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富米\Desktop\"/>
    </mc:Choice>
  </mc:AlternateContent>
  <bookViews>
    <workbookView xWindow="0" yWindow="0" windowWidth="28800" windowHeight="12240"/>
  </bookViews>
  <sheets>
    <sheet name="效果分析" sheetId="2" r:id="rId1"/>
    <sheet name="活动测试规则" sheetId="1" r:id="rId2"/>
    <sheet name="数据源1" sheetId="3" r:id="rId3"/>
  </sheets>
  <calcPr calcId="162913"/>
  <pivotCaches>
    <pivotCache cacheId="49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1" i="2" l="1"/>
  <c r="I21" i="2"/>
  <c r="J21" i="2"/>
  <c r="K21" i="2"/>
  <c r="L21" i="2"/>
  <c r="M21" i="2"/>
  <c r="N21" i="2"/>
  <c r="I20" i="2"/>
  <c r="J20" i="2"/>
  <c r="K20" i="2"/>
  <c r="L20" i="2"/>
  <c r="M20" i="2"/>
  <c r="N20" i="2"/>
  <c r="H20" i="2"/>
  <c r="G16" i="2"/>
  <c r="G17" i="2" l="1"/>
  <c r="G15" i="2"/>
  <c r="G14" i="2"/>
  <c r="G21" i="2" s="1"/>
  <c r="AI9" i="3"/>
  <c r="AJ9" i="3"/>
  <c r="AK9" i="3"/>
  <c r="AI10" i="3"/>
  <c r="AJ10" i="3"/>
  <c r="AK10" i="3"/>
  <c r="AI11" i="3"/>
  <c r="AJ11" i="3"/>
  <c r="AK11" i="3"/>
  <c r="AI12" i="3"/>
  <c r="AJ12" i="3"/>
  <c r="AK12" i="3"/>
  <c r="AI13" i="3"/>
  <c r="AJ13" i="3"/>
  <c r="AK13" i="3"/>
  <c r="AI14" i="3"/>
  <c r="AJ14" i="3"/>
  <c r="AK14" i="3"/>
  <c r="AI15" i="3"/>
  <c r="AJ15" i="3"/>
  <c r="AK15" i="3"/>
  <c r="AI16" i="3"/>
  <c r="AJ16" i="3"/>
  <c r="AK16" i="3"/>
  <c r="AI17" i="3"/>
  <c r="AJ17" i="3"/>
  <c r="AK17" i="3"/>
  <c r="AI18" i="3"/>
  <c r="AJ18" i="3"/>
  <c r="AK18" i="3"/>
  <c r="AI19" i="3"/>
  <c r="AJ19" i="3"/>
  <c r="AK19" i="3"/>
  <c r="AI20" i="3"/>
  <c r="AJ20" i="3"/>
  <c r="AK20" i="3"/>
  <c r="AI21" i="3"/>
  <c r="AJ21" i="3"/>
  <c r="AK21" i="3"/>
  <c r="AJ8" i="3"/>
  <c r="AK8" i="3"/>
  <c r="AI8" i="3"/>
  <c r="G18" i="2"/>
  <c r="G19" i="2"/>
  <c r="F17" i="2"/>
  <c r="F18" i="2"/>
  <c r="F19" i="2"/>
  <c r="F15" i="2"/>
  <c r="E15" i="2" s="1"/>
  <c r="F16" i="2"/>
  <c r="E16" i="2" s="1"/>
  <c r="F14" i="2"/>
  <c r="E14" i="2" s="1"/>
  <c r="E18" i="2" l="1"/>
  <c r="E17" i="2"/>
  <c r="E21" i="2"/>
  <c r="E20" i="2"/>
  <c r="E19" i="2"/>
  <c r="G20" i="2"/>
  <c r="F21" i="2"/>
  <c r="F20" i="2"/>
</calcChain>
</file>

<file path=xl/sharedStrings.xml><?xml version="1.0" encoding="utf-8"?>
<sst xmlns="http://schemas.openxmlformats.org/spreadsheetml/2006/main" count="5468" uniqueCount="69">
  <si>
    <t>因为存在目标商品，测试用户也看不到货期的场景，故采用真实曝光了的才算展示成功</t>
    <phoneticPr fontId="1" type="noConversion"/>
  </si>
  <si>
    <t>分析思路</t>
    <phoneticPr fontId="1" type="noConversion"/>
  </si>
  <si>
    <t>分组：位置1曝光、位置2曝光、空白组</t>
    <phoneticPr fontId="1" type="noConversion"/>
  </si>
  <si>
    <t>维度：组别、商品货期</t>
    <phoneticPr fontId="1" type="noConversion"/>
  </si>
  <si>
    <t>对比指标：数量占比、加购率、加购支付率、断货率</t>
    <phoneticPr fontId="1" type="noConversion"/>
  </si>
  <si>
    <t>专场日期</t>
  </si>
  <si>
    <t>type</t>
  </si>
  <si>
    <t>商品内页曝光uv</t>
  </si>
  <si>
    <t>商品加购uv</t>
  </si>
  <si>
    <t>商品支付uv</t>
  </si>
  <si>
    <t>加购件数</t>
  </si>
  <si>
    <t>加购金额</t>
  </si>
  <si>
    <t>支付件数</t>
  </si>
  <si>
    <t>支付金额</t>
  </si>
  <si>
    <t>专场前取消件数</t>
  </si>
  <si>
    <t>专场后断货件数</t>
  </si>
  <si>
    <t>无货期展示</t>
  </si>
  <si>
    <t>有货期展示</t>
  </si>
  <si>
    <t>位置1</t>
  </si>
  <si>
    <t>位置2</t>
  </si>
  <si>
    <t>空白组</t>
  </si>
  <si>
    <t>行标签</t>
  </si>
  <si>
    <t>求和项:专场后断货率</t>
  </si>
  <si>
    <t>专场前取消率</t>
  </si>
  <si>
    <t>专场后断货率</t>
  </si>
  <si>
    <t>商品内页曝光uv占比</t>
    <phoneticPr fontId="1" type="noConversion"/>
  </si>
  <si>
    <t>有货期展示</t>
    <phoneticPr fontId="1" type="noConversion"/>
  </si>
  <si>
    <t>无货期展示</t>
    <phoneticPr fontId="1" type="noConversion"/>
  </si>
  <si>
    <t>周期</t>
    <phoneticPr fontId="1" type="noConversion"/>
  </si>
  <si>
    <t>商品分组</t>
    <phoneticPr fontId="1" type="noConversion"/>
  </si>
  <si>
    <t>加购率</t>
    <phoneticPr fontId="1" type="noConversion"/>
  </si>
  <si>
    <t>有货期商品分组</t>
    <phoneticPr fontId="1" type="noConversion"/>
  </si>
  <si>
    <t>测试周期（20201112-20210222）</t>
    <phoneticPr fontId="1" type="noConversion"/>
  </si>
  <si>
    <t>测试周期（20201112-20210222）</t>
    <phoneticPr fontId="1" type="noConversion"/>
  </si>
  <si>
    <t>货期时长</t>
  </si>
  <si>
    <t>用户主动断货件数</t>
  </si>
  <si>
    <t>货期后断货</t>
  </si>
  <si>
    <t>货期当天断货</t>
  </si>
  <si>
    <t>货期后用户主动断货</t>
  </si>
  <si>
    <t>货期当天用户主动断货</t>
  </si>
  <si>
    <t>总计</t>
  </si>
  <si>
    <t>\N</t>
  </si>
  <si>
    <t>(全部)</t>
  </si>
  <si>
    <t>求和项:用户主动断货率</t>
  </si>
  <si>
    <t>-</t>
    <phoneticPr fontId="1" type="noConversion"/>
  </si>
  <si>
    <t>加购-支付率</t>
    <phoneticPr fontId="1" type="noConversion"/>
  </si>
  <si>
    <t>用户主动断货率</t>
    <phoneticPr fontId="1" type="noConversion"/>
  </si>
  <si>
    <t>货期后用户主动断货率</t>
    <phoneticPr fontId="1" type="noConversion"/>
  </si>
  <si>
    <t>-</t>
    <phoneticPr fontId="1" type="noConversion"/>
  </si>
  <si>
    <t>货期当天用户主动断货率</t>
    <phoneticPr fontId="1" type="noConversion"/>
  </si>
  <si>
    <t>支付率</t>
    <phoneticPr fontId="1" type="noConversion"/>
  </si>
  <si>
    <t>取消+断货率</t>
    <phoneticPr fontId="1" type="noConversion"/>
  </si>
  <si>
    <t>列标签</t>
  </si>
  <si>
    <t>求和项:支付件数</t>
  </si>
  <si>
    <t>求和项:支付率</t>
  </si>
  <si>
    <t>求和项:专场前取消率</t>
  </si>
  <si>
    <t>货期时长</t>
    <phoneticPr fontId="1" type="noConversion"/>
  </si>
  <si>
    <t>支付率</t>
  </si>
  <si>
    <t>用户主动断货率</t>
  </si>
  <si>
    <t>有货期展示的商品（货期&gt;=3）,覆盖率35.5%，2021年2月，因春节商品货期延长了，覆盖率上升至41.5%；</t>
    <phoneticPr fontId="1" type="noConversion"/>
  </si>
  <si>
    <t>专场前取消率</t>
    <phoneticPr fontId="1" type="noConversion"/>
  </si>
  <si>
    <t>空白组</t>
    <phoneticPr fontId="1" type="noConversion"/>
  </si>
  <si>
    <t>位置1-空白组(pt)</t>
    <phoneticPr fontId="1" type="noConversion"/>
  </si>
  <si>
    <t>位置2-空白组(pt)</t>
  </si>
  <si>
    <r>
      <t>最终转化率</t>
    </r>
    <r>
      <rPr>
        <b/>
        <sz val="8"/>
        <color theme="1"/>
        <rFont val="微软雅黑"/>
        <family val="2"/>
        <charset val="134"/>
      </rPr>
      <t>(支付率*不取消不断货率)</t>
    </r>
    <phoneticPr fontId="1" type="noConversion"/>
  </si>
  <si>
    <t>对应有货期的商品，位置1、2的展示用户更集中购买货期&lt;=5天，约有94%，空白组低于91%</t>
    <phoneticPr fontId="1" type="noConversion"/>
  </si>
  <si>
    <r>
      <t>通过测试数据：测试组对比空白组
位置1展示货期能够提高加购率（0.6pt）、加购支付率有所下降（-0.1pt）,总体支付率上升0.1pt，且专场前取消率下降1.5pt，但对应专场后断货率高了2.7pt；</t>
    </r>
    <r>
      <rPr>
        <b/>
        <sz val="11"/>
        <color theme="1"/>
        <rFont val="微软雅黑"/>
        <family val="2"/>
        <charset val="134"/>
      </rPr>
      <t>最终转化率比空白组提升0.1pt</t>
    </r>
    <r>
      <rPr>
        <sz val="11"/>
        <color theme="1"/>
        <rFont val="微软雅黑"/>
        <family val="2"/>
        <charset val="134"/>
      </rPr>
      <t xml:space="preserve">
位置2展示货期能够提高加购率（2.8pt）、加购支付率有所下降（-1.3pt）,总体支付率上升0.4pt，且专场前取消率下降1.5pt，但对应专场后断货率高了3.0pt；</t>
    </r>
    <r>
      <rPr>
        <b/>
        <sz val="11"/>
        <color theme="1"/>
        <rFont val="微软雅黑"/>
        <family val="2"/>
        <charset val="134"/>
      </rPr>
      <t>最终转化率比空白组提升0.3pt</t>
    </r>
    <phoneticPr fontId="1" type="noConversion"/>
  </si>
  <si>
    <t>测试周期</t>
    <phoneticPr fontId="1" type="noConversion"/>
  </si>
  <si>
    <r>
      <rPr>
        <b/>
        <sz val="11"/>
        <color theme="1"/>
        <rFont val="微软雅黑"/>
        <family val="2"/>
        <charset val="134"/>
      </rPr>
      <t>背景目的：</t>
    </r>
    <r>
      <rPr>
        <sz val="11"/>
        <color theme="1"/>
        <rFont val="微软雅黑"/>
        <family val="2"/>
        <charset val="134"/>
      </rPr>
      <t xml:space="preserve">货期展示测试，管理用户预期，提升用户知情权
</t>
    </r>
    <r>
      <rPr>
        <b/>
        <sz val="11"/>
        <color theme="1"/>
        <rFont val="微软雅黑"/>
        <family val="2"/>
        <charset val="134"/>
      </rPr>
      <t>数据结论：</t>
    </r>
    <r>
      <rPr>
        <sz val="11"/>
        <color theme="1"/>
        <rFont val="微软雅黑"/>
        <family val="2"/>
        <charset val="134"/>
      </rPr>
      <t xml:space="preserve">位置2的展示覆盖面不高（8.2%），但效果最好
</t>
    </r>
    <r>
      <rPr>
        <b/>
        <sz val="11"/>
        <color theme="1"/>
        <rFont val="微软雅黑"/>
        <family val="2"/>
        <charset val="134"/>
      </rPr>
      <t>数据论证：</t>
    </r>
    <r>
      <rPr>
        <sz val="11"/>
        <color theme="1"/>
        <rFont val="微软雅黑"/>
        <family val="2"/>
        <charset val="134"/>
      </rPr>
      <t xml:space="preserve">位置2展示货期对比空白组能够提高加购率（2.8pt）、加购支付率有所下降（-1.3pt）,总体支付率上升0.4pt，且专场前取消率下降1.5pt，但对应专场后断货率高了3.0pt；最终转化率比空白组提升0.3pt，效果比位置1好
</t>
    </r>
    <r>
      <rPr>
        <b/>
        <sz val="11"/>
        <color theme="1"/>
        <rFont val="微软雅黑"/>
        <family val="2"/>
        <charset val="134"/>
      </rPr>
      <t>业务建议：</t>
    </r>
    <r>
      <rPr>
        <sz val="11"/>
        <color theme="1"/>
        <rFont val="微软雅黑"/>
        <family val="2"/>
        <charset val="134"/>
      </rPr>
      <t xml:space="preserve">可全面开放商品详情页的位置2展示货期
</t>
    </r>
    <r>
      <rPr>
        <i/>
        <sz val="11"/>
        <color theme="2" tint="-0.499984740745262"/>
        <rFont val="微软雅黑"/>
        <family val="2"/>
        <charset val="134"/>
      </rPr>
      <t>在分析过程中出现空白组的专场后断货率远高于测试组的情况，具体原因暂无法定位，后续若有需要将更深入排查原因，但此情况并不影响此次分析结论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</si>
</sst>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.0%"/>
    <numFmt numFmtId="181" formatCode="0.0\p\t"/>
  </numFmts>
  <fonts count="9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1"/>
      <color theme="1"/>
      <name val="微软雅黑"/>
      <family val="2"/>
      <charset val="134"/>
    </font>
    <font>
      <sz val="11"/>
      <color theme="1"/>
      <name val="等线"/>
      <family val="2"/>
      <charset val="134"/>
      <scheme val="minor"/>
    </font>
    <font>
      <b/>
      <sz val="11"/>
      <color theme="1"/>
      <name val="微软雅黑"/>
      <family val="2"/>
      <charset val="134"/>
    </font>
    <font>
      <sz val="11"/>
      <color rgb="FFFF0000"/>
      <name val="微软雅黑"/>
      <family val="2"/>
      <charset val="134"/>
    </font>
    <font>
      <b/>
      <sz val="11"/>
      <color rgb="FFFF0000"/>
      <name val="微软雅黑"/>
      <family val="2"/>
      <charset val="134"/>
    </font>
    <font>
      <b/>
      <sz val="8"/>
      <color theme="1"/>
      <name val="微软雅黑"/>
      <family val="2"/>
      <charset val="134"/>
    </font>
    <font>
      <i/>
      <sz val="11"/>
      <color theme="2" tint="-0.499984740745262"/>
      <name val="微软雅黑"/>
      <family val="2"/>
      <charset val="13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9" fontId="3" fillId="0" borderId="0" applyFont="0" applyFill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2" fillId="2" borderId="0" xfId="0" applyFont="1" applyFill="1">
      <alignment vertical="center"/>
    </xf>
    <xf numFmtId="0" fontId="2" fillId="2" borderId="0" xfId="0" applyFont="1" applyFill="1" applyAlignment="1">
      <alignment vertical="center" wrapText="1"/>
    </xf>
    <xf numFmtId="0" fontId="2" fillId="2" borderId="0" xfId="0" applyFont="1" applyFill="1" applyAlignment="1">
      <alignment vertical="top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/>
    </xf>
    <xf numFmtId="176" fontId="4" fillId="3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176" fontId="2" fillId="0" borderId="1" xfId="0" applyNumberFormat="1" applyFont="1" applyBorder="1" applyAlignment="1">
      <alignment horizontal="left" vertical="center"/>
    </xf>
    <xf numFmtId="176" fontId="5" fillId="2" borderId="1" xfId="0" applyNumberFormat="1" applyFont="1" applyFill="1" applyBorder="1" applyAlignment="1">
      <alignment horizontal="center"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176" fontId="0" fillId="0" borderId="0" xfId="0" applyNumberFormat="1">
      <alignment vertical="center"/>
    </xf>
    <xf numFmtId="176" fontId="2" fillId="2" borderId="1" xfId="1" applyNumberFormat="1" applyFont="1" applyFill="1" applyBorder="1" applyAlignment="1">
      <alignment horizontal="center" vertical="center"/>
    </xf>
    <xf numFmtId="176" fontId="2" fillId="2" borderId="0" xfId="1" applyNumberFormat="1" applyFont="1" applyFill="1">
      <alignment vertical="center"/>
    </xf>
    <xf numFmtId="176" fontId="2" fillId="2" borderId="1" xfId="1" applyNumberFormat="1" applyFont="1" applyFill="1" applyBorder="1" applyAlignment="1">
      <alignment horizontal="center" vertical="center" wrapText="1"/>
    </xf>
    <xf numFmtId="176" fontId="6" fillId="2" borderId="1" xfId="1" applyNumberFormat="1" applyFont="1" applyFill="1" applyBorder="1" applyAlignment="1">
      <alignment horizontal="center" vertical="center"/>
    </xf>
    <xf numFmtId="176" fontId="2" fillId="2" borderId="1" xfId="1" applyNumberFormat="1" applyFont="1" applyFill="1" applyBorder="1">
      <alignment vertical="center"/>
    </xf>
    <xf numFmtId="176" fontId="2" fillId="0" borderId="1" xfId="1" applyNumberFormat="1" applyFont="1" applyBorder="1" applyAlignment="1">
      <alignment horizontal="center" vertical="center"/>
    </xf>
    <xf numFmtId="10" fontId="2" fillId="2" borderId="1" xfId="1" applyNumberFormat="1" applyFont="1" applyFill="1" applyBorder="1" applyAlignment="1">
      <alignment horizontal="center" vertical="center"/>
    </xf>
    <xf numFmtId="176" fontId="6" fillId="0" borderId="1" xfId="1" applyNumberFormat="1" applyFont="1" applyBorder="1" applyAlignment="1">
      <alignment horizontal="center" vertical="center"/>
    </xf>
    <xf numFmtId="10" fontId="2" fillId="3" borderId="1" xfId="1" applyNumberFormat="1" applyFont="1" applyFill="1" applyBorder="1" applyAlignment="1">
      <alignment horizontal="center" vertical="center"/>
    </xf>
    <xf numFmtId="9" fontId="0" fillId="0" borderId="0" xfId="1" applyFont="1">
      <alignment vertical="center"/>
    </xf>
    <xf numFmtId="10" fontId="0" fillId="0" borderId="0" xfId="0" applyNumberForma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6" fontId="5" fillId="2" borderId="0" xfId="1" applyNumberFormat="1" applyFont="1" applyFill="1">
      <alignment vertical="center"/>
    </xf>
    <xf numFmtId="0" fontId="2" fillId="2" borderId="1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center" vertical="center"/>
    </xf>
    <xf numFmtId="0" fontId="0" fillId="0" borderId="0" xfId="0" applyNumberFormat="1">
      <alignment vertical="center"/>
    </xf>
    <xf numFmtId="0" fontId="0" fillId="0" borderId="0" xfId="0" pivotButton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left" vertical="center" wrapText="1"/>
    </xf>
    <xf numFmtId="0" fontId="2" fillId="2" borderId="1" xfId="0" applyFont="1" applyFill="1" applyBorder="1">
      <alignment vertical="center"/>
    </xf>
    <xf numFmtId="181" fontId="2" fillId="2" borderId="1" xfId="0" applyNumberFormat="1" applyFont="1" applyFill="1" applyBorder="1" applyAlignment="1">
      <alignment horizontal="center" vertical="center"/>
    </xf>
    <xf numFmtId="181" fontId="2" fillId="5" borderId="1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</cellXfs>
  <cellStyles count="2">
    <cellStyle name="百分比" xfId="1" builtinId="5"/>
    <cellStyle name="常规" xfId="0" builtinId="0"/>
  </cellStyles>
  <dxfs count="17">
    <dxf>
      <alignment horizontal="center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4" formatCode="0.00%"/>
    </dxf>
    <dxf>
      <numFmt numFmtId="1" formatCode="0"/>
    </dxf>
    <dxf>
      <numFmt numFmtId="178" formatCode="0.0"/>
    </dxf>
    <dxf>
      <numFmt numFmtId="0" formatCode="General"/>
    </dxf>
    <dxf>
      <numFmt numFmtId="176" formatCode="0.0%"/>
    </dxf>
    <dxf>
      <numFmt numFmtId="13" formatCode="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221481</xdr:colOff>
      <xdr:row>1</xdr:row>
      <xdr:rowOff>180974</xdr:rowOff>
    </xdr:from>
    <xdr:to>
      <xdr:col>16</xdr:col>
      <xdr:colOff>285749</xdr:colOff>
      <xdr:row>31</xdr:row>
      <xdr:rowOff>208860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1481" y="390524"/>
          <a:ext cx="10608443" cy="631438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indows 用户" refreshedDate="44251.635336921296" createdVersion="6" refreshedVersion="6" minRefreshableVersion="3" recordCount="4530">
  <cacheSource type="worksheet">
    <worksheetSource ref="A1:Q1048576" sheet="数据源1"/>
  </cacheSource>
  <cacheFields count="26">
    <cacheField name="专场日期" numFmtId="0">
      <sharedItems containsString="0" containsBlank="1" containsNumber="1" containsInteger="1" minValue="20201112" maxValue="20210222" count="104">
        <n v="20201118"/>
        <n v="20201128"/>
        <n v="20201210"/>
        <n v="20201215"/>
        <n v="20201219"/>
        <n v="20201224"/>
        <n v="20201227"/>
        <n v="20201228"/>
        <n v="20210106"/>
        <n v="20210110"/>
        <n v="20210114"/>
        <n v="20210119"/>
        <n v="20210124"/>
        <n v="20210125"/>
        <n v="20210130"/>
        <n v="20210131"/>
        <n v="20210205"/>
        <n v="20210207"/>
        <n v="20210208"/>
        <n v="20210214"/>
        <n v="20210216"/>
        <n v="20210218"/>
        <n v="20210221"/>
        <n v="20210222"/>
        <n v="20201113"/>
        <n v="20201117"/>
        <n v="20201119"/>
        <n v="20201122"/>
        <n v="20201129"/>
        <n v="20201202"/>
        <n v="20201203"/>
        <n v="20201204"/>
        <n v="20201206"/>
        <n v="20201207"/>
        <n v="20201209"/>
        <n v="20201211"/>
        <n v="20201214"/>
        <n v="20201216"/>
        <n v="20201218"/>
        <n v="20201221"/>
        <n v="20210101"/>
        <n v="20210103"/>
        <n v="20210109"/>
        <n v="20210120"/>
        <n v="20210201"/>
        <n v="20210204"/>
        <n v="20210209"/>
        <n v="20210210"/>
        <n v="20210212"/>
        <n v="20210215"/>
        <n v="20201114"/>
        <n v="20201116"/>
        <n v="20201121"/>
        <n v="20201123"/>
        <n v="20201125"/>
        <n v="20201127"/>
        <n v="20201201"/>
        <n v="20201220"/>
        <n v="20201225"/>
        <n v="20201231"/>
        <n v="20210105"/>
        <n v="20210108"/>
        <n v="20210111"/>
        <n v="20210112"/>
        <n v="20210113"/>
        <n v="20210116"/>
        <n v="20210117"/>
        <n v="20210122"/>
        <n v="20210126"/>
        <n v="20210128"/>
        <n v="20210203"/>
        <n v="20210217"/>
        <n v="20210220"/>
        <n v="20201112"/>
        <n v="20201115"/>
        <n v="20201120"/>
        <n v="20201126"/>
        <n v="20201130"/>
        <n v="20201208"/>
        <n v="20201212"/>
        <n v="20201213"/>
        <n v="20201217"/>
        <n v="20201223"/>
        <n v="20201226"/>
        <n v="20210102"/>
        <n v="20210121"/>
        <n v="20210123"/>
        <n v="20210127"/>
        <n v="20210129"/>
        <n v="20210206"/>
        <n v="20210219"/>
        <n v="20201205"/>
        <n v="20201222"/>
        <n v="20201229"/>
        <n v="20210104"/>
        <n v="20210118"/>
        <n v="20210202"/>
        <n v="20201124"/>
        <n v="20201230"/>
        <n v="20210107"/>
        <n v="20210115"/>
        <n v="20210211"/>
        <n v="20210213"/>
        <m/>
      </sharedItems>
    </cacheField>
    <cacheField name="type" numFmtId="0">
      <sharedItems containsBlank="1" count="6">
        <s v="无货期展示"/>
        <s v="有货期展示"/>
        <s v="位置2"/>
        <s v="位置1"/>
        <s v="空白组"/>
        <m/>
      </sharedItems>
    </cacheField>
    <cacheField name="货期时长" numFmtId="0">
      <sharedItems containsBlank="1" containsMixedTypes="1" containsNumber="1" containsInteger="1" minValue="3" maxValue="15" count="15">
        <s v="总计"/>
        <n v="14"/>
        <n v="15"/>
        <n v="4"/>
        <n v="7"/>
        <n v="10"/>
        <n v="12"/>
        <n v="8"/>
        <n v="13"/>
        <n v="11"/>
        <n v="3"/>
        <n v="9"/>
        <n v="6"/>
        <n v="5"/>
        <m/>
      </sharedItems>
    </cacheField>
    <cacheField name="商品内页曝光uv" numFmtId="0">
      <sharedItems containsString="0" containsBlank="1" containsNumber="1" containsInteger="1" minValue="1" maxValue="3072134"/>
    </cacheField>
    <cacheField name="商品加购uv" numFmtId="0">
      <sharedItems containsBlank="1" containsMixedTypes="1" containsNumber="1" containsInteger="1" minValue="1" maxValue="286855"/>
    </cacheField>
    <cacheField name="商品支付uv" numFmtId="0">
      <sharedItems containsBlank="1" containsMixedTypes="1" containsNumber="1" containsInteger="1" minValue="1" maxValue="61824"/>
    </cacheField>
    <cacheField name="加购件数" numFmtId="0">
      <sharedItems containsString="0" containsBlank="1" containsNumber="1" containsInteger="1" minValue="0" maxValue="492370"/>
    </cacheField>
    <cacheField name="加购金额" numFmtId="0">
      <sharedItems containsString="0" containsBlank="1" containsNumber="1" minValue="0" maxValue="51345649.789999798"/>
    </cacheField>
    <cacheField name="支付件数" numFmtId="0">
      <sharedItems containsString="0" containsBlank="1" containsNumber="1" containsInteger="1" minValue="0" maxValue="120774"/>
    </cacheField>
    <cacheField name="支付金额" numFmtId="0">
      <sharedItems containsString="0" containsBlank="1" containsNumber="1" minValue="0" maxValue="7977846.9899999704"/>
    </cacheField>
    <cacheField name="专场前取消件数" numFmtId="0">
      <sharedItems containsString="0" containsBlank="1" containsNumber="1" containsInteger="1" minValue="0" maxValue="10301"/>
    </cacheField>
    <cacheField name="专场后断货件数" numFmtId="0">
      <sharedItems containsString="0" containsBlank="1" containsNumber="1" containsInteger="1" minValue="0" maxValue="8884"/>
    </cacheField>
    <cacheField name="用户主动断货件数" numFmtId="0">
      <sharedItems containsString="0" containsBlank="1" containsNumber="1" containsInteger="1" minValue="0" maxValue="2751"/>
    </cacheField>
    <cacheField name="货期后断货" numFmtId="0">
      <sharedItems containsString="0" containsBlank="1" containsNumber="1" containsInteger="1" minValue="0" maxValue="3337"/>
    </cacheField>
    <cacheField name="货期当天断货" numFmtId="0">
      <sharedItems containsString="0" containsBlank="1" containsNumber="1" containsInteger="1" minValue="0" maxValue="1354"/>
    </cacheField>
    <cacheField name="货期后用户主动断货" numFmtId="0">
      <sharedItems containsString="0" containsBlank="1" containsNumber="1" containsInteger="1" minValue="0" maxValue="1211"/>
    </cacheField>
    <cacheField name="货期当天用户主动断货" numFmtId="0">
      <sharedItems containsString="0" containsBlank="1" containsNumber="1" containsInteger="1" minValue="0" maxValue="255"/>
    </cacheField>
    <cacheField name="加购率" numFmtId="0" formula="商品加购uv/商品内页曝光uv" databaseField="0"/>
    <cacheField name="加购-支付率" numFmtId="0" formula="商品支付uv/商品加购uv" databaseField="0"/>
    <cacheField name="专场前取消率" numFmtId="0" formula="专场前取消件数/支付件数" databaseField="0"/>
    <cacheField name="专场后断货率" numFmtId="0" formula="专场后断货件数/支付件数" databaseField="0"/>
    <cacheField name="用户主动断货率" numFmtId="0" formula="用户主动断货件数/支付件数" databaseField="0"/>
    <cacheField name="货期后用户主动断货率" numFmtId="0" formula="货期后用户主动断货/支付件数" databaseField="0"/>
    <cacheField name="货期当天断货率" numFmtId="0" formula="货期当天断货/支付件数" databaseField="0"/>
    <cacheField name="货期当天用户主动断货率" numFmtId="0" formula="货期当天用户主动断货/支付件数" databaseField="0"/>
    <cacheField name="支付率" numFmtId="0" formula="商品支付uv/商品内页曝光uv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530">
  <r>
    <x v="0"/>
    <x v="0"/>
    <x v="0"/>
    <n v="2159673"/>
    <n v="192316"/>
    <n v="35066"/>
    <n v="281506"/>
    <n v="27689785.6199991"/>
    <n v="58518"/>
    <n v="4175055.1199999899"/>
    <n v="6773"/>
    <n v="2526"/>
    <n v="848"/>
    <n v="0"/>
    <n v="0"/>
    <n v="0"/>
    <n v="0"/>
  </r>
  <r>
    <x v="1"/>
    <x v="1"/>
    <x v="0"/>
    <n v="1310554"/>
    <n v="117105"/>
    <n v="22656"/>
    <n v="175393"/>
    <n v="24562213.529999599"/>
    <n v="34593"/>
    <n v="3987560.62"/>
    <n v="4533"/>
    <n v="2947"/>
    <n v="1272"/>
    <n v="2034"/>
    <n v="273"/>
    <n v="967"/>
    <n v="99"/>
  </r>
  <r>
    <x v="2"/>
    <x v="0"/>
    <x v="0"/>
    <n v="2644078"/>
    <n v="230359"/>
    <n v="44669"/>
    <n v="413122"/>
    <n v="50795066.270000398"/>
    <n v="72174"/>
    <n v="5105613.23999999"/>
    <n v="7930"/>
    <n v="3941"/>
    <n v="1127"/>
    <n v="0"/>
    <n v="0"/>
    <n v="0"/>
    <n v="0"/>
  </r>
  <r>
    <x v="2"/>
    <x v="1"/>
    <x v="0"/>
    <n v="1399194"/>
    <n v="120885"/>
    <n v="24659"/>
    <n v="212052"/>
    <n v="28118685.529999401"/>
    <n v="35813"/>
    <n v="3905655.79"/>
    <n v="3881"/>
    <n v="3332"/>
    <n v="1328"/>
    <n v="2138"/>
    <n v="295"/>
    <n v="921"/>
    <n v="111"/>
  </r>
  <r>
    <x v="3"/>
    <x v="0"/>
    <x v="0"/>
    <n v="2959123"/>
    <n v="257485"/>
    <n v="53472"/>
    <n v="391281"/>
    <n v="47318375.039999299"/>
    <n v="86965"/>
    <n v="7115223.6799999801"/>
    <n v="9769"/>
    <n v="4531"/>
    <n v="1521"/>
    <n v="0"/>
    <n v="0"/>
    <n v="0"/>
    <n v="0"/>
  </r>
  <r>
    <x v="3"/>
    <x v="1"/>
    <x v="0"/>
    <n v="1603033"/>
    <n v="140980"/>
    <n v="29864"/>
    <n v="254773"/>
    <n v="38638940.579999201"/>
    <n v="43932"/>
    <n v="5460639.21"/>
    <n v="4942"/>
    <n v="4042"/>
    <n v="1705"/>
    <n v="2540"/>
    <n v="398"/>
    <n v="1113"/>
    <n v="155"/>
  </r>
  <r>
    <x v="4"/>
    <x v="1"/>
    <x v="0"/>
    <n v="1540863"/>
    <n v="131710"/>
    <n v="25939"/>
    <n v="206339"/>
    <n v="34762328.299999602"/>
    <n v="37971"/>
    <n v="4605748.53"/>
    <n v="4226"/>
    <n v="3656"/>
    <n v="1549"/>
    <n v="2336"/>
    <n v="365"/>
    <n v="1044"/>
    <n v="131"/>
  </r>
  <r>
    <x v="5"/>
    <x v="1"/>
    <x v="0"/>
    <n v="1290084"/>
    <n v="104668"/>
    <n v="20093"/>
    <n v="176414"/>
    <n v="32266626.359999601"/>
    <n v="28711"/>
    <n v="3602526.41"/>
    <n v="3622"/>
    <n v="2711"/>
    <n v="969"/>
    <n v="1724"/>
    <n v="205"/>
    <n v="632"/>
    <n v="78"/>
  </r>
  <r>
    <x v="6"/>
    <x v="0"/>
    <x v="0"/>
    <n v="2761305"/>
    <n v="231857"/>
    <n v="41894"/>
    <n v="354208"/>
    <n v="36737698.449998803"/>
    <n v="64149"/>
    <n v="4948675.1900000004"/>
    <n v="6673"/>
    <n v="3558"/>
    <n v="1114"/>
    <n v="0"/>
    <n v="0"/>
    <n v="0"/>
    <n v="0"/>
  </r>
  <r>
    <x v="7"/>
    <x v="1"/>
    <x v="0"/>
    <n v="1491781"/>
    <n v="124377"/>
    <n v="24118"/>
    <n v="207517"/>
    <n v="27563097.889999401"/>
    <n v="33980"/>
    <n v="3902495.73"/>
    <n v="4834"/>
    <n v="3278"/>
    <n v="1211"/>
    <n v="2014"/>
    <n v="307"/>
    <n v="777"/>
    <n v="76"/>
  </r>
  <r>
    <x v="8"/>
    <x v="0"/>
    <x v="0"/>
    <n v="2917662"/>
    <n v="245588"/>
    <n v="44957"/>
    <n v="359887"/>
    <n v="38770152.019998796"/>
    <n v="66636"/>
    <n v="5184153.72"/>
    <n v="7662"/>
    <n v="4844"/>
    <n v="1329"/>
    <n v="0"/>
    <n v="0"/>
    <n v="0"/>
    <n v="0"/>
  </r>
  <r>
    <x v="8"/>
    <x v="1"/>
    <x v="0"/>
    <n v="1458216"/>
    <n v="119230"/>
    <n v="22934"/>
    <n v="182745"/>
    <n v="26877045.729999401"/>
    <n v="32799"/>
    <n v="3601021.38"/>
    <n v="4203"/>
    <n v="3649"/>
    <n v="1302"/>
    <n v="2234"/>
    <n v="500"/>
    <n v="900"/>
    <n v="127"/>
  </r>
  <r>
    <x v="9"/>
    <x v="1"/>
    <x v="0"/>
    <n v="1460142"/>
    <n v="122046"/>
    <n v="23849"/>
    <n v="177343"/>
    <n v="25278458.189999402"/>
    <n v="34683"/>
    <n v="3712173.3399999901"/>
    <n v="4413"/>
    <n v="5109"/>
    <n v="1608"/>
    <n v="2952"/>
    <n v="830"/>
    <n v="1068"/>
    <n v="178"/>
  </r>
  <r>
    <x v="10"/>
    <x v="1"/>
    <x v="0"/>
    <n v="1221866"/>
    <n v="99524"/>
    <n v="18656"/>
    <n v="150156"/>
    <n v="18514834.359999601"/>
    <n v="26815"/>
    <n v="2708116.22"/>
    <n v="3612"/>
    <n v="4166"/>
    <n v="1162"/>
    <n v="2439"/>
    <n v="516"/>
    <n v="784"/>
    <n v="129"/>
  </r>
  <r>
    <x v="11"/>
    <x v="0"/>
    <x v="0"/>
    <n v="2086934"/>
    <n v="175298"/>
    <n v="31505"/>
    <n v="255682"/>
    <n v="24078650.0999991"/>
    <n v="46973"/>
    <n v="3359951.78"/>
    <n v="5619"/>
    <n v="5809"/>
    <n v="1370"/>
    <n v="0"/>
    <n v="0"/>
    <n v="0"/>
    <n v="0"/>
  </r>
  <r>
    <x v="12"/>
    <x v="1"/>
    <x v="0"/>
    <n v="1199725"/>
    <n v="96680"/>
    <n v="18604"/>
    <n v="138854"/>
    <n v="15227036.9899997"/>
    <n v="27362"/>
    <n v="2276573.17"/>
    <n v="3703"/>
    <n v="5189"/>
    <n v="981"/>
    <n v="2472"/>
    <n v="684"/>
    <n v="640"/>
    <n v="118"/>
  </r>
  <r>
    <x v="13"/>
    <x v="0"/>
    <x v="0"/>
    <n v="1921137"/>
    <n v="158755"/>
    <n v="27456"/>
    <n v="232366"/>
    <n v="20450416.769999001"/>
    <n v="42247"/>
    <n v="2579707.4500000002"/>
    <n v="4554"/>
    <n v="6049"/>
    <n v="822"/>
    <n v="0"/>
    <n v="0"/>
    <n v="0"/>
    <n v="0"/>
  </r>
  <r>
    <x v="14"/>
    <x v="0"/>
    <x v="0"/>
    <n v="1610419"/>
    <n v="131803"/>
    <n v="23666"/>
    <n v="200088"/>
    <n v="17125806.649999499"/>
    <n v="35868"/>
    <n v="2259351.5099999998"/>
    <n v="3801"/>
    <n v="6406"/>
    <n v="506"/>
    <n v="0"/>
    <n v="0"/>
    <n v="0"/>
    <n v="0"/>
  </r>
  <r>
    <x v="15"/>
    <x v="1"/>
    <x v="0"/>
    <n v="1230852"/>
    <n v="101714"/>
    <n v="19190"/>
    <n v="163354"/>
    <n v="15547599.599999599"/>
    <n v="28437"/>
    <n v="2140647.33"/>
    <n v="3642"/>
    <n v="6303"/>
    <n v="628"/>
    <n v="3337"/>
    <n v="1081"/>
    <n v="170"/>
    <n v="139"/>
  </r>
  <r>
    <x v="16"/>
    <x v="1"/>
    <x v="0"/>
    <n v="628375"/>
    <n v="43022"/>
    <n v="5651"/>
    <n v="63198"/>
    <n v="8449597.7999999803"/>
    <n v="7182"/>
    <n v="646183.27"/>
    <n v="1187"/>
    <n v="456"/>
    <n v="380"/>
    <n v="393"/>
    <n v="13"/>
    <n v="327"/>
    <n v="5"/>
  </r>
  <r>
    <x v="17"/>
    <x v="1"/>
    <x v="0"/>
    <n v="451562"/>
    <n v="30818"/>
    <n v="3460"/>
    <n v="44844"/>
    <n v="5241243.7299999902"/>
    <n v="4682"/>
    <n v="394831.56"/>
    <n v="617"/>
    <n v="639"/>
    <n v="533"/>
    <n v="497"/>
    <n v="66"/>
    <n v="450"/>
    <n v="25"/>
  </r>
  <r>
    <x v="18"/>
    <x v="0"/>
    <x v="0"/>
    <n v="407568"/>
    <n v="29986"/>
    <n v="3197"/>
    <n v="44090"/>
    <n v="4633092.84"/>
    <n v="4631"/>
    <n v="283999.50999999902"/>
    <n v="554"/>
    <n v="578"/>
    <n v="503"/>
    <n v="0"/>
    <n v="0"/>
    <n v="0"/>
    <n v="0"/>
  </r>
  <r>
    <x v="19"/>
    <x v="0"/>
    <x v="0"/>
    <n v="312589"/>
    <n v="19457"/>
    <n v="1720"/>
    <n v="26183"/>
    <n v="2920937.51"/>
    <n v="2526"/>
    <n v="146079.85"/>
    <n v="209"/>
    <n v="95"/>
    <n v="62"/>
    <n v="0"/>
    <n v="0"/>
    <n v="0"/>
    <n v="0"/>
  </r>
  <r>
    <x v="20"/>
    <x v="0"/>
    <x v="0"/>
    <n v="2181998"/>
    <n v="286855"/>
    <n v="61824"/>
    <n v="492370"/>
    <n v="37357377.249998897"/>
    <n v="120774"/>
    <n v="7977846.9899999704"/>
    <n v="9988"/>
    <n v="3843"/>
    <n v="2751"/>
    <n v="0"/>
    <n v="0"/>
    <n v="0"/>
    <n v="0"/>
  </r>
  <r>
    <x v="21"/>
    <x v="1"/>
    <x v="0"/>
    <n v="1243134"/>
    <n v="144023"/>
    <n v="39730"/>
    <n v="240094"/>
    <n v="15724943.2499996"/>
    <n v="72891"/>
    <n v="4192364.7699999898"/>
    <n v="6237"/>
    <n v="2220"/>
    <n v="835"/>
    <n v="616"/>
    <n v="451"/>
    <n v="192"/>
    <n v="255"/>
  </r>
  <r>
    <x v="22"/>
    <x v="1"/>
    <x v="0"/>
    <n v="1571326"/>
    <n v="173341"/>
    <n v="41103"/>
    <n v="277287"/>
    <n v="18809808.7499994"/>
    <n v="72478"/>
    <n v="4537337.8699999899"/>
    <n v="5652"/>
    <n v="618"/>
    <n v="279"/>
    <n v="0"/>
    <n v="89"/>
    <n v="0"/>
    <n v="0"/>
  </r>
  <r>
    <x v="23"/>
    <x v="0"/>
    <x v="0"/>
    <n v="2067816"/>
    <n v="208681"/>
    <n v="43052"/>
    <n v="341570"/>
    <n v="28765361.3199993"/>
    <n v="76156"/>
    <n v="5753298.1799999699"/>
    <n v="4969"/>
    <n v="291"/>
    <n v="128"/>
    <n v="0"/>
    <n v="0"/>
    <n v="0"/>
    <n v="0"/>
  </r>
  <r>
    <x v="24"/>
    <x v="1"/>
    <x v="0"/>
    <n v="1016860"/>
    <n v="95821"/>
    <n v="21870"/>
    <n v="134815"/>
    <n v="14925719.2699997"/>
    <n v="33563"/>
    <n v="2979654.53"/>
    <n v="5945"/>
    <n v="2561"/>
    <n v="972"/>
    <n v="1703"/>
    <n v="254"/>
    <n v="710"/>
    <n v="84"/>
  </r>
  <r>
    <x v="25"/>
    <x v="0"/>
    <x v="0"/>
    <n v="2298598"/>
    <n v="200577"/>
    <n v="36876"/>
    <n v="292422"/>
    <n v="28502683.859999001"/>
    <n v="63217"/>
    <n v="4319091.68"/>
    <n v="7579"/>
    <n v="2680"/>
    <n v="958"/>
    <n v="0"/>
    <n v="0"/>
    <n v="0"/>
    <n v="0"/>
  </r>
  <r>
    <x v="26"/>
    <x v="1"/>
    <x v="0"/>
    <n v="1055625"/>
    <n v="96122"/>
    <n v="20051"/>
    <n v="136333"/>
    <n v="16935285.8299997"/>
    <n v="30688"/>
    <n v="3070436.87"/>
    <n v="4556"/>
    <n v="2416"/>
    <n v="956"/>
    <n v="1684"/>
    <n v="218"/>
    <n v="675"/>
    <n v="90"/>
  </r>
  <r>
    <x v="27"/>
    <x v="0"/>
    <x v="0"/>
    <n v="2610174"/>
    <n v="243148"/>
    <n v="44475"/>
    <n v="354232"/>
    <n v="36707212.259999"/>
    <n v="72297"/>
    <n v="5310094.3600000003"/>
    <n v="8015"/>
    <n v="3582"/>
    <n v="1550"/>
    <n v="0"/>
    <n v="0"/>
    <n v="0"/>
    <n v="0"/>
  </r>
  <r>
    <x v="28"/>
    <x v="0"/>
    <x v="0"/>
    <n v="2721563"/>
    <n v="248623"/>
    <n v="47149"/>
    <n v="368614"/>
    <n v="40014267.669999398"/>
    <n v="77971"/>
    <n v="6090158.4299999997"/>
    <n v="8702"/>
    <n v="3930"/>
    <n v="1408"/>
    <n v="0"/>
    <n v="0"/>
    <n v="0"/>
    <n v="0"/>
  </r>
  <r>
    <x v="29"/>
    <x v="1"/>
    <x v="0"/>
    <n v="1466035"/>
    <n v="132843"/>
    <n v="26891"/>
    <n v="207188"/>
    <n v="27589513.949999399"/>
    <n v="39822"/>
    <n v="4479557.84"/>
    <n v="5080"/>
    <n v="3677"/>
    <n v="1490"/>
    <n v="2515"/>
    <n v="336"/>
    <n v="1114"/>
    <n v="124"/>
  </r>
  <r>
    <x v="30"/>
    <x v="0"/>
    <x v="0"/>
    <n v="2912143"/>
    <n v="259902"/>
    <n v="50810"/>
    <n v="401985"/>
    <n v="40863455.489999004"/>
    <n v="81257"/>
    <n v="6057757.3299999898"/>
    <n v="6961"/>
    <n v="4131"/>
    <n v="1456"/>
    <n v="0"/>
    <n v="0"/>
    <n v="0"/>
    <n v="0"/>
  </r>
  <r>
    <x v="30"/>
    <x v="1"/>
    <x v="0"/>
    <n v="1437802"/>
    <n v="129696"/>
    <n v="26082"/>
    <n v="192199"/>
    <n v="26516147.239999399"/>
    <n v="38215"/>
    <n v="4368984.1900000004"/>
    <n v="3778"/>
    <n v="3609"/>
    <n v="1590"/>
    <n v="2470"/>
    <n v="308"/>
    <n v="1128"/>
    <n v="136"/>
  </r>
  <r>
    <x v="31"/>
    <x v="1"/>
    <x v="0"/>
    <n v="1451610"/>
    <n v="130831"/>
    <n v="26414"/>
    <n v="177351"/>
    <n v="26734313.139999401"/>
    <n v="38109"/>
    <n v="4415293.58"/>
    <n v="3677"/>
    <n v="4098"/>
    <n v="1581"/>
    <n v="2501"/>
    <n v="354"/>
    <n v="1116"/>
    <n v="149"/>
  </r>
  <r>
    <x v="32"/>
    <x v="0"/>
    <x v="0"/>
    <n v="2740155"/>
    <n v="239998"/>
    <n v="45983"/>
    <n v="356724"/>
    <n v="38439360.539999202"/>
    <n v="73871"/>
    <n v="5401365.25"/>
    <n v="6748"/>
    <n v="4128"/>
    <n v="1311"/>
    <n v="0"/>
    <n v="0"/>
    <n v="0"/>
    <n v="0"/>
  </r>
  <r>
    <x v="33"/>
    <x v="0"/>
    <x v="0"/>
    <n v="2737020"/>
    <n v="239306"/>
    <n v="46387"/>
    <n v="352758"/>
    <n v="39088579.239999302"/>
    <n v="76470"/>
    <n v="5660762.6399999997"/>
    <n v="7742"/>
    <n v="4088"/>
    <n v="1275"/>
    <n v="0"/>
    <n v="0"/>
    <n v="0"/>
    <n v="0"/>
  </r>
  <r>
    <x v="34"/>
    <x v="1"/>
    <x v="0"/>
    <n v="1445246"/>
    <n v="127253"/>
    <n v="25619"/>
    <n v="215899"/>
    <n v="30804233.739999201"/>
    <n v="37167"/>
    <n v="3987466.94"/>
    <n v="4448"/>
    <n v="3278"/>
    <n v="1322"/>
    <n v="2037"/>
    <n v="305"/>
    <n v="906"/>
    <n v="117"/>
  </r>
  <r>
    <x v="35"/>
    <x v="1"/>
    <x v="0"/>
    <n v="1370053"/>
    <n v="118112"/>
    <n v="24132"/>
    <n v="181001"/>
    <n v="25478760.639999401"/>
    <n v="35442"/>
    <n v="3890983.42"/>
    <n v="4393"/>
    <n v="3871"/>
    <n v="1317"/>
    <n v="2052"/>
    <n v="315"/>
    <n v="923"/>
    <n v="109"/>
  </r>
  <r>
    <x v="36"/>
    <x v="0"/>
    <x v="0"/>
    <n v="2800445"/>
    <n v="246532"/>
    <n v="48469"/>
    <n v="358089"/>
    <n v="38246435.489999101"/>
    <n v="76679"/>
    <n v="5821896.6599999899"/>
    <n v="8579"/>
    <n v="4071"/>
    <n v="1223"/>
    <n v="0"/>
    <n v="0"/>
    <n v="0"/>
    <n v="0"/>
  </r>
  <r>
    <x v="37"/>
    <x v="0"/>
    <x v="0"/>
    <n v="3072134"/>
    <n v="277014"/>
    <n v="56497"/>
    <n v="412746"/>
    <n v="51345649.789999798"/>
    <n v="91417"/>
    <n v="7181498.9199999804"/>
    <n v="9691"/>
    <n v="4734"/>
    <n v="1593"/>
    <n v="0"/>
    <n v="0"/>
    <n v="0"/>
    <n v="0"/>
  </r>
  <r>
    <x v="38"/>
    <x v="0"/>
    <x v="0"/>
    <n v="2734562"/>
    <n v="235315"/>
    <n v="44994"/>
    <n v="347838"/>
    <n v="42721892.149999797"/>
    <n v="69983"/>
    <n v="5695293.7899999795"/>
    <n v="7166"/>
    <n v="3544"/>
    <n v="1154"/>
    <n v="0"/>
    <n v="0"/>
    <n v="0"/>
    <n v="0"/>
  </r>
  <r>
    <x v="4"/>
    <x v="0"/>
    <x v="0"/>
    <n v="2786616"/>
    <n v="239829"/>
    <n v="45586"/>
    <n v="364533"/>
    <n v="42439338.219999298"/>
    <n v="72039"/>
    <n v="5750243.1899999902"/>
    <n v="7696"/>
    <n v="3713"/>
    <n v="1190"/>
    <n v="0"/>
    <n v="0"/>
    <n v="0"/>
    <n v="0"/>
  </r>
  <r>
    <x v="39"/>
    <x v="1"/>
    <x v="0"/>
    <n v="1415223"/>
    <n v="118361"/>
    <n v="23222"/>
    <n v="177546"/>
    <n v="29598215.369999401"/>
    <n v="33280"/>
    <n v="4171182.88"/>
    <n v="3753"/>
    <n v="3117"/>
    <n v="1336"/>
    <n v="1946"/>
    <n v="331"/>
    <n v="836"/>
    <n v="132"/>
  </r>
  <r>
    <x v="40"/>
    <x v="0"/>
    <x v="0"/>
    <n v="2370128"/>
    <n v="196090"/>
    <n v="35848"/>
    <n v="321404"/>
    <n v="35128375.399999298"/>
    <n v="53825"/>
    <n v="4287839.6399999904"/>
    <n v="5797"/>
    <n v="3771"/>
    <n v="989"/>
    <n v="0"/>
    <n v="0"/>
    <n v="0"/>
    <n v="0"/>
  </r>
  <r>
    <x v="40"/>
    <x v="1"/>
    <x v="0"/>
    <n v="1409929"/>
    <n v="114503"/>
    <n v="20871"/>
    <n v="215269"/>
    <n v="33904731.899999402"/>
    <n v="29775"/>
    <n v="3515421.68"/>
    <n v="3852"/>
    <n v="3446"/>
    <n v="1168"/>
    <n v="1970"/>
    <n v="441"/>
    <n v="788"/>
    <n v="128"/>
  </r>
  <r>
    <x v="41"/>
    <x v="1"/>
    <x v="0"/>
    <n v="1521887"/>
    <n v="127059"/>
    <n v="24195"/>
    <n v="206012"/>
    <n v="30096556.489999302"/>
    <n v="35202"/>
    <n v="3836048.41"/>
    <n v="3966"/>
    <n v="4351"/>
    <n v="1460"/>
    <n v="2390"/>
    <n v="561"/>
    <n v="932"/>
    <n v="190"/>
  </r>
  <r>
    <x v="42"/>
    <x v="0"/>
    <x v="0"/>
    <n v="2848427"/>
    <n v="243998"/>
    <n v="45790"/>
    <n v="385260"/>
    <n v="41847008.669998899"/>
    <n v="71425"/>
    <n v="5451054.9199999999"/>
    <n v="8349"/>
    <n v="5057"/>
    <n v="1455"/>
    <n v="0"/>
    <n v="0"/>
    <n v="0"/>
    <n v="0"/>
  </r>
  <r>
    <x v="42"/>
    <x v="1"/>
    <x v="0"/>
    <n v="1421294"/>
    <n v="119601"/>
    <n v="23843"/>
    <n v="190014"/>
    <n v="26970678.1799994"/>
    <n v="34311"/>
    <n v="3589986.76"/>
    <n v="4180"/>
    <n v="4274"/>
    <n v="1480"/>
    <n v="2801"/>
    <n v="485"/>
    <n v="1032"/>
    <n v="139"/>
  </r>
  <r>
    <x v="43"/>
    <x v="0"/>
    <x v="0"/>
    <n v="2139890"/>
    <n v="177627"/>
    <n v="30862"/>
    <n v="253186"/>
    <n v="23593644.679999001"/>
    <n v="45903"/>
    <n v="3263872.32"/>
    <n v="5510"/>
    <n v="5911"/>
    <n v="1344"/>
    <n v="0"/>
    <n v="0"/>
    <n v="0"/>
    <n v="0"/>
  </r>
  <r>
    <x v="43"/>
    <x v="1"/>
    <x v="0"/>
    <n v="1176145"/>
    <n v="93646"/>
    <n v="17258"/>
    <n v="135231"/>
    <n v="16500690.0899997"/>
    <n v="24071"/>
    <n v="2286138.5099999998"/>
    <n v="3396"/>
    <n v="4296"/>
    <n v="1095"/>
    <n v="2328"/>
    <n v="545"/>
    <n v="712"/>
    <n v="129"/>
  </r>
  <r>
    <x v="44"/>
    <x v="1"/>
    <x v="0"/>
    <n v="1119169"/>
    <n v="93792"/>
    <n v="18093"/>
    <n v="139554"/>
    <n v="13551553.7099998"/>
    <n v="26586"/>
    <n v="1934780.8499999901"/>
    <n v="3296"/>
    <n v="5658"/>
    <n v="424"/>
    <n v="2943"/>
    <n v="741"/>
    <n v="94"/>
    <n v="92"/>
  </r>
  <r>
    <x v="45"/>
    <x v="0"/>
    <x v="0"/>
    <n v="679663"/>
    <n v="46072"/>
    <n v="6918"/>
    <n v="64390"/>
    <n v="6512291.2199999699"/>
    <n v="9747"/>
    <n v="681217.8"/>
    <n v="1300"/>
    <n v="760"/>
    <n v="574"/>
    <n v="0"/>
    <n v="0"/>
    <n v="0"/>
    <n v="0"/>
  </r>
  <r>
    <x v="46"/>
    <x v="1"/>
    <x v="0"/>
    <n v="358105"/>
    <n v="26269"/>
    <n v="2622"/>
    <n v="45742"/>
    <n v="5374945.7199999904"/>
    <n v="3565"/>
    <n v="294909.24"/>
    <n v="652"/>
    <n v="231"/>
    <n v="188"/>
    <n v="198"/>
    <n v="6"/>
    <n v="158"/>
    <n v="6"/>
  </r>
  <r>
    <x v="47"/>
    <x v="0"/>
    <x v="0"/>
    <n v="319185"/>
    <n v="23134"/>
    <n v="2116"/>
    <n v="35855"/>
    <n v="4211806.2099999897"/>
    <n v="3038"/>
    <n v="208319.99"/>
    <n v="398"/>
    <n v="225"/>
    <n v="201"/>
    <n v="0"/>
    <n v="0"/>
    <n v="0"/>
    <n v="0"/>
  </r>
  <r>
    <x v="48"/>
    <x v="1"/>
    <x v="0"/>
    <n v="292475"/>
    <n v="19886"/>
    <n v="1412"/>
    <n v="26382"/>
    <n v="3026716.6499999901"/>
    <n v="1908"/>
    <n v="151077.54999999999"/>
    <n v="323"/>
    <n v="149"/>
    <n v="122"/>
    <n v="125"/>
    <n v="8"/>
    <n v="99"/>
    <n v="8"/>
  </r>
  <r>
    <x v="49"/>
    <x v="1"/>
    <x v="0"/>
    <n v="436734"/>
    <n v="33967"/>
    <n v="3274"/>
    <n v="46618"/>
    <n v="3872345.3599999901"/>
    <n v="5190"/>
    <n v="307177.63"/>
    <n v="393"/>
    <n v="416"/>
    <n v="299"/>
    <n v="297"/>
    <n v="34"/>
    <n v="206"/>
    <n v="27"/>
  </r>
  <r>
    <x v="50"/>
    <x v="1"/>
    <x v="0"/>
    <n v="1003448"/>
    <n v="91835"/>
    <n v="19646"/>
    <n v="128444"/>
    <n v="14858515.5799997"/>
    <n v="30667"/>
    <n v="2822155.59"/>
    <n v="4164"/>
    <n v="2658"/>
    <n v="905"/>
    <n v="1643"/>
    <n v="384"/>
    <n v="695"/>
    <n v="52"/>
  </r>
  <r>
    <x v="51"/>
    <x v="0"/>
    <x v="0"/>
    <n v="2187346"/>
    <n v="191983"/>
    <n v="35362"/>
    <n v="284505"/>
    <n v="25803383.2599991"/>
    <n v="60027"/>
    <n v="4094820.59"/>
    <n v="7204"/>
    <n v="2536"/>
    <n v="822"/>
    <n v="0"/>
    <n v="0"/>
    <n v="0"/>
    <n v="0"/>
  </r>
  <r>
    <x v="52"/>
    <x v="1"/>
    <x v="0"/>
    <n v="1237707"/>
    <n v="109537"/>
    <n v="22255"/>
    <n v="171190"/>
    <n v="21486883.1999995"/>
    <n v="33863"/>
    <n v="3445300.71"/>
    <n v="4723"/>
    <n v="2526"/>
    <n v="1015"/>
    <n v="1620"/>
    <n v="283"/>
    <n v="701"/>
    <n v="93"/>
  </r>
  <r>
    <x v="53"/>
    <x v="0"/>
    <x v="0"/>
    <n v="2628158"/>
    <n v="242830"/>
    <n v="45310"/>
    <n v="350951"/>
    <n v="37407086.159999199"/>
    <n v="75241"/>
    <n v="5709771.1199999899"/>
    <n v="7766"/>
    <n v="3542"/>
    <n v="1243"/>
    <n v="0"/>
    <n v="0"/>
    <n v="0"/>
    <n v="0"/>
  </r>
  <r>
    <x v="53"/>
    <x v="1"/>
    <x v="0"/>
    <n v="1352343"/>
    <n v="121875"/>
    <n v="24353"/>
    <n v="167780"/>
    <n v="23904515.169999398"/>
    <n v="36549"/>
    <n v="4251135.6399999997"/>
    <n v="4512"/>
    <n v="3176"/>
    <n v="1321"/>
    <n v="2173"/>
    <n v="240"/>
    <n v="988"/>
    <n v="83"/>
  </r>
  <r>
    <x v="54"/>
    <x v="1"/>
    <x v="0"/>
    <n v="1201039"/>
    <n v="107874"/>
    <n v="21669"/>
    <n v="152921"/>
    <n v="22111150.319999501"/>
    <n v="33300"/>
    <n v="3775812.75"/>
    <n v="4533"/>
    <n v="2744"/>
    <n v="1143"/>
    <n v="1846"/>
    <n v="205"/>
    <n v="847"/>
    <n v="81"/>
  </r>
  <r>
    <x v="55"/>
    <x v="1"/>
    <x v="0"/>
    <n v="1245356"/>
    <n v="112895"/>
    <n v="21958"/>
    <n v="157373"/>
    <n v="22829252.8599995"/>
    <n v="33052"/>
    <n v="3758844.95"/>
    <n v="3763"/>
    <n v="2927"/>
    <n v="1220"/>
    <n v="1978"/>
    <n v="244"/>
    <n v="953"/>
    <n v="88"/>
  </r>
  <r>
    <x v="1"/>
    <x v="0"/>
    <x v="0"/>
    <n v="2681497"/>
    <n v="241420"/>
    <n v="44217"/>
    <n v="353548"/>
    <n v="39255074.429999299"/>
    <n v="72685"/>
    <n v="5738350.25"/>
    <n v="8111"/>
    <n v="3551"/>
    <n v="1188"/>
    <n v="0"/>
    <n v="0"/>
    <n v="0"/>
    <n v="0"/>
  </r>
  <r>
    <x v="28"/>
    <x v="1"/>
    <x v="0"/>
    <n v="1345254"/>
    <n v="123368"/>
    <n v="24797"/>
    <n v="189677"/>
    <n v="25515523.8799995"/>
    <n v="38186"/>
    <n v="4091350.52"/>
    <n v="4820"/>
    <n v="3522"/>
    <n v="1405"/>
    <n v="2401"/>
    <n v="338"/>
    <n v="1100"/>
    <n v="108"/>
  </r>
  <r>
    <x v="56"/>
    <x v="1"/>
    <x v="0"/>
    <n v="1349358"/>
    <n v="119304"/>
    <n v="23715"/>
    <n v="182740"/>
    <n v="27153992.299999502"/>
    <n v="35400"/>
    <n v="4238838.09"/>
    <n v="4342"/>
    <n v="3424"/>
    <n v="1524"/>
    <n v="2355"/>
    <n v="306"/>
    <n v="1130"/>
    <n v="118"/>
  </r>
  <r>
    <x v="34"/>
    <x v="0"/>
    <x v="0"/>
    <n v="2864312"/>
    <n v="259970"/>
    <n v="51979"/>
    <n v="467138"/>
    <n v="47390484.309999801"/>
    <n v="81109"/>
    <n v="5504025.6499999901"/>
    <n v="10301"/>
    <n v="4440"/>
    <n v="1323"/>
    <n v="0"/>
    <n v="0"/>
    <n v="0"/>
    <n v="0"/>
  </r>
  <r>
    <x v="35"/>
    <x v="0"/>
    <x v="0"/>
    <n v="2486486"/>
    <n v="214755"/>
    <n v="40289"/>
    <n v="328279"/>
    <n v="41280254.709999301"/>
    <n v="64553"/>
    <n v="4970514.04"/>
    <n v="7178"/>
    <n v="3722"/>
    <n v="1012"/>
    <n v="0"/>
    <n v="0"/>
    <n v="0"/>
    <n v="0"/>
  </r>
  <r>
    <x v="57"/>
    <x v="0"/>
    <x v="0"/>
    <n v="2658514"/>
    <n v="231108"/>
    <n v="44672"/>
    <n v="334907"/>
    <n v="37541366.289999299"/>
    <n v="69488"/>
    <n v="5376922.7499999898"/>
    <n v="7101"/>
    <n v="4110"/>
    <n v="1219"/>
    <n v="0"/>
    <n v="0"/>
    <n v="0"/>
    <n v="0"/>
  </r>
  <r>
    <x v="57"/>
    <x v="1"/>
    <x v="0"/>
    <n v="1500789"/>
    <n v="130151"/>
    <n v="25405"/>
    <n v="193096"/>
    <n v="31925790.529999401"/>
    <n v="36354"/>
    <n v="4449959.38"/>
    <n v="3857"/>
    <n v="3551"/>
    <n v="1510"/>
    <n v="2260"/>
    <n v="387"/>
    <n v="985"/>
    <n v="144"/>
  </r>
  <r>
    <x v="39"/>
    <x v="0"/>
    <x v="0"/>
    <n v="2541720"/>
    <n v="210820"/>
    <n v="40059"/>
    <n v="303129"/>
    <n v="34623940.879999198"/>
    <n v="63016"/>
    <n v="4898467.0999999996"/>
    <n v="6174"/>
    <n v="3332"/>
    <n v="1048"/>
    <n v="0"/>
    <n v="0"/>
    <n v="0"/>
    <n v="0"/>
  </r>
  <r>
    <x v="5"/>
    <x v="0"/>
    <x v="0"/>
    <n v="2538738"/>
    <n v="207410"/>
    <n v="38290"/>
    <n v="349543"/>
    <n v="44186902.859999403"/>
    <n v="60186"/>
    <n v="4778384.17"/>
    <n v="7051"/>
    <n v="3760"/>
    <n v="1147"/>
    <n v="0"/>
    <n v="0"/>
    <n v="0"/>
    <n v="0"/>
  </r>
  <r>
    <x v="58"/>
    <x v="0"/>
    <x v="0"/>
    <n v="2443915"/>
    <n v="203831"/>
    <n v="36471"/>
    <n v="299007"/>
    <n v="32584343.969999"/>
    <n v="57066"/>
    <n v="4371605.17"/>
    <n v="6622"/>
    <n v="2997"/>
    <n v="920"/>
    <n v="0"/>
    <n v="0"/>
    <n v="0"/>
    <n v="0"/>
  </r>
  <r>
    <x v="7"/>
    <x v="0"/>
    <x v="0"/>
    <n v="2657217"/>
    <n v="220801"/>
    <n v="41308"/>
    <n v="351445"/>
    <n v="37590090.459999099"/>
    <n v="64321"/>
    <n v="4818874.01"/>
    <n v="7572"/>
    <n v="3784"/>
    <n v="1132"/>
    <n v="0"/>
    <n v="0"/>
    <n v="0"/>
    <n v="0"/>
  </r>
  <r>
    <x v="59"/>
    <x v="1"/>
    <x v="0"/>
    <n v="1172460"/>
    <n v="96855"/>
    <n v="17709"/>
    <n v="200921"/>
    <n v="31353604.659999698"/>
    <n v="24936"/>
    <n v="2739802.95"/>
    <n v="3044"/>
    <n v="2964"/>
    <n v="962"/>
    <n v="1680"/>
    <n v="450"/>
    <n v="599"/>
    <n v="100"/>
  </r>
  <r>
    <x v="60"/>
    <x v="0"/>
    <x v="0"/>
    <n v="2825063"/>
    <n v="230695"/>
    <n v="41039"/>
    <n v="341477"/>
    <n v="36977125.759998903"/>
    <n v="61938"/>
    <n v="4981144.6399999997"/>
    <n v="7525"/>
    <n v="4563"/>
    <n v="1154"/>
    <n v="0"/>
    <n v="0"/>
    <n v="0"/>
    <n v="0"/>
  </r>
  <r>
    <x v="61"/>
    <x v="1"/>
    <x v="0"/>
    <n v="1457414"/>
    <n v="123303"/>
    <n v="24456"/>
    <n v="195029"/>
    <n v="29878196.8999996"/>
    <n v="34665"/>
    <n v="3871961.5199999898"/>
    <n v="4450"/>
    <n v="4251"/>
    <n v="1378"/>
    <n v="2760"/>
    <n v="398"/>
    <n v="963"/>
    <n v="142"/>
  </r>
  <r>
    <x v="9"/>
    <x v="0"/>
    <x v="0"/>
    <n v="2896666"/>
    <n v="245434"/>
    <n v="45861"/>
    <n v="353142"/>
    <n v="39946397.229998901"/>
    <n v="70451"/>
    <n v="5525012.4699999997"/>
    <n v="8749"/>
    <n v="5462"/>
    <n v="1412"/>
    <n v="0"/>
    <n v="0"/>
    <n v="0"/>
    <n v="0"/>
  </r>
  <r>
    <x v="62"/>
    <x v="1"/>
    <x v="0"/>
    <n v="1477836"/>
    <n v="124168"/>
    <n v="25110"/>
    <n v="173955"/>
    <n v="24923537.699999399"/>
    <n v="36420"/>
    <n v="3860830.0199999898"/>
    <n v="4234"/>
    <n v="4937"/>
    <n v="1585"/>
    <n v="2879"/>
    <n v="680"/>
    <n v="1044"/>
    <n v="202"/>
  </r>
  <r>
    <x v="63"/>
    <x v="1"/>
    <x v="0"/>
    <n v="1469735"/>
    <n v="118114"/>
    <n v="22097"/>
    <n v="174026"/>
    <n v="27701339.069999501"/>
    <n v="32130"/>
    <n v="3611599.64"/>
    <n v="4092"/>
    <n v="4372"/>
    <n v="1291"/>
    <n v="2572"/>
    <n v="553"/>
    <n v="862"/>
    <n v="134"/>
  </r>
  <r>
    <x v="64"/>
    <x v="0"/>
    <x v="0"/>
    <n v="2661063"/>
    <n v="222856"/>
    <n v="40805"/>
    <n v="330192"/>
    <n v="35340195.349998899"/>
    <n v="63663"/>
    <n v="4883299.71"/>
    <n v="7230"/>
    <n v="5791"/>
    <n v="1520"/>
    <n v="0"/>
    <n v="0"/>
    <n v="0"/>
    <n v="0"/>
  </r>
  <r>
    <x v="10"/>
    <x v="0"/>
    <x v="0"/>
    <n v="2445143"/>
    <n v="204652"/>
    <n v="36306"/>
    <n v="321855"/>
    <n v="31103089.579999"/>
    <n v="55450"/>
    <n v="4210816.3099999996"/>
    <n v="6629"/>
    <n v="4946"/>
    <n v="1044"/>
    <n v="0"/>
    <n v="0"/>
    <n v="0"/>
    <n v="0"/>
  </r>
  <r>
    <x v="65"/>
    <x v="0"/>
    <x v="0"/>
    <n v="2350837"/>
    <n v="191504"/>
    <n v="34293"/>
    <n v="270911"/>
    <n v="29025312.349998899"/>
    <n v="52653"/>
    <n v="3828433.6599999899"/>
    <n v="5618"/>
    <n v="5093"/>
    <n v="1098"/>
    <n v="0"/>
    <n v="0"/>
    <n v="0"/>
    <n v="0"/>
  </r>
  <r>
    <x v="66"/>
    <x v="0"/>
    <x v="0"/>
    <n v="2469532"/>
    <n v="205555"/>
    <n v="37198"/>
    <n v="324080"/>
    <n v="32301486.389998998"/>
    <n v="55673"/>
    <n v="3954281.53"/>
    <n v="5823"/>
    <n v="5725"/>
    <n v="1254"/>
    <n v="0"/>
    <n v="0"/>
    <n v="0"/>
    <n v="0"/>
  </r>
  <r>
    <x v="11"/>
    <x v="1"/>
    <x v="0"/>
    <n v="1264012"/>
    <n v="103359"/>
    <n v="19407"/>
    <n v="154612"/>
    <n v="18592915.069999602"/>
    <n v="27630"/>
    <n v="2565079.4700000002"/>
    <n v="4021"/>
    <n v="4876"/>
    <n v="1175"/>
    <n v="2388"/>
    <n v="858"/>
    <n v="760"/>
    <n v="119"/>
  </r>
  <r>
    <x v="67"/>
    <x v="1"/>
    <x v="0"/>
    <n v="1098937"/>
    <n v="88407"/>
    <n v="16694"/>
    <n v="127499"/>
    <n v="14868063.379999699"/>
    <n v="24251"/>
    <n v="2129425.92"/>
    <n v="3160"/>
    <n v="4550"/>
    <n v="853"/>
    <n v="2504"/>
    <n v="578"/>
    <n v="531"/>
    <n v="84"/>
  </r>
  <r>
    <x v="68"/>
    <x v="1"/>
    <x v="0"/>
    <n v="1187266"/>
    <n v="97272"/>
    <n v="18507"/>
    <n v="163913"/>
    <n v="19837530.299999699"/>
    <n v="26513"/>
    <n v="2147105.54"/>
    <n v="3541"/>
    <n v="4568"/>
    <n v="722"/>
    <n v="2465"/>
    <n v="570"/>
    <n v="389"/>
    <n v="91"/>
  </r>
  <r>
    <x v="69"/>
    <x v="0"/>
    <x v="0"/>
    <n v="1790888"/>
    <n v="153412"/>
    <n v="27602"/>
    <n v="238879"/>
    <n v="19339823.589999199"/>
    <n v="42795"/>
    <n v="2649231.4299999899"/>
    <n v="4690"/>
    <n v="6591"/>
    <n v="776"/>
    <n v="0"/>
    <n v="0"/>
    <n v="0"/>
    <n v="0"/>
  </r>
  <r>
    <x v="69"/>
    <x v="1"/>
    <x v="0"/>
    <n v="1172068"/>
    <n v="97560"/>
    <n v="18219"/>
    <n v="157260"/>
    <n v="16348796.2699997"/>
    <n v="26581"/>
    <n v="2051098.3799999901"/>
    <n v="3824"/>
    <n v="4346"/>
    <n v="618"/>
    <n v="2417"/>
    <n v="435"/>
    <n v="320"/>
    <n v="85"/>
  </r>
  <r>
    <x v="14"/>
    <x v="1"/>
    <x v="0"/>
    <n v="1206790"/>
    <n v="94435"/>
    <n v="17290"/>
    <n v="140928"/>
    <n v="15546314.479999799"/>
    <n v="24693"/>
    <n v="2022955.1799999899"/>
    <n v="3307"/>
    <n v="4416"/>
    <n v="502"/>
    <n v="2356"/>
    <n v="594"/>
    <n v="166"/>
    <n v="112"/>
  </r>
  <r>
    <x v="70"/>
    <x v="0"/>
    <x v="0"/>
    <n v="1372005"/>
    <n v="115062"/>
    <n v="22305"/>
    <n v="165026"/>
    <n v="12876892.3399997"/>
    <n v="33594"/>
    <n v="1969065.45999999"/>
    <n v="3174"/>
    <n v="8884"/>
    <n v="329"/>
    <n v="0"/>
    <n v="0"/>
    <n v="0"/>
    <n v="0"/>
  </r>
  <r>
    <x v="70"/>
    <x v="1"/>
    <x v="0"/>
    <n v="899923"/>
    <n v="72475"/>
    <n v="14519"/>
    <n v="108806"/>
    <n v="10373542.999999899"/>
    <n v="20737"/>
    <n v="1520715.5999999901"/>
    <n v="2525"/>
    <n v="7144"/>
    <n v="320"/>
    <n v="3154"/>
    <n v="1354"/>
    <n v="5"/>
    <n v="72"/>
  </r>
  <r>
    <x v="16"/>
    <x v="0"/>
    <x v="0"/>
    <n v="548084"/>
    <n v="38632"/>
    <n v="5594"/>
    <n v="62844"/>
    <n v="6852272.76999998"/>
    <n v="8187"/>
    <n v="535742.23"/>
    <n v="1075"/>
    <n v="917"/>
    <n v="759"/>
    <n v="0"/>
    <n v="0"/>
    <n v="0"/>
    <n v="0"/>
  </r>
  <r>
    <x v="17"/>
    <x v="0"/>
    <x v="0"/>
    <n v="462209"/>
    <n v="34941"/>
    <n v="4314"/>
    <n v="50518"/>
    <n v="4795461.2899999898"/>
    <n v="6407"/>
    <n v="382045.31999999902"/>
    <n v="737"/>
    <n v="1249"/>
    <n v="1089"/>
    <n v="0"/>
    <n v="0"/>
    <n v="0"/>
    <n v="0"/>
  </r>
  <r>
    <x v="47"/>
    <x v="1"/>
    <x v="0"/>
    <n v="317620"/>
    <n v="21736"/>
    <n v="1896"/>
    <n v="32060"/>
    <n v="4179787.74"/>
    <n v="2546"/>
    <n v="207434.61"/>
    <n v="431"/>
    <n v="182"/>
    <n v="165"/>
    <n v="167"/>
    <n v="2"/>
    <n v="151"/>
    <n v="2"/>
  </r>
  <r>
    <x v="19"/>
    <x v="1"/>
    <x v="0"/>
    <n v="329141"/>
    <n v="22979"/>
    <n v="2187"/>
    <n v="30495"/>
    <n v="2918250.8799999901"/>
    <n v="3332"/>
    <n v="223145.78999999899"/>
    <n v="310"/>
    <n v="312"/>
    <n v="242"/>
    <n v="237"/>
    <n v="15"/>
    <n v="188"/>
    <n v="13"/>
  </r>
  <r>
    <x v="71"/>
    <x v="0"/>
    <x v="0"/>
    <n v="2279225"/>
    <n v="278148"/>
    <n v="58370"/>
    <n v="448581"/>
    <n v="35805931.889998898"/>
    <n v="108358"/>
    <n v="7684715.4399999902"/>
    <n v="8906"/>
    <n v="4099"/>
    <n v="2140"/>
    <n v="0"/>
    <n v="0"/>
    <n v="0"/>
    <n v="0"/>
  </r>
  <r>
    <x v="72"/>
    <x v="0"/>
    <x v="0"/>
    <n v="2139295"/>
    <n v="231320"/>
    <n v="47379"/>
    <n v="377750"/>
    <n v="31164763.6199991"/>
    <n v="83879"/>
    <n v="6335130.6599999499"/>
    <n v="6106"/>
    <n v="1220"/>
    <n v="444"/>
    <n v="0"/>
    <n v="0"/>
    <n v="0"/>
    <n v="0"/>
  </r>
  <r>
    <x v="73"/>
    <x v="0"/>
    <x v="0"/>
    <n v="2110673"/>
    <n v="189051"/>
    <n v="35535"/>
    <n v="274199"/>
    <n v="25693596.179999001"/>
    <n v="59556"/>
    <n v="4259926.7300000004"/>
    <n v="6397"/>
    <n v="3151"/>
    <n v="942"/>
    <n v="0"/>
    <n v="0"/>
    <n v="0"/>
    <n v="0"/>
  </r>
  <r>
    <x v="24"/>
    <x v="0"/>
    <x v="0"/>
    <n v="2081715"/>
    <n v="194317"/>
    <n v="39163"/>
    <n v="283319"/>
    <n v="25598639.039999001"/>
    <n v="66951"/>
    <n v="4454494.47"/>
    <n v="8898"/>
    <n v="2935"/>
    <n v="761"/>
    <n v="0"/>
    <n v="0"/>
    <n v="0"/>
    <n v="0"/>
  </r>
  <r>
    <x v="74"/>
    <x v="0"/>
    <x v="0"/>
    <n v="2200540"/>
    <n v="198715"/>
    <n v="34960"/>
    <n v="285508"/>
    <n v="26558851.839999299"/>
    <n v="58222"/>
    <n v="3963143.07"/>
    <n v="6712"/>
    <n v="2504"/>
    <n v="731"/>
    <n v="0"/>
    <n v="0"/>
    <n v="0"/>
    <n v="0"/>
  </r>
  <r>
    <x v="25"/>
    <x v="1"/>
    <x v="0"/>
    <n v="1131283"/>
    <n v="101026"/>
    <n v="20089"/>
    <n v="139452"/>
    <n v="17842780.949999601"/>
    <n v="30877"/>
    <n v="3146427.88"/>
    <n v="4302"/>
    <n v="2665"/>
    <n v="992"/>
    <n v="1771"/>
    <n v="245"/>
    <n v="717"/>
    <n v="89"/>
  </r>
  <r>
    <x v="75"/>
    <x v="0"/>
    <x v="0"/>
    <n v="2206300"/>
    <n v="201990"/>
    <n v="36954"/>
    <n v="292420"/>
    <n v="30255643.209998999"/>
    <n v="61612"/>
    <n v="4487155.92"/>
    <n v="8018"/>
    <n v="2736"/>
    <n v="1010"/>
    <n v="0"/>
    <n v="0"/>
    <n v="0"/>
    <n v="0"/>
  </r>
  <r>
    <x v="75"/>
    <x v="1"/>
    <x v="0"/>
    <n v="1038006"/>
    <n v="96296"/>
    <n v="20329"/>
    <n v="144001"/>
    <n v="17519474.749999698"/>
    <n v="31724"/>
    <n v="3132232.05"/>
    <n v="5392"/>
    <n v="2223"/>
    <n v="839"/>
    <n v="1512"/>
    <n v="181"/>
    <n v="566"/>
    <n v="62"/>
  </r>
  <r>
    <x v="27"/>
    <x v="1"/>
    <x v="0"/>
    <n v="1342054"/>
    <n v="122135"/>
    <n v="24481"/>
    <n v="171907"/>
    <n v="23128052.089999501"/>
    <n v="36829"/>
    <n v="3969001.98"/>
    <n v="4831"/>
    <n v="2932"/>
    <n v="1210"/>
    <n v="1868"/>
    <n v="287"/>
    <n v="867"/>
    <n v="109"/>
  </r>
  <r>
    <x v="76"/>
    <x v="1"/>
    <x v="0"/>
    <n v="1244140"/>
    <n v="112021"/>
    <n v="22758"/>
    <n v="159722"/>
    <n v="22835618.2199995"/>
    <n v="35615"/>
    <n v="4196066.04"/>
    <n v="4503"/>
    <n v="2904"/>
    <n v="1318"/>
    <n v="2088"/>
    <n v="261"/>
    <n v="1013"/>
    <n v="92"/>
  </r>
  <r>
    <x v="55"/>
    <x v="0"/>
    <x v="0"/>
    <n v="2648363"/>
    <n v="241873"/>
    <n v="45206"/>
    <n v="348289"/>
    <n v="41037859.189999297"/>
    <n v="75200"/>
    <n v="6154789.4699999997"/>
    <n v="8372"/>
    <n v="3751"/>
    <n v="1214"/>
    <n v="0"/>
    <n v="0"/>
    <n v="0"/>
    <n v="0"/>
  </r>
  <r>
    <x v="77"/>
    <x v="1"/>
    <x v="0"/>
    <n v="1335913"/>
    <n v="118080"/>
    <n v="23939"/>
    <n v="172802"/>
    <n v="24260550.129999399"/>
    <n v="36714"/>
    <n v="4120633.42"/>
    <n v="4898"/>
    <n v="3413"/>
    <n v="1437"/>
    <n v="2291"/>
    <n v="348"/>
    <n v="1058"/>
    <n v="153"/>
  </r>
  <r>
    <x v="31"/>
    <x v="0"/>
    <x v="0"/>
    <n v="2914173"/>
    <n v="259513"/>
    <n v="50375"/>
    <n v="378320"/>
    <n v="43069788.1899992"/>
    <n v="81116"/>
    <n v="6141803.1399999997"/>
    <n v="7436"/>
    <n v="4652"/>
    <n v="1441"/>
    <n v="0"/>
    <n v="0"/>
    <n v="0"/>
    <n v="0"/>
  </r>
  <r>
    <x v="32"/>
    <x v="1"/>
    <x v="0"/>
    <n v="1470343"/>
    <n v="128250"/>
    <n v="25422"/>
    <n v="180167"/>
    <n v="26592401.379999299"/>
    <n v="38054"/>
    <n v="4215214.22"/>
    <n v="3696"/>
    <n v="3649"/>
    <n v="1491"/>
    <n v="2377"/>
    <n v="407"/>
    <n v="1052"/>
    <n v="171"/>
  </r>
  <r>
    <x v="78"/>
    <x v="0"/>
    <x v="0"/>
    <n v="2690473"/>
    <n v="238120"/>
    <n v="46234"/>
    <n v="372841"/>
    <n v="38284037.219999403"/>
    <n v="74031"/>
    <n v="5527332.0700000003"/>
    <n v="7736"/>
    <n v="3623"/>
    <n v="1175"/>
    <n v="0"/>
    <n v="0"/>
    <n v="0"/>
    <n v="0"/>
  </r>
  <r>
    <x v="79"/>
    <x v="1"/>
    <x v="0"/>
    <n v="1255506"/>
    <n v="107846"/>
    <n v="22366"/>
    <n v="202355"/>
    <n v="29295875.959999401"/>
    <n v="32891"/>
    <n v="3790505.21"/>
    <n v="3956"/>
    <n v="3238"/>
    <n v="1301"/>
    <n v="1952"/>
    <n v="323"/>
    <n v="820"/>
    <n v="160"/>
  </r>
  <r>
    <x v="80"/>
    <x v="0"/>
    <x v="0"/>
    <n v="2803805"/>
    <n v="239744"/>
    <n v="43554"/>
    <n v="352099"/>
    <n v="38696017.219998904"/>
    <n v="67039"/>
    <n v="5198293.43"/>
    <n v="6735"/>
    <n v="3809"/>
    <n v="1087"/>
    <n v="0"/>
    <n v="0"/>
    <n v="0"/>
    <n v="0"/>
  </r>
  <r>
    <x v="80"/>
    <x v="1"/>
    <x v="0"/>
    <n v="1479430"/>
    <n v="126651"/>
    <n v="23766"/>
    <n v="186470"/>
    <n v="33030398.309999499"/>
    <n v="34195"/>
    <n v="3906992.18"/>
    <n v="3786"/>
    <n v="3388"/>
    <n v="1308"/>
    <n v="2003"/>
    <n v="288"/>
    <n v="865"/>
    <n v="135"/>
  </r>
  <r>
    <x v="36"/>
    <x v="1"/>
    <x v="0"/>
    <n v="1548898"/>
    <n v="136035"/>
    <n v="27158"/>
    <n v="185460"/>
    <n v="29437608.3399994"/>
    <n v="39277"/>
    <n v="4756873.04"/>
    <n v="4889"/>
    <n v="3889"/>
    <n v="1612"/>
    <n v="2524"/>
    <n v="348"/>
    <n v="1049"/>
    <n v="134"/>
  </r>
  <r>
    <x v="81"/>
    <x v="0"/>
    <x v="0"/>
    <n v="2881843"/>
    <n v="251869"/>
    <n v="48895"/>
    <n v="371131"/>
    <n v="46178451.3699999"/>
    <n v="75709"/>
    <n v="5715381.1899999902"/>
    <n v="7500"/>
    <n v="3887"/>
    <n v="1213"/>
    <n v="0"/>
    <n v="0"/>
    <n v="0"/>
    <n v="0"/>
  </r>
  <r>
    <x v="82"/>
    <x v="0"/>
    <x v="0"/>
    <n v="2785221"/>
    <n v="236690"/>
    <n v="44874"/>
    <n v="354761"/>
    <n v="41787832.309999198"/>
    <n v="71451"/>
    <n v="5563164.5"/>
    <n v="8148"/>
    <n v="3822"/>
    <n v="1125"/>
    <n v="0"/>
    <n v="0"/>
    <n v="0"/>
    <n v="0"/>
  </r>
  <r>
    <x v="83"/>
    <x v="0"/>
    <x v="0"/>
    <n v="2744418"/>
    <n v="232836"/>
    <n v="44010"/>
    <n v="369312"/>
    <n v="41828104.019999102"/>
    <n v="67427"/>
    <n v="5374494.1800000099"/>
    <n v="8168"/>
    <n v="4228"/>
    <n v="1207"/>
    <n v="0"/>
    <n v="0"/>
    <n v="0"/>
    <n v="0"/>
  </r>
  <r>
    <x v="84"/>
    <x v="1"/>
    <x v="0"/>
    <n v="1490882"/>
    <n v="123152"/>
    <n v="22505"/>
    <n v="173889"/>
    <n v="25402229.539999299"/>
    <n v="33284"/>
    <n v="3595037.52"/>
    <n v="3622"/>
    <n v="4262"/>
    <n v="1425"/>
    <n v="2435"/>
    <n v="477"/>
    <n v="939"/>
    <n v="183"/>
  </r>
  <r>
    <x v="41"/>
    <x v="0"/>
    <x v="0"/>
    <n v="2745628"/>
    <n v="225304"/>
    <n v="40343"/>
    <n v="342901"/>
    <n v="37345546.549998999"/>
    <n v="60700"/>
    <n v="4770885.6400000099"/>
    <n v="5946"/>
    <n v="4243"/>
    <n v="1181"/>
    <n v="0"/>
    <n v="0"/>
    <n v="0"/>
    <n v="0"/>
  </r>
  <r>
    <x v="60"/>
    <x v="1"/>
    <x v="0"/>
    <n v="1498989"/>
    <n v="121889"/>
    <n v="23248"/>
    <n v="186903"/>
    <n v="26613919.5399995"/>
    <n v="33243"/>
    <n v="3726963.71"/>
    <n v="4321"/>
    <n v="3630"/>
    <n v="1280"/>
    <n v="2247"/>
    <n v="403"/>
    <n v="882"/>
    <n v="110"/>
  </r>
  <r>
    <x v="63"/>
    <x v="0"/>
    <x v="0"/>
    <n v="2564138"/>
    <n v="213566"/>
    <n v="38959"/>
    <n v="317211"/>
    <n v="39834602.729999296"/>
    <n v="59019"/>
    <n v="4926601.7699999996"/>
    <n v="6440"/>
    <n v="4831"/>
    <n v="1315"/>
    <n v="0"/>
    <n v="0"/>
    <n v="0"/>
    <n v="0"/>
  </r>
  <r>
    <x v="65"/>
    <x v="1"/>
    <x v="0"/>
    <n v="1284525"/>
    <n v="102498"/>
    <n v="19370"/>
    <n v="142865"/>
    <n v="18642125.149999499"/>
    <n v="28039"/>
    <n v="2776689.86"/>
    <n v="3714"/>
    <n v="4583"/>
    <n v="1152"/>
    <n v="2571"/>
    <n v="581"/>
    <n v="723"/>
    <n v="106"/>
  </r>
  <r>
    <x v="85"/>
    <x v="0"/>
    <x v="0"/>
    <n v="2189748"/>
    <n v="184833"/>
    <n v="32640"/>
    <n v="268897"/>
    <n v="23346797.539999001"/>
    <n v="48840"/>
    <n v="3142051.11"/>
    <n v="5567"/>
    <n v="6133"/>
    <n v="1020"/>
    <n v="0"/>
    <n v="0"/>
    <n v="0"/>
    <n v="0"/>
  </r>
  <r>
    <x v="85"/>
    <x v="1"/>
    <x v="0"/>
    <n v="1161848"/>
    <n v="91011"/>
    <n v="17222"/>
    <n v="136478"/>
    <n v="16598033.049999701"/>
    <n v="25200"/>
    <n v="2294555.5699999998"/>
    <n v="3692"/>
    <n v="4633"/>
    <n v="891"/>
    <n v="2367"/>
    <n v="505"/>
    <n v="556"/>
    <n v="93"/>
  </r>
  <r>
    <x v="86"/>
    <x v="0"/>
    <x v="0"/>
    <n v="1976038"/>
    <n v="165303"/>
    <n v="29322"/>
    <n v="239844"/>
    <n v="21487953.029998999"/>
    <n v="44686"/>
    <n v="2864906.26"/>
    <n v="5142"/>
    <n v="5706"/>
    <n v="963"/>
    <n v="0"/>
    <n v="0"/>
    <n v="0"/>
    <n v="0"/>
  </r>
  <r>
    <x v="68"/>
    <x v="0"/>
    <x v="0"/>
    <n v="1900437"/>
    <n v="162877"/>
    <n v="28238"/>
    <n v="231707"/>
    <n v="19639749.679999098"/>
    <n v="42733"/>
    <n v="2710028.2"/>
    <n v="4459"/>
    <n v="6344"/>
    <n v="812"/>
    <n v="0"/>
    <n v="0"/>
    <n v="0"/>
    <n v="0"/>
  </r>
  <r>
    <x v="87"/>
    <x v="1"/>
    <x v="0"/>
    <n v="1198670"/>
    <n v="98493"/>
    <n v="18000"/>
    <n v="172815"/>
    <n v="16909412.429999601"/>
    <n v="26049"/>
    <n v="2043442.41"/>
    <n v="3674"/>
    <n v="4285"/>
    <n v="763"/>
    <n v="2287"/>
    <n v="560"/>
    <n v="412"/>
    <n v="84"/>
  </r>
  <r>
    <x v="88"/>
    <x v="0"/>
    <x v="0"/>
    <n v="1824500"/>
    <n v="153225"/>
    <n v="28343"/>
    <n v="233053"/>
    <n v="17865368.219999202"/>
    <n v="44795"/>
    <n v="2663241.08"/>
    <n v="5071"/>
    <n v="7225"/>
    <n v="695"/>
    <n v="0"/>
    <n v="0"/>
    <n v="0"/>
    <n v="0"/>
  </r>
  <r>
    <x v="15"/>
    <x v="0"/>
    <x v="0"/>
    <n v="1720691"/>
    <n v="146663"/>
    <n v="27066"/>
    <n v="246908"/>
    <n v="18603055.669999201"/>
    <n v="41114"/>
    <n v="2495823.04"/>
    <n v="4131"/>
    <n v="7423"/>
    <n v="559"/>
    <n v="0"/>
    <n v="0"/>
    <n v="0"/>
    <n v="0"/>
  </r>
  <r>
    <x v="44"/>
    <x v="0"/>
    <x v="0"/>
    <n v="1551715"/>
    <n v="133779"/>
    <n v="25561"/>
    <n v="201513"/>
    <n v="15361891.349999599"/>
    <n v="39551"/>
    <n v="2417623.11"/>
    <n v="4291"/>
    <n v="7696"/>
    <n v="498"/>
    <n v="0"/>
    <n v="0"/>
    <n v="0"/>
    <n v="0"/>
  </r>
  <r>
    <x v="89"/>
    <x v="1"/>
    <x v="0"/>
    <n v="527483"/>
    <n v="34531"/>
    <n v="3890"/>
    <n v="47366"/>
    <n v="5405790.2499999898"/>
    <n v="5120"/>
    <n v="406394.66"/>
    <n v="708"/>
    <n v="717"/>
    <n v="655"/>
    <n v="598"/>
    <n v="20"/>
    <n v="541"/>
    <n v="19"/>
  </r>
  <r>
    <x v="18"/>
    <x v="1"/>
    <x v="0"/>
    <n v="375225"/>
    <n v="24698"/>
    <n v="2415"/>
    <n v="35841"/>
    <n v="4526376.28"/>
    <n v="3244"/>
    <n v="286565.06"/>
    <n v="470"/>
    <n v="343"/>
    <n v="302"/>
    <n v="296"/>
    <n v="2"/>
    <n v="271"/>
    <n v="2"/>
  </r>
  <r>
    <x v="48"/>
    <x v="0"/>
    <x v="0"/>
    <n v="309320"/>
    <n v="22199"/>
    <n v="1797"/>
    <n v="33320"/>
    <n v="3457931.6999999899"/>
    <n v="2778"/>
    <n v="157792.37"/>
    <n v="388"/>
    <n v="147"/>
    <n v="122"/>
    <n v="0"/>
    <n v="0"/>
    <n v="0"/>
    <n v="0"/>
  </r>
  <r>
    <x v="90"/>
    <x v="0"/>
    <x v="0"/>
    <n v="1950187"/>
    <n v="204747"/>
    <n v="35598"/>
    <n v="335652"/>
    <n v="26977827.259999201"/>
    <n v="62945"/>
    <n v="4360874.2899999898"/>
    <n v="4193"/>
    <n v="1433"/>
    <n v="709"/>
    <n v="0"/>
    <n v="0"/>
    <n v="0"/>
    <n v="0"/>
  </r>
  <r>
    <x v="90"/>
    <x v="1"/>
    <x v="0"/>
    <n v="1405265"/>
    <n v="154181"/>
    <n v="32448"/>
    <n v="247201"/>
    <n v="18898265.959999401"/>
    <n v="57419"/>
    <n v="3832389.77"/>
    <n v="4089"/>
    <n v="2402"/>
    <n v="810"/>
    <n v="506"/>
    <n v="538"/>
    <n v="188"/>
    <n v="250"/>
  </r>
  <r>
    <x v="50"/>
    <x v="0"/>
    <x v="0"/>
    <n v="2160748"/>
    <n v="195982"/>
    <n v="36570"/>
    <n v="282736"/>
    <n v="26811816.8899992"/>
    <n v="61961"/>
    <n v="4166452.91"/>
    <n v="6791"/>
    <n v="2854"/>
    <n v="760"/>
    <n v="0"/>
    <n v="0"/>
    <n v="0"/>
    <n v="0"/>
  </r>
  <r>
    <x v="51"/>
    <x v="1"/>
    <x v="0"/>
    <n v="1071648"/>
    <n v="96069"/>
    <n v="19693"/>
    <n v="136844"/>
    <n v="16669426.8299996"/>
    <n v="30343"/>
    <n v="3036526.04"/>
    <n v="4319"/>
    <n v="2595"/>
    <n v="896"/>
    <n v="1744"/>
    <n v="243"/>
    <n v="662"/>
    <n v="68"/>
  </r>
  <r>
    <x v="0"/>
    <x v="1"/>
    <x v="0"/>
    <n v="993759"/>
    <n v="88330"/>
    <n v="18507"/>
    <n v="124572"/>
    <n v="15585652.629999699"/>
    <n v="27870"/>
    <n v="2825673.99"/>
    <n v="3278"/>
    <n v="2310"/>
    <n v="862"/>
    <n v="1508"/>
    <n v="173"/>
    <n v="609"/>
    <n v="60"/>
  </r>
  <r>
    <x v="56"/>
    <x v="0"/>
    <x v="0"/>
    <n v="2760244"/>
    <n v="247264"/>
    <n v="47135"/>
    <n v="399567"/>
    <n v="46501479.549999401"/>
    <n v="77302"/>
    <n v="6157379.4599999897"/>
    <n v="8825"/>
    <n v="4008"/>
    <n v="1473"/>
    <n v="0"/>
    <n v="0"/>
    <n v="0"/>
    <n v="0"/>
  </r>
  <r>
    <x v="91"/>
    <x v="0"/>
    <x v="0"/>
    <n v="2753155"/>
    <n v="247282"/>
    <n v="47112"/>
    <n v="364643"/>
    <n v="40917082.489999302"/>
    <n v="76663"/>
    <n v="5808058"/>
    <n v="7072"/>
    <n v="3755"/>
    <n v="1226"/>
    <n v="0"/>
    <n v="0"/>
    <n v="0"/>
    <n v="0"/>
  </r>
  <r>
    <x v="91"/>
    <x v="1"/>
    <x v="0"/>
    <n v="1455534"/>
    <n v="127275"/>
    <n v="25140"/>
    <n v="179208"/>
    <n v="26138342.6799994"/>
    <n v="37105"/>
    <n v="4252702.8499999996"/>
    <n v="3658"/>
    <n v="3776"/>
    <n v="1533"/>
    <n v="2465"/>
    <n v="389"/>
    <n v="1103"/>
    <n v="130"/>
  </r>
  <r>
    <x v="33"/>
    <x v="1"/>
    <x v="0"/>
    <n v="1493656"/>
    <n v="127425"/>
    <n v="25067"/>
    <n v="179799"/>
    <n v="27030330.899999399"/>
    <n v="36896"/>
    <n v="4354726.01"/>
    <n v="3767"/>
    <n v="3796"/>
    <n v="1482"/>
    <n v="2308"/>
    <n v="398"/>
    <n v="1037"/>
    <n v="150"/>
  </r>
  <r>
    <x v="81"/>
    <x v="1"/>
    <x v="0"/>
    <n v="1620109"/>
    <n v="141631"/>
    <n v="26978"/>
    <n v="217921"/>
    <n v="35487300.519999199"/>
    <n v="38824"/>
    <n v="4691469.7500000102"/>
    <n v="4035"/>
    <n v="3965"/>
    <n v="1677"/>
    <n v="2666"/>
    <n v="397"/>
    <n v="1211"/>
    <n v="128"/>
  </r>
  <r>
    <x v="92"/>
    <x v="0"/>
    <x v="0"/>
    <n v="2593999"/>
    <n v="218991"/>
    <n v="41493"/>
    <n v="318686"/>
    <n v="36876756.619999498"/>
    <n v="65577"/>
    <n v="5279013.38"/>
    <n v="7053"/>
    <n v="3519"/>
    <n v="1113"/>
    <n v="0"/>
    <n v="0"/>
    <n v="0"/>
    <n v="0"/>
  </r>
  <r>
    <x v="92"/>
    <x v="1"/>
    <x v="0"/>
    <n v="1521560"/>
    <n v="128546"/>
    <n v="25376"/>
    <n v="196094"/>
    <n v="29181282.299999401"/>
    <n v="36655"/>
    <n v="4321949.16"/>
    <n v="4651"/>
    <n v="3335"/>
    <n v="1300"/>
    <n v="1996"/>
    <n v="402"/>
    <n v="784"/>
    <n v="136"/>
  </r>
  <r>
    <x v="6"/>
    <x v="1"/>
    <x v="0"/>
    <n v="1470671"/>
    <n v="123510"/>
    <n v="23485"/>
    <n v="177729"/>
    <n v="27900252.209999401"/>
    <n v="32542"/>
    <n v="3814554.87"/>
    <n v="3714"/>
    <n v="3115"/>
    <n v="1090"/>
    <n v="1925"/>
    <n v="292"/>
    <n v="680"/>
    <n v="91"/>
  </r>
  <r>
    <x v="93"/>
    <x v="1"/>
    <x v="0"/>
    <n v="1557745"/>
    <n v="127477"/>
    <n v="24841"/>
    <n v="196547"/>
    <n v="29728993.099999499"/>
    <n v="36080"/>
    <n v="4366858.8899999997"/>
    <n v="4700"/>
    <n v="3886"/>
    <n v="1219"/>
    <n v="2465"/>
    <n v="399"/>
    <n v="824"/>
    <n v="104"/>
  </r>
  <r>
    <x v="59"/>
    <x v="0"/>
    <x v="0"/>
    <n v="2176193"/>
    <n v="176134"/>
    <n v="30519"/>
    <n v="274384"/>
    <n v="31158815.309999101"/>
    <n v="45360"/>
    <n v="3584162.67"/>
    <n v="5099"/>
    <n v="3614"/>
    <n v="944"/>
    <n v="0"/>
    <n v="0"/>
    <n v="0"/>
    <n v="0"/>
  </r>
  <r>
    <x v="94"/>
    <x v="0"/>
    <x v="0"/>
    <n v="2723671"/>
    <n v="217889"/>
    <n v="39588"/>
    <n v="318416"/>
    <n v="36591234.269999102"/>
    <n v="59736"/>
    <n v="4694057.3600000003"/>
    <n v="7041"/>
    <n v="3737"/>
    <n v="1058"/>
    <n v="0"/>
    <n v="0"/>
    <n v="0"/>
    <n v="0"/>
  </r>
  <r>
    <x v="94"/>
    <x v="1"/>
    <x v="0"/>
    <n v="1477680"/>
    <n v="118746"/>
    <n v="22693"/>
    <n v="185520"/>
    <n v="28263664.059999499"/>
    <n v="32453"/>
    <n v="3696421.67"/>
    <n v="4218"/>
    <n v="3616"/>
    <n v="1300"/>
    <n v="2155"/>
    <n v="368"/>
    <n v="878"/>
    <n v="138"/>
  </r>
  <r>
    <x v="61"/>
    <x v="0"/>
    <x v="0"/>
    <n v="2853118"/>
    <n v="240712"/>
    <n v="44576"/>
    <n v="361081"/>
    <n v="39252709.499999002"/>
    <n v="67702"/>
    <n v="5197636.66"/>
    <n v="8120"/>
    <n v="5006"/>
    <n v="1227"/>
    <n v="0"/>
    <n v="0"/>
    <n v="0"/>
    <n v="0"/>
  </r>
  <r>
    <x v="62"/>
    <x v="0"/>
    <x v="0"/>
    <n v="2754642"/>
    <n v="235058"/>
    <n v="44588"/>
    <n v="347350"/>
    <n v="37863097.749999098"/>
    <n v="69028"/>
    <n v="5330309.9800000004"/>
    <n v="7345"/>
    <n v="5230"/>
    <n v="1329"/>
    <n v="0"/>
    <n v="0"/>
    <n v="0"/>
    <n v="0"/>
  </r>
  <r>
    <x v="66"/>
    <x v="1"/>
    <x v="0"/>
    <n v="1255233"/>
    <n v="102266"/>
    <n v="18974"/>
    <n v="164883"/>
    <n v="21316171.079999499"/>
    <n v="27318"/>
    <n v="2515361.7999999998"/>
    <n v="3320"/>
    <n v="4893"/>
    <n v="1163"/>
    <n v="2676"/>
    <n v="724"/>
    <n v="767"/>
    <n v="125"/>
  </r>
  <r>
    <x v="95"/>
    <x v="0"/>
    <x v="0"/>
    <n v="2187098"/>
    <n v="180805"/>
    <n v="32482"/>
    <n v="271563"/>
    <n v="24849019.489998799"/>
    <n v="49377"/>
    <n v="3466580.75"/>
    <n v="5860"/>
    <n v="5970"/>
    <n v="1304"/>
    <n v="0"/>
    <n v="0"/>
    <n v="0"/>
    <n v="0"/>
  </r>
  <r>
    <x v="95"/>
    <x v="1"/>
    <x v="0"/>
    <n v="1203131"/>
    <n v="98987"/>
    <n v="18818"/>
    <n v="147956"/>
    <n v="17556519.619999599"/>
    <n v="27516"/>
    <n v="2521629.77"/>
    <n v="4044"/>
    <n v="4869"/>
    <n v="1230"/>
    <n v="2663"/>
    <n v="655"/>
    <n v="791"/>
    <n v="142"/>
  </r>
  <r>
    <x v="67"/>
    <x v="0"/>
    <x v="0"/>
    <n v="2006040"/>
    <n v="168382"/>
    <n v="30286"/>
    <n v="253725"/>
    <n v="22427522.819999099"/>
    <n v="46434"/>
    <n v="3017017.2"/>
    <n v="5167"/>
    <n v="5882"/>
    <n v="996"/>
    <n v="0"/>
    <n v="0"/>
    <n v="0"/>
    <n v="0"/>
  </r>
  <r>
    <x v="12"/>
    <x v="0"/>
    <x v="0"/>
    <n v="2039618"/>
    <n v="174485"/>
    <n v="32479"/>
    <n v="255490"/>
    <n v="21132921.619998801"/>
    <n v="49962"/>
    <n v="3196073.91"/>
    <n v="5578"/>
    <n v="5726"/>
    <n v="953"/>
    <n v="0"/>
    <n v="0"/>
    <n v="0"/>
    <n v="0"/>
  </r>
  <r>
    <x v="13"/>
    <x v="1"/>
    <x v="0"/>
    <n v="1135385"/>
    <n v="90852"/>
    <n v="16598"/>
    <n v="148378"/>
    <n v="17225423.9399997"/>
    <n v="24709"/>
    <n v="2006886.85"/>
    <n v="3342"/>
    <n v="4538"/>
    <n v="795"/>
    <n v="2334"/>
    <n v="591"/>
    <n v="451"/>
    <n v="93"/>
  </r>
  <r>
    <x v="96"/>
    <x v="0"/>
    <x v="0"/>
    <n v="1552476"/>
    <n v="133268"/>
    <n v="25676"/>
    <n v="205336"/>
    <n v="15439067.199999399"/>
    <n v="39195"/>
    <n v="2388536.0099999998"/>
    <n v="3846"/>
    <n v="8723"/>
    <n v="440"/>
    <n v="0"/>
    <n v="0"/>
    <n v="0"/>
    <n v="0"/>
  </r>
  <r>
    <x v="96"/>
    <x v="1"/>
    <x v="0"/>
    <n v="1055075"/>
    <n v="84877"/>
    <n v="16598"/>
    <n v="122616"/>
    <n v="12697513.059999799"/>
    <n v="23654"/>
    <n v="1801213.57"/>
    <n v="2983"/>
    <n v="6447"/>
    <n v="405"/>
    <n v="3264"/>
    <n v="994"/>
    <n v="32"/>
    <n v="101"/>
  </r>
  <r>
    <x v="20"/>
    <x v="1"/>
    <x v="0"/>
    <n v="934165"/>
    <n v="99847"/>
    <n v="21722"/>
    <n v="161072"/>
    <n v="11635721.839999801"/>
    <n v="39929"/>
    <n v="2450119.0799999898"/>
    <n v="3900"/>
    <n v="2167"/>
    <n v="1244"/>
    <n v="1388"/>
    <n v="245"/>
    <n v="638"/>
    <n v="195"/>
  </r>
  <r>
    <x v="21"/>
    <x v="0"/>
    <x v="0"/>
    <n v="2104717"/>
    <n v="255892"/>
    <n v="61767"/>
    <n v="416899"/>
    <n v="31487777.6299989"/>
    <n v="111525"/>
    <n v="7184364.6699999897"/>
    <n v="9928"/>
    <n v="3092"/>
    <n v="1359"/>
    <n v="0"/>
    <n v="0"/>
    <n v="0"/>
    <n v="0"/>
  </r>
  <r>
    <x v="72"/>
    <x v="1"/>
    <x v="0"/>
    <n v="1591524"/>
    <n v="181594"/>
    <n v="44738"/>
    <n v="307492"/>
    <n v="20730022.079999398"/>
    <n v="80725"/>
    <n v="5159642.47999998"/>
    <n v="5866"/>
    <n v="1263"/>
    <n v="471"/>
    <n v="199"/>
    <n v="334"/>
    <n v="0"/>
    <n v="113"/>
  </r>
  <r>
    <x v="23"/>
    <x v="1"/>
    <x v="0"/>
    <n v="1440544"/>
    <n v="156800"/>
    <n v="40176"/>
    <n v="255608"/>
    <n v="16912089.139999501"/>
    <n v="70321"/>
    <n v="4376670.8599999901"/>
    <n v="4999"/>
    <n v="328"/>
    <n v="131"/>
    <n v="0"/>
    <n v="0"/>
    <n v="0"/>
    <n v="0"/>
  </r>
  <r>
    <x v="73"/>
    <x v="1"/>
    <x v="0"/>
    <n v="1029822"/>
    <n v="93799"/>
    <n v="19282"/>
    <n v="127085"/>
    <n v="15124528.0699997"/>
    <n v="29562"/>
    <n v="2919505.23"/>
    <n v="3404"/>
    <n v="2763"/>
    <n v="984"/>
    <n v="1804"/>
    <n v="211"/>
    <n v="752"/>
    <n v="80"/>
  </r>
  <r>
    <x v="74"/>
    <x v="1"/>
    <x v="0"/>
    <n v="1038781"/>
    <n v="96307"/>
    <n v="19301"/>
    <n v="133814"/>
    <n v="15392748.949999699"/>
    <n v="29959"/>
    <n v="2730561.44"/>
    <n v="4403"/>
    <n v="2441"/>
    <n v="833"/>
    <n v="1531"/>
    <n v="167"/>
    <n v="612"/>
    <n v="53"/>
  </r>
  <r>
    <x v="26"/>
    <x v="0"/>
    <x v="0"/>
    <n v="2260464"/>
    <n v="200271"/>
    <n v="36533"/>
    <n v="292833"/>
    <n v="29979121.0099991"/>
    <n v="60225"/>
    <n v="4291108.8"/>
    <n v="7513"/>
    <n v="2705"/>
    <n v="959"/>
    <n v="0"/>
    <n v="0"/>
    <n v="0"/>
    <n v="0"/>
  </r>
  <r>
    <x v="52"/>
    <x v="0"/>
    <x v="0"/>
    <n v="2448169"/>
    <n v="219449"/>
    <n v="40045"/>
    <n v="328190"/>
    <n v="34558497.749999002"/>
    <n v="65222"/>
    <n v="4911574.3700000104"/>
    <n v="7798"/>
    <n v="2957"/>
    <n v="1035"/>
    <n v="0"/>
    <n v="0"/>
    <n v="0"/>
    <n v="0"/>
  </r>
  <r>
    <x v="97"/>
    <x v="0"/>
    <x v="0"/>
    <n v="2651678"/>
    <n v="249843"/>
    <n v="47550"/>
    <n v="359364"/>
    <n v="41474968.9799992"/>
    <n v="79233"/>
    <n v="6274936.0999999903"/>
    <n v="8580"/>
    <n v="3778"/>
    <n v="1219"/>
    <n v="0"/>
    <n v="0"/>
    <n v="0"/>
    <n v="0"/>
  </r>
  <r>
    <x v="97"/>
    <x v="1"/>
    <x v="0"/>
    <n v="1323880"/>
    <n v="120431"/>
    <n v="25197"/>
    <n v="167480"/>
    <n v="23198034.489999399"/>
    <n v="37710"/>
    <n v="4259487.09"/>
    <n v="4561"/>
    <n v="3371"/>
    <n v="1331"/>
    <n v="2355"/>
    <n v="316"/>
    <n v="971"/>
    <n v="134"/>
  </r>
  <r>
    <x v="54"/>
    <x v="0"/>
    <x v="0"/>
    <n v="2631805"/>
    <n v="246926"/>
    <n v="45940"/>
    <n v="355257"/>
    <n v="39881283.489999197"/>
    <n v="74804"/>
    <n v="5971518.8099999903"/>
    <n v="9017"/>
    <n v="3237"/>
    <n v="1308"/>
    <n v="0"/>
    <n v="0"/>
    <n v="0"/>
    <n v="0"/>
  </r>
  <r>
    <x v="76"/>
    <x v="0"/>
    <x v="0"/>
    <n v="2508097"/>
    <n v="230344"/>
    <n v="43247"/>
    <n v="332314"/>
    <n v="39685928.309999302"/>
    <n v="70793"/>
    <n v="6092462.4199999897"/>
    <n v="7774"/>
    <n v="3233"/>
    <n v="1342"/>
    <n v="0"/>
    <n v="0"/>
    <n v="0"/>
    <n v="0"/>
  </r>
  <r>
    <x v="77"/>
    <x v="0"/>
    <x v="0"/>
    <n v="2777364"/>
    <n v="253914"/>
    <n v="49191"/>
    <n v="398910"/>
    <n v="42322316.899999402"/>
    <n v="82848"/>
    <n v="6192148.73999999"/>
    <n v="9398"/>
    <n v="3930"/>
    <n v="1515"/>
    <n v="0"/>
    <n v="0"/>
    <n v="0"/>
    <n v="0"/>
  </r>
  <r>
    <x v="29"/>
    <x v="0"/>
    <x v="0"/>
    <n v="2994518"/>
    <n v="268755"/>
    <n v="53516"/>
    <n v="433400"/>
    <n v="44890473.179999299"/>
    <n v="86743"/>
    <n v="6596677.6799999904"/>
    <n v="10070"/>
    <n v="3823"/>
    <n v="1345"/>
    <n v="0"/>
    <n v="0"/>
    <n v="0"/>
    <n v="0"/>
  </r>
  <r>
    <x v="78"/>
    <x v="1"/>
    <x v="0"/>
    <n v="1523494"/>
    <n v="132221"/>
    <n v="26304"/>
    <n v="212445"/>
    <n v="28696509.939999301"/>
    <n v="38537"/>
    <n v="4382590.82"/>
    <n v="4594"/>
    <n v="3685"/>
    <n v="1461"/>
    <n v="2362"/>
    <n v="351"/>
    <n v="1001"/>
    <n v="100"/>
  </r>
  <r>
    <x v="79"/>
    <x v="0"/>
    <x v="0"/>
    <n v="2425286"/>
    <n v="209202"/>
    <n v="41193"/>
    <n v="341965"/>
    <n v="40444667.309999302"/>
    <n v="66055"/>
    <n v="5130383.17"/>
    <n v="6718"/>
    <n v="3173"/>
    <n v="1029"/>
    <n v="0"/>
    <n v="0"/>
    <n v="0"/>
    <n v="0"/>
  </r>
  <r>
    <x v="37"/>
    <x v="1"/>
    <x v="0"/>
    <n v="1599488"/>
    <n v="141397"/>
    <n v="28941"/>
    <n v="214141"/>
    <n v="38347866.889999203"/>
    <n v="42595"/>
    <n v="5246234.76"/>
    <n v="4748"/>
    <n v="4025"/>
    <n v="1662"/>
    <n v="2562"/>
    <n v="390"/>
    <n v="1075"/>
    <n v="164"/>
  </r>
  <r>
    <x v="38"/>
    <x v="1"/>
    <x v="0"/>
    <n v="1551227"/>
    <n v="136632"/>
    <n v="26707"/>
    <n v="223262"/>
    <n v="39322991.559999399"/>
    <n v="38647"/>
    <n v="4711175.66"/>
    <n v="4171"/>
    <n v="3804"/>
    <n v="1668"/>
    <n v="2352"/>
    <n v="427"/>
    <n v="1123"/>
    <n v="161"/>
  </r>
  <r>
    <x v="82"/>
    <x v="1"/>
    <x v="0"/>
    <n v="1466495"/>
    <n v="123507"/>
    <n v="24563"/>
    <n v="200374"/>
    <n v="32404688.069999501"/>
    <n v="35689"/>
    <n v="4143268.71"/>
    <n v="4253"/>
    <n v="3450"/>
    <n v="1298"/>
    <n v="2062"/>
    <n v="366"/>
    <n v="814"/>
    <n v="143"/>
  </r>
  <r>
    <x v="58"/>
    <x v="1"/>
    <x v="0"/>
    <n v="1283818"/>
    <n v="103887"/>
    <n v="19423"/>
    <n v="162162"/>
    <n v="25467218.2899995"/>
    <n v="27471"/>
    <n v="3359126"/>
    <n v="3650"/>
    <n v="2818"/>
    <n v="1062"/>
    <n v="1863"/>
    <n v="278"/>
    <n v="705"/>
    <n v="94"/>
  </r>
  <r>
    <x v="83"/>
    <x v="1"/>
    <x v="0"/>
    <n v="1525792"/>
    <n v="127581"/>
    <n v="24744"/>
    <n v="221115"/>
    <n v="35244313.169999398"/>
    <n v="35184"/>
    <n v="4011314.65"/>
    <n v="4558"/>
    <n v="3440"/>
    <n v="1204"/>
    <n v="2267"/>
    <n v="302"/>
    <n v="806"/>
    <n v="93"/>
  </r>
  <r>
    <x v="93"/>
    <x v="0"/>
    <x v="0"/>
    <n v="3027214"/>
    <n v="251759"/>
    <n v="47304"/>
    <n v="426237"/>
    <n v="44652153.419999301"/>
    <n v="74656"/>
    <n v="5916865.1599999899"/>
    <n v="8766"/>
    <n v="4984"/>
    <n v="1439"/>
    <n v="0"/>
    <n v="0"/>
    <n v="0"/>
    <n v="0"/>
  </r>
  <r>
    <x v="98"/>
    <x v="0"/>
    <x v="0"/>
    <n v="2908822"/>
    <n v="245834"/>
    <n v="47199"/>
    <n v="360917"/>
    <n v="42663554.609999001"/>
    <n v="73199"/>
    <n v="5953559.3600000003"/>
    <n v="8060"/>
    <n v="4893"/>
    <n v="1292"/>
    <n v="0"/>
    <n v="0"/>
    <n v="0"/>
    <n v="0"/>
  </r>
  <r>
    <x v="98"/>
    <x v="1"/>
    <x v="0"/>
    <n v="1507998"/>
    <n v="122616"/>
    <n v="24330"/>
    <n v="208380"/>
    <n v="33923805.689999603"/>
    <n v="35103"/>
    <n v="4154401.71"/>
    <n v="4443"/>
    <n v="4012"/>
    <n v="1206"/>
    <n v="2651"/>
    <n v="420"/>
    <n v="846"/>
    <n v="81"/>
  </r>
  <r>
    <x v="84"/>
    <x v="0"/>
    <x v="0"/>
    <n v="2666975"/>
    <n v="224001"/>
    <n v="40781"/>
    <n v="316879"/>
    <n v="33643406.769998901"/>
    <n v="61915"/>
    <n v="4876347.95"/>
    <n v="6103"/>
    <n v="4466"/>
    <n v="1242"/>
    <n v="0"/>
    <n v="0"/>
    <n v="0"/>
    <n v="0"/>
  </r>
  <r>
    <x v="99"/>
    <x v="0"/>
    <x v="0"/>
    <n v="2928406"/>
    <n v="244513"/>
    <n v="45259"/>
    <n v="355283"/>
    <n v="38547802.429998897"/>
    <n v="69556"/>
    <n v="5411870.1100000003"/>
    <n v="8433"/>
    <n v="4864"/>
    <n v="1408"/>
    <n v="0"/>
    <n v="0"/>
    <n v="0"/>
    <n v="0"/>
  </r>
  <r>
    <x v="99"/>
    <x v="1"/>
    <x v="0"/>
    <n v="1521385"/>
    <n v="123706"/>
    <n v="23690"/>
    <n v="193348"/>
    <n v="29530199.6099995"/>
    <n v="34293"/>
    <n v="3763444.67"/>
    <n v="4435"/>
    <n v="3979"/>
    <n v="1392"/>
    <n v="2469"/>
    <n v="387"/>
    <n v="958"/>
    <n v="132"/>
  </r>
  <r>
    <x v="64"/>
    <x v="1"/>
    <x v="0"/>
    <n v="1316041"/>
    <n v="107974"/>
    <n v="21457"/>
    <n v="176393"/>
    <n v="22219466.449999399"/>
    <n v="32346"/>
    <n v="3260639.68"/>
    <n v="4265"/>
    <n v="4558"/>
    <n v="1277"/>
    <n v="2699"/>
    <n v="508"/>
    <n v="856"/>
    <n v="133"/>
  </r>
  <r>
    <x v="100"/>
    <x v="0"/>
    <x v="0"/>
    <n v="2208067"/>
    <n v="183996"/>
    <n v="32679"/>
    <n v="268756"/>
    <n v="25974728.499999002"/>
    <n v="51492"/>
    <n v="3611797.07"/>
    <n v="5806"/>
    <n v="5056"/>
    <n v="1051"/>
    <n v="0"/>
    <n v="0"/>
    <n v="0"/>
    <n v="0"/>
  </r>
  <r>
    <x v="100"/>
    <x v="1"/>
    <x v="0"/>
    <n v="1150101"/>
    <n v="94527"/>
    <n v="17699"/>
    <n v="137831"/>
    <n v="16775257.369999601"/>
    <n v="25336"/>
    <n v="2447685.94"/>
    <n v="3376"/>
    <n v="4031"/>
    <n v="1083"/>
    <n v="2383"/>
    <n v="490"/>
    <n v="721"/>
    <n v="132"/>
  </r>
  <r>
    <x v="86"/>
    <x v="1"/>
    <x v="0"/>
    <n v="1150824"/>
    <n v="92569"/>
    <n v="16910"/>
    <n v="132598"/>
    <n v="15081041.809999701"/>
    <n v="24432"/>
    <n v="2060888.76"/>
    <n v="3218"/>
    <n v="4728"/>
    <n v="833"/>
    <n v="2336"/>
    <n v="603"/>
    <n v="497"/>
    <n v="124"/>
  </r>
  <r>
    <x v="87"/>
    <x v="0"/>
    <x v="0"/>
    <n v="1833391"/>
    <n v="151430"/>
    <n v="27021"/>
    <n v="239905"/>
    <n v="20082497.239999101"/>
    <n v="41854"/>
    <n v="2687361.67"/>
    <n v="4656"/>
    <n v="6506"/>
    <n v="617"/>
    <n v="0"/>
    <n v="0"/>
    <n v="0"/>
    <n v="0"/>
  </r>
  <r>
    <x v="88"/>
    <x v="1"/>
    <x v="0"/>
    <n v="1202592"/>
    <n v="97369"/>
    <n v="18618"/>
    <n v="142417"/>
    <n v="14912338.2599997"/>
    <n v="26867"/>
    <n v="2148567.3399999901"/>
    <n v="3541"/>
    <n v="4841"/>
    <n v="640"/>
    <n v="2792"/>
    <n v="510"/>
    <n v="332"/>
    <n v="72"/>
  </r>
  <r>
    <x v="45"/>
    <x v="1"/>
    <x v="0"/>
    <n v="862558"/>
    <n v="55509"/>
    <n v="7755"/>
    <n v="73715"/>
    <n v="8906541.9399999809"/>
    <n v="9854"/>
    <n v="918981"/>
    <n v="1469"/>
    <n v="595"/>
    <n v="434"/>
    <n v="452"/>
    <n v="19"/>
    <n v="344"/>
    <n v="8"/>
  </r>
  <r>
    <x v="89"/>
    <x v="0"/>
    <x v="0"/>
    <n v="492465"/>
    <n v="35324"/>
    <n v="4400"/>
    <n v="49306"/>
    <n v="4883340.9399999902"/>
    <n v="6783"/>
    <n v="420993.55"/>
    <n v="910"/>
    <n v="1234"/>
    <n v="1108"/>
    <n v="0"/>
    <n v="0"/>
    <n v="0"/>
    <n v="0"/>
  </r>
  <r>
    <x v="46"/>
    <x v="0"/>
    <x v="0"/>
    <n v="364298"/>
    <n v="27559"/>
    <n v="2840"/>
    <n v="45546"/>
    <n v="4934835.02999999"/>
    <n v="4127"/>
    <n v="279292.37"/>
    <n v="579"/>
    <n v="326"/>
    <n v="289"/>
    <n v="0"/>
    <n v="0"/>
    <n v="0"/>
    <n v="0"/>
  </r>
  <r>
    <x v="101"/>
    <x v="0"/>
    <x v="0"/>
    <n v="213760"/>
    <n v="15755"/>
    <n v="1726"/>
    <n v="33772"/>
    <n v="3823526.6099999901"/>
    <n v="2457"/>
    <n v="189111.08999999901"/>
    <n v="445"/>
    <n v="128"/>
    <n v="106"/>
    <n v="0"/>
    <n v="0"/>
    <n v="0"/>
    <n v="0"/>
  </r>
  <r>
    <x v="101"/>
    <x v="1"/>
    <x v="0"/>
    <n v="210613"/>
    <n v="15305"/>
    <n v="1500"/>
    <n v="30669"/>
    <n v="4164478.25"/>
    <n v="1924"/>
    <n v="166658.69999999899"/>
    <n v="388"/>
    <n v="93"/>
    <n v="84"/>
    <n v="75"/>
    <n v="3"/>
    <n v="66"/>
    <n v="3"/>
  </r>
  <r>
    <x v="102"/>
    <x v="0"/>
    <x v="0"/>
    <n v="305450"/>
    <n v="20185"/>
    <n v="1750"/>
    <n v="30055"/>
    <n v="3110748.2299999902"/>
    <n v="2538"/>
    <n v="160170.06999999899"/>
    <n v="283"/>
    <n v="128"/>
    <n v="104"/>
    <n v="0"/>
    <n v="0"/>
    <n v="0"/>
    <n v="0"/>
  </r>
  <r>
    <x v="102"/>
    <x v="1"/>
    <x v="0"/>
    <n v="321334"/>
    <n v="21898"/>
    <n v="1821"/>
    <n v="29831"/>
    <n v="3085336.1799999899"/>
    <n v="2548"/>
    <n v="192861.16999999899"/>
    <n v="243"/>
    <n v="230"/>
    <n v="176"/>
    <n v="194"/>
    <n v="8"/>
    <n v="148"/>
    <n v="6"/>
  </r>
  <r>
    <x v="49"/>
    <x v="0"/>
    <x v="0"/>
    <n v="360372"/>
    <n v="22709"/>
    <n v="1993"/>
    <n v="30830"/>
    <n v="3124138.7"/>
    <n v="3184"/>
    <n v="193635.47"/>
    <n v="295"/>
    <n v="125"/>
    <n v="68"/>
    <n v="0"/>
    <n v="0"/>
    <n v="0"/>
    <n v="0"/>
  </r>
  <r>
    <x v="71"/>
    <x v="1"/>
    <x v="0"/>
    <n v="753825"/>
    <n v="79117"/>
    <n v="17295"/>
    <n v="127824"/>
    <n v="9010925.4499999508"/>
    <n v="32071"/>
    <n v="1870443.05"/>
    <n v="2816"/>
    <n v="1352"/>
    <n v="677"/>
    <n v="585"/>
    <n v="397"/>
    <n v="279"/>
    <n v="130"/>
  </r>
  <r>
    <x v="22"/>
    <x v="0"/>
    <x v="0"/>
    <n v="2215613"/>
    <n v="229340"/>
    <n v="45884"/>
    <n v="361949"/>
    <n v="29159689.569999099"/>
    <n v="82773"/>
    <n v="6048461.0199999698"/>
    <n v="6285"/>
    <n v="503"/>
    <n v="230"/>
    <n v="0"/>
    <n v="0"/>
    <n v="0"/>
    <n v="0"/>
  </r>
  <r>
    <x v="73"/>
    <x v="2"/>
    <x v="0"/>
    <n v="44866"/>
    <n v="4232"/>
    <n v="835"/>
    <n v="5759"/>
    <n v="702056.12999999896"/>
    <n v="1306"/>
    <n v="128661.249999999"/>
    <n v="213"/>
    <n v="102"/>
    <n v="47"/>
    <n v="71"/>
    <n v="5"/>
    <n v="39"/>
    <n v="3"/>
  </r>
  <r>
    <x v="50"/>
    <x v="3"/>
    <x v="0"/>
    <n v="107884"/>
    <n v="9927"/>
    <n v="2046"/>
    <n v="14883"/>
    <n v="1853059.54"/>
    <n v="3154"/>
    <n v="317179.06999999902"/>
    <n v="389"/>
    <n v="376"/>
    <n v="136"/>
    <n v="223"/>
    <n v="57"/>
    <n v="97"/>
    <n v="5"/>
  </r>
  <r>
    <x v="26"/>
    <x v="2"/>
    <x v="0"/>
    <n v="78692"/>
    <n v="9045"/>
    <n v="1643"/>
    <n v="11849"/>
    <n v="1574669.84"/>
    <n v="2420"/>
    <n v="255967.58"/>
    <n v="265"/>
    <n v="262"/>
    <n v="125"/>
    <n v="185"/>
    <n v="21"/>
    <n v="99"/>
    <n v="7"/>
  </r>
  <r>
    <x v="26"/>
    <x v="4"/>
    <x v="0"/>
    <n v="844061"/>
    <n v="75145"/>
    <n v="16093"/>
    <n v="108078"/>
    <n v="13261608.8499998"/>
    <n v="24889"/>
    <n v="2456850.4300000002"/>
    <n v="3953"/>
    <n v="1823"/>
    <n v="706"/>
    <n v="1282"/>
    <n v="165"/>
    <n v="497"/>
    <n v="65"/>
  </r>
  <r>
    <x v="52"/>
    <x v="3"/>
    <x v="0"/>
    <n v="156057"/>
    <n v="13667"/>
    <n v="2668"/>
    <n v="19309"/>
    <n v="2503570.89"/>
    <n v="3989"/>
    <n v="439948.55"/>
    <n v="450"/>
    <n v="424"/>
    <n v="185"/>
    <n v="266"/>
    <n v="53"/>
    <n v="131"/>
    <n v="22"/>
  </r>
  <r>
    <x v="53"/>
    <x v="3"/>
    <x v="0"/>
    <n v="179860"/>
    <n v="16308"/>
    <n v="3176"/>
    <n v="23173"/>
    <n v="3570112.36"/>
    <n v="4640"/>
    <n v="616549.299999999"/>
    <n v="470"/>
    <n v="487"/>
    <n v="201"/>
    <n v="341"/>
    <n v="23"/>
    <n v="143"/>
    <n v="8"/>
  </r>
  <r>
    <x v="97"/>
    <x v="2"/>
    <x v="0"/>
    <n v="106626"/>
    <n v="12399"/>
    <n v="2298"/>
    <n v="17193"/>
    <n v="2734522.32"/>
    <n v="3279"/>
    <n v="399322.62999999902"/>
    <n v="276"/>
    <n v="393"/>
    <n v="175"/>
    <n v="290"/>
    <n v="25"/>
    <n v="138"/>
    <n v="12"/>
  </r>
  <r>
    <x v="76"/>
    <x v="4"/>
    <x v="0"/>
    <n v="976342"/>
    <n v="85109"/>
    <n v="17691"/>
    <n v="122542"/>
    <n v="17040899.779999699"/>
    <n v="27833"/>
    <n v="3198067.52"/>
    <n v="3777"/>
    <n v="2115"/>
    <n v="962"/>
    <n v="1498"/>
    <n v="191"/>
    <n v="722"/>
    <n v="73"/>
  </r>
  <r>
    <x v="55"/>
    <x v="2"/>
    <x v="0"/>
    <n v="104813"/>
    <n v="11728"/>
    <n v="2037"/>
    <n v="17084"/>
    <n v="2616651.46"/>
    <n v="2958"/>
    <n v="346113.97"/>
    <n v="256"/>
    <n v="289"/>
    <n v="125"/>
    <n v="190"/>
    <n v="26"/>
    <n v="98"/>
    <n v="6"/>
  </r>
  <r>
    <x v="1"/>
    <x v="3"/>
    <x v="0"/>
    <n v="166095"/>
    <n v="14877"/>
    <n v="2656"/>
    <n v="20329"/>
    <n v="3366129.39"/>
    <n v="4009"/>
    <n v="531447.25"/>
    <n v="459"/>
    <n v="400"/>
    <n v="173"/>
    <n v="304"/>
    <n v="32"/>
    <n v="134"/>
    <n v="11"/>
  </r>
  <r>
    <x v="77"/>
    <x v="2"/>
    <x v="0"/>
    <n v="114205"/>
    <n v="12910"/>
    <n v="2323"/>
    <n v="19682"/>
    <n v="3149252.29"/>
    <n v="3434"/>
    <n v="397093.52"/>
    <n v="342"/>
    <n v="394"/>
    <n v="165"/>
    <n v="237"/>
    <n v="50"/>
    <n v="108"/>
    <n v="20"/>
  </r>
  <r>
    <x v="77"/>
    <x v="4"/>
    <x v="0"/>
    <n v="1041255"/>
    <n v="89176"/>
    <n v="18581"/>
    <n v="130722"/>
    <n v="17709541.8999996"/>
    <n v="28663"/>
    <n v="3162918.19"/>
    <n v="4018"/>
    <n v="2454"/>
    <n v="1032"/>
    <n v="1664"/>
    <n v="248"/>
    <n v="760"/>
    <n v="120"/>
  </r>
  <r>
    <x v="56"/>
    <x v="3"/>
    <x v="0"/>
    <n v="190946"/>
    <n v="16923"/>
    <n v="3204"/>
    <n v="22777"/>
    <n v="3784563.89"/>
    <n v="4525"/>
    <n v="597289.26"/>
    <n v="357"/>
    <n v="527"/>
    <n v="209"/>
    <n v="358"/>
    <n v="42"/>
    <n v="160"/>
    <n v="15"/>
  </r>
  <r>
    <x v="29"/>
    <x v="2"/>
    <x v="0"/>
    <n v="125697"/>
    <n v="14113"/>
    <n v="2534"/>
    <n v="18983"/>
    <n v="2918701.6"/>
    <n v="3569"/>
    <n v="429768.89"/>
    <n v="383"/>
    <n v="457"/>
    <n v="180"/>
    <n v="312"/>
    <n v="42"/>
    <n v="151"/>
    <n v="9"/>
  </r>
  <r>
    <x v="30"/>
    <x v="2"/>
    <x v="0"/>
    <n v="124315"/>
    <n v="14346"/>
    <n v="2696"/>
    <n v="19914"/>
    <n v="2958709.49"/>
    <n v="3792"/>
    <n v="462106.80999999901"/>
    <n v="357"/>
    <n v="450"/>
    <n v="197"/>
    <n v="333"/>
    <n v="39"/>
    <n v="151"/>
    <n v="19"/>
  </r>
  <r>
    <x v="31"/>
    <x v="2"/>
    <x v="0"/>
    <n v="127663"/>
    <n v="14413"/>
    <n v="2705"/>
    <n v="19691"/>
    <n v="3242253.38"/>
    <n v="3690"/>
    <n v="433188.83999999898"/>
    <n v="345"/>
    <n v="500"/>
    <n v="217"/>
    <n v="289"/>
    <n v="36"/>
    <n v="140"/>
    <n v="14"/>
  </r>
  <r>
    <x v="32"/>
    <x v="2"/>
    <x v="0"/>
    <n v="131282"/>
    <n v="14557"/>
    <n v="2671"/>
    <n v="20932"/>
    <n v="3604741.51"/>
    <n v="3948"/>
    <n v="452267.02"/>
    <n v="425"/>
    <n v="459"/>
    <n v="197"/>
    <n v="297"/>
    <n v="54"/>
    <n v="138"/>
    <n v="21"/>
  </r>
  <r>
    <x v="79"/>
    <x v="4"/>
    <x v="0"/>
    <n v="983242"/>
    <n v="82534"/>
    <n v="17442"/>
    <n v="165455"/>
    <n v="20632381.589999601"/>
    <n v="25697"/>
    <n v="2950186.42"/>
    <n v="3228"/>
    <n v="2369"/>
    <n v="953"/>
    <n v="1469"/>
    <n v="217"/>
    <n v="617"/>
    <n v="92"/>
  </r>
  <r>
    <x v="37"/>
    <x v="2"/>
    <x v="0"/>
    <n v="141056"/>
    <n v="16121"/>
    <n v="3108"/>
    <n v="21659"/>
    <n v="3739572.81"/>
    <n v="4405"/>
    <n v="562106.39"/>
    <n v="422"/>
    <n v="520"/>
    <n v="228"/>
    <n v="326"/>
    <n v="57"/>
    <n v="136"/>
    <n v="28"/>
  </r>
  <r>
    <x v="38"/>
    <x v="2"/>
    <x v="0"/>
    <n v="137353"/>
    <n v="15666"/>
    <n v="2899"/>
    <n v="20717"/>
    <n v="3330105.13"/>
    <n v="4051"/>
    <n v="495145.91999999899"/>
    <n v="363"/>
    <n v="456"/>
    <n v="186"/>
    <n v="279"/>
    <n v="44"/>
    <n v="122"/>
    <n v="20"/>
  </r>
  <r>
    <x v="38"/>
    <x v="4"/>
    <x v="0"/>
    <n v="1196856"/>
    <n v="101270"/>
    <n v="20012"/>
    <n v="175423"/>
    <n v="31331635.459999599"/>
    <n v="29031"/>
    <n v="3521061.53"/>
    <n v="3324"/>
    <n v="2734"/>
    <n v="1220"/>
    <n v="1703"/>
    <n v="319"/>
    <n v="831"/>
    <n v="110"/>
  </r>
  <r>
    <x v="83"/>
    <x v="2"/>
    <x v="0"/>
    <n v="121835"/>
    <n v="12944"/>
    <n v="2283"/>
    <n v="23573"/>
    <n v="3234717.4399999902"/>
    <n v="3106"/>
    <n v="364391.80999999901"/>
    <n v="324"/>
    <n v="407"/>
    <n v="163"/>
    <n v="277"/>
    <n v="25"/>
    <n v="114"/>
    <n v="11"/>
  </r>
  <r>
    <x v="83"/>
    <x v="4"/>
    <x v="0"/>
    <n v="1210429"/>
    <n v="98346"/>
    <n v="19364"/>
    <n v="166506"/>
    <n v="27111274.769999601"/>
    <n v="27566"/>
    <n v="3155370.12"/>
    <n v="3737"/>
    <n v="2448"/>
    <n v="838"/>
    <n v="1621"/>
    <n v="219"/>
    <n v="550"/>
    <n v="72"/>
  </r>
  <r>
    <x v="6"/>
    <x v="3"/>
    <x v="0"/>
    <n v="180381"/>
    <n v="15320"/>
    <n v="2893"/>
    <n v="20487"/>
    <n v="3343709.15"/>
    <n v="4065"/>
    <n v="469791.739999999"/>
    <n v="362"/>
    <n v="470"/>
    <n v="158"/>
    <n v="311"/>
    <n v="37"/>
    <n v="113"/>
    <n v="12"/>
  </r>
  <r>
    <x v="7"/>
    <x v="3"/>
    <x v="0"/>
    <n v="182188"/>
    <n v="15529"/>
    <n v="3033"/>
    <n v="20838"/>
    <n v="3076495.57"/>
    <n v="4385"/>
    <n v="479279.77"/>
    <n v="429"/>
    <n v="560"/>
    <n v="185"/>
    <n v="366"/>
    <n v="35"/>
    <n v="126"/>
    <n v="9"/>
  </r>
  <r>
    <x v="93"/>
    <x v="3"/>
    <x v="0"/>
    <n v="197826"/>
    <n v="16217"/>
    <n v="3223"/>
    <n v="21524"/>
    <n v="3326361.73"/>
    <n v="4655"/>
    <n v="577642.88"/>
    <n v="571"/>
    <n v="629"/>
    <n v="212"/>
    <n v="411"/>
    <n v="51"/>
    <n v="131"/>
    <n v="22"/>
  </r>
  <r>
    <x v="98"/>
    <x v="2"/>
    <x v="0"/>
    <n v="125431"/>
    <n v="13104"/>
    <n v="2536"/>
    <n v="16786"/>
    <n v="2634830.37"/>
    <n v="3511"/>
    <n v="414881.87999999902"/>
    <n v="398"/>
    <n v="455"/>
    <n v="130"/>
    <n v="321"/>
    <n v="40"/>
    <n v="99"/>
    <n v="3"/>
  </r>
  <r>
    <x v="98"/>
    <x v="4"/>
    <x v="0"/>
    <n v="1188387"/>
    <n v="93584"/>
    <n v="18637"/>
    <n v="166745"/>
    <n v="27195714.729999602"/>
    <n v="27022"/>
    <n v="3205278.52"/>
    <n v="3482"/>
    <n v="2962"/>
    <n v="890"/>
    <n v="1949"/>
    <n v="302"/>
    <n v="619"/>
    <n v="62"/>
  </r>
  <r>
    <x v="40"/>
    <x v="4"/>
    <x v="0"/>
    <n v="1110294"/>
    <n v="87017"/>
    <n v="15957"/>
    <n v="180386"/>
    <n v="28645771.799999598"/>
    <n v="22995"/>
    <n v="2693026.65"/>
    <n v="3147"/>
    <n v="2461"/>
    <n v="849"/>
    <n v="1404"/>
    <n v="300"/>
    <n v="569"/>
    <n v="93"/>
  </r>
  <r>
    <x v="84"/>
    <x v="2"/>
    <x v="0"/>
    <n v="126190"/>
    <n v="13502"/>
    <n v="2321"/>
    <n v="17976"/>
    <n v="3299428.85"/>
    <n v="3246"/>
    <n v="342638.22999999899"/>
    <n v="244"/>
    <n v="463"/>
    <n v="158"/>
    <n v="267"/>
    <n v="37"/>
    <n v="120"/>
    <n v="8"/>
  </r>
  <r>
    <x v="41"/>
    <x v="4"/>
    <x v="0"/>
    <n v="1187865"/>
    <n v="95520"/>
    <n v="18188"/>
    <n v="158029"/>
    <n v="23566273.309999499"/>
    <n v="26324"/>
    <n v="2916063.86"/>
    <n v="3001"/>
    <n v="3078"/>
    <n v="1025"/>
    <n v="1743"/>
    <n v="410"/>
    <n v="664"/>
    <n v="150"/>
  </r>
  <r>
    <x v="94"/>
    <x v="3"/>
    <x v="0"/>
    <n v="195634"/>
    <n v="16298"/>
    <n v="3022"/>
    <n v="22293"/>
    <n v="3186977.22"/>
    <n v="4282"/>
    <n v="464767.15999999898"/>
    <n v="385"/>
    <n v="582"/>
    <n v="210"/>
    <n v="342"/>
    <n v="53"/>
    <n v="148"/>
    <n v="25"/>
  </r>
  <r>
    <x v="8"/>
    <x v="3"/>
    <x v="0"/>
    <n v="186857"/>
    <n v="15570"/>
    <n v="3048"/>
    <n v="20499"/>
    <n v="2832192.04"/>
    <n v="4453"/>
    <n v="436931.82999999903"/>
    <n v="472"/>
    <n v="603"/>
    <n v="214"/>
    <n v="364"/>
    <n v="88"/>
    <n v="144"/>
    <n v="24"/>
  </r>
  <r>
    <x v="99"/>
    <x v="4"/>
    <x v="0"/>
    <n v="1194998"/>
    <n v="93241"/>
    <n v="17845"/>
    <n v="151987"/>
    <n v="23425595.209999599"/>
    <n v="25983"/>
    <n v="2903000.5"/>
    <n v="3507"/>
    <n v="2885"/>
    <n v="979"/>
    <n v="1766"/>
    <n v="297"/>
    <n v="667"/>
    <n v="94"/>
  </r>
  <r>
    <x v="42"/>
    <x v="2"/>
    <x v="0"/>
    <n v="124730"/>
    <n v="13869"/>
    <n v="2637"/>
    <n v="18408"/>
    <n v="2693126.19"/>
    <n v="3582"/>
    <n v="363532.489999999"/>
    <n v="301"/>
    <n v="496"/>
    <n v="183"/>
    <n v="350"/>
    <n v="43"/>
    <n v="133"/>
    <n v="13"/>
  </r>
  <r>
    <x v="9"/>
    <x v="3"/>
    <x v="0"/>
    <n v="199699"/>
    <n v="17249"/>
    <n v="3426"/>
    <n v="25842"/>
    <n v="3775518.75999999"/>
    <n v="5131"/>
    <n v="534828.78"/>
    <n v="634"/>
    <n v="828"/>
    <n v="285"/>
    <n v="495"/>
    <n v="114"/>
    <n v="193"/>
    <n v="14"/>
  </r>
  <r>
    <x v="63"/>
    <x v="2"/>
    <x v="0"/>
    <n v="127712"/>
    <n v="13697"/>
    <n v="2537"/>
    <n v="18313"/>
    <n v="2883646.08"/>
    <n v="3600"/>
    <n v="393635.19"/>
    <n v="389"/>
    <n v="549"/>
    <n v="162"/>
    <n v="359"/>
    <n v="66"/>
    <n v="123"/>
    <n v="15"/>
  </r>
  <r>
    <x v="64"/>
    <x v="4"/>
    <x v="0"/>
    <n v="1021897"/>
    <n v="80464"/>
    <n v="16182"/>
    <n v="134818"/>
    <n v="17072086.0999997"/>
    <n v="24580"/>
    <n v="2517491.5499999998"/>
    <n v="3338"/>
    <n v="3266"/>
    <n v="922"/>
    <n v="1936"/>
    <n v="391"/>
    <n v="606"/>
    <n v="100"/>
  </r>
  <r>
    <x v="43"/>
    <x v="2"/>
    <x v="0"/>
    <n v="99923"/>
    <n v="10535"/>
    <n v="1876"/>
    <n v="14030"/>
    <n v="1558790.48999999"/>
    <n v="2633"/>
    <n v="225455.94999999899"/>
    <n v="292"/>
    <n v="484"/>
    <n v="121"/>
    <n v="275"/>
    <n v="50"/>
    <n v="89"/>
    <n v="7"/>
  </r>
  <r>
    <x v="43"/>
    <x v="4"/>
    <x v="0"/>
    <n v="922112"/>
    <n v="70358"/>
    <n v="12946"/>
    <n v="104568"/>
    <n v="13110901.4599998"/>
    <n v="17877"/>
    <n v="1773663.31"/>
    <n v="2690"/>
    <n v="3131"/>
    <n v="825"/>
    <n v="1691"/>
    <n v="415"/>
    <n v="520"/>
    <n v="107"/>
  </r>
  <r>
    <x v="86"/>
    <x v="2"/>
    <x v="0"/>
    <n v="113280"/>
    <n v="11858"/>
    <n v="2116"/>
    <n v="16171"/>
    <n v="2039249.0999999901"/>
    <n v="2931"/>
    <n v="235767.269999999"/>
    <n v="302"/>
    <n v="683"/>
    <n v="130"/>
    <n v="324"/>
    <n v="84"/>
    <n v="69"/>
    <n v="19"/>
  </r>
  <r>
    <x v="12"/>
    <x v="3"/>
    <x v="0"/>
    <n v="174532"/>
    <n v="14632"/>
    <n v="2872"/>
    <n v="19917"/>
    <n v="2065709.77"/>
    <n v="4632"/>
    <n v="367391.07999999903"/>
    <n v="807"/>
    <n v="947"/>
    <n v="177"/>
    <n v="428"/>
    <n v="108"/>
    <n v="120"/>
    <n v="18"/>
  </r>
  <r>
    <x v="68"/>
    <x v="2"/>
    <x v="0"/>
    <n v="105010"/>
    <n v="11373"/>
    <n v="2030"/>
    <n v="15809"/>
    <n v="1586943.75999999"/>
    <n v="2906"/>
    <n v="229698.889999999"/>
    <n v="243"/>
    <n v="589"/>
    <n v="103"/>
    <n v="303"/>
    <n v="74"/>
    <n v="52"/>
    <n v="13"/>
  </r>
  <r>
    <x v="88"/>
    <x v="4"/>
    <x v="0"/>
    <n v="957707"/>
    <n v="74387"/>
    <n v="14252"/>
    <n v="111139"/>
    <n v="11901076.239999801"/>
    <n v="20428"/>
    <n v="1659499.25"/>
    <n v="2801"/>
    <n v="3363"/>
    <n v="459"/>
    <n v="1940"/>
    <n v="368"/>
    <n v="232"/>
    <n v="56"/>
  </r>
  <r>
    <x v="14"/>
    <x v="3"/>
    <x v="0"/>
    <n v="146623"/>
    <n v="12141"/>
    <n v="2233"/>
    <n v="17078"/>
    <n v="1612656.6899999899"/>
    <n v="3282"/>
    <n v="243389.33"/>
    <n v="477"/>
    <n v="757"/>
    <n v="88"/>
    <n v="412"/>
    <n v="110"/>
    <n v="26"/>
    <n v="26"/>
  </r>
  <r>
    <x v="15"/>
    <x v="3"/>
    <x v="0"/>
    <n v="151292"/>
    <n v="13297"/>
    <n v="2549"/>
    <n v="18648"/>
    <n v="1545426.0699999901"/>
    <n v="4106"/>
    <n v="259142.61"/>
    <n v="589"/>
    <n v="1105"/>
    <n v="81"/>
    <n v="596"/>
    <n v="242"/>
    <n v="32"/>
    <n v="12"/>
  </r>
  <r>
    <x v="44"/>
    <x v="4"/>
    <x v="0"/>
    <n v="912385"/>
    <n v="73566"/>
    <n v="14306"/>
    <n v="111763"/>
    <n v="11242684.859999901"/>
    <n v="20839"/>
    <n v="1558768.0699999901"/>
    <n v="2667"/>
    <n v="4019"/>
    <n v="296"/>
    <n v="2079"/>
    <n v="535"/>
    <n v="71"/>
    <n v="67"/>
  </r>
  <r>
    <x v="16"/>
    <x v="3"/>
    <x v="0"/>
    <n v="10554"/>
    <n v="1030"/>
    <n v="151"/>
    <n v="1945"/>
    <n v="205390.74999999901"/>
    <n v="207"/>
    <n v="15107.77"/>
    <n v="29"/>
    <n v="55"/>
    <n v="48"/>
    <n v="44"/>
    <n v="6"/>
    <n v="40"/>
    <n v="3"/>
  </r>
  <r>
    <x v="46"/>
    <x v="2"/>
    <x v="0"/>
    <n v="5482"/>
    <n v="718"/>
    <n v="108"/>
    <n v="926"/>
    <n v="73998.569999999905"/>
    <n v="161"/>
    <n v="11093.3499999999"/>
    <n v="22"/>
    <n v="33"/>
    <n v="27"/>
    <n v="32"/>
    <n v="0"/>
    <n v="27"/>
    <n v="0"/>
  </r>
  <r>
    <x v="101"/>
    <x v="2"/>
    <x v="0"/>
    <n v="4032"/>
    <n v="508"/>
    <n v="57"/>
    <n v="708"/>
    <n v="54545.09"/>
    <n v="76"/>
    <n v="5106.87"/>
    <n v="27"/>
    <n v="7"/>
    <n v="7"/>
    <n v="7"/>
    <n v="0"/>
    <n v="7"/>
    <n v="0"/>
  </r>
  <r>
    <x v="48"/>
    <x v="4"/>
    <x v="0"/>
    <n v="273835"/>
    <n v="17895"/>
    <n v="1246"/>
    <n v="23800"/>
    <n v="2827382.5899999901"/>
    <n v="1701"/>
    <n v="138069.69999999899"/>
    <n v="299"/>
    <n v="116"/>
    <n v="96"/>
    <n v="92"/>
    <n v="8"/>
    <n v="73"/>
    <n v="8"/>
  </r>
  <r>
    <x v="102"/>
    <x v="2"/>
    <x v="0"/>
    <n v="10819"/>
    <n v="1382"/>
    <n v="124"/>
    <n v="1799"/>
    <n v="130743.26"/>
    <n v="166"/>
    <n v="13357.29"/>
    <n v="12"/>
    <n v="26"/>
    <n v="12"/>
    <n v="19"/>
    <n v="4"/>
    <n v="8"/>
    <n v="3"/>
  </r>
  <r>
    <x v="49"/>
    <x v="2"/>
    <x v="0"/>
    <n v="21054"/>
    <n v="2819"/>
    <n v="278"/>
    <n v="3935"/>
    <n v="262028.77999999901"/>
    <n v="460"/>
    <n v="24073.0799999999"/>
    <n v="29"/>
    <n v="50"/>
    <n v="42"/>
    <n v="31"/>
    <n v="11"/>
    <n v="25"/>
    <n v="11"/>
  </r>
  <r>
    <x v="90"/>
    <x v="4"/>
    <x v="0"/>
    <n v="1057218"/>
    <n v="110259"/>
    <n v="23656"/>
    <n v="181250"/>
    <n v="14038521.6599997"/>
    <n v="42254"/>
    <n v="2834993.9"/>
    <n v="3177"/>
    <n v="1639"/>
    <n v="593"/>
    <n v="357"/>
    <n v="371"/>
    <n v="131"/>
    <n v="183"/>
  </r>
  <r>
    <x v="23"/>
    <x v="3"/>
    <x v="0"/>
    <n v="221152"/>
    <n v="25500"/>
    <n v="6690"/>
    <n v="42365"/>
    <n v="2948774.76"/>
    <n v="11760"/>
    <n v="726255.49"/>
    <n v="875"/>
    <n v="54"/>
    <n v="14"/>
    <n v="0"/>
    <n v="0"/>
    <n v="0"/>
    <n v="0"/>
  </r>
  <r>
    <x v="50"/>
    <x v="2"/>
    <x v="0"/>
    <n v="66163"/>
    <n v="7391"/>
    <n v="1418"/>
    <n v="10069"/>
    <n v="1310311.2"/>
    <n v="2087"/>
    <n v="207178.31999999899"/>
    <n v="203"/>
    <n v="219"/>
    <n v="77"/>
    <n v="135"/>
    <n v="40"/>
    <n v="56"/>
    <n v="4"/>
  </r>
  <r>
    <x v="74"/>
    <x v="3"/>
    <x v="0"/>
    <n v="118100"/>
    <n v="10655"/>
    <n v="1969"/>
    <n v="14910"/>
    <n v="1846953.51"/>
    <n v="3027"/>
    <n v="287525.58999999898"/>
    <n v="360"/>
    <n v="305"/>
    <n v="102"/>
    <n v="166"/>
    <n v="17"/>
    <n v="60"/>
    <n v="6"/>
  </r>
  <r>
    <x v="0"/>
    <x v="2"/>
    <x v="0"/>
    <n v="75866"/>
    <n v="8695"/>
    <n v="1667"/>
    <n v="11936"/>
    <n v="1537433.05"/>
    <n v="2334"/>
    <n v="251418.49999999901"/>
    <n v="236"/>
    <n v="245"/>
    <n v="95"/>
    <n v="151"/>
    <n v="31"/>
    <n v="59"/>
    <n v="10"/>
  </r>
  <r>
    <x v="0"/>
    <x v="4"/>
    <x v="0"/>
    <n v="786941"/>
    <n v="67918"/>
    <n v="14372"/>
    <n v="96258"/>
    <n v="11980309.7699998"/>
    <n v="21750"/>
    <n v="2183485.85"/>
    <n v="2513"/>
    <n v="1679"/>
    <n v="640"/>
    <n v="1113"/>
    <n v="104"/>
    <n v="467"/>
    <n v="40"/>
  </r>
  <r>
    <x v="75"/>
    <x v="3"/>
    <x v="0"/>
    <n v="127830"/>
    <n v="11372"/>
    <n v="2249"/>
    <n v="15588"/>
    <n v="2112177.34"/>
    <n v="3486"/>
    <n v="389944.1"/>
    <n v="414"/>
    <n v="329"/>
    <n v="113"/>
    <n v="234"/>
    <n v="31"/>
    <n v="79"/>
    <n v="7"/>
  </r>
  <r>
    <x v="27"/>
    <x v="3"/>
    <x v="0"/>
    <n v="174318"/>
    <n v="15545"/>
    <n v="2836"/>
    <n v="21113"/>
    <n v="3021392.2"/>
    <n v="4163"/>
    <n v="474435.33999999898"/>
    <n v="410"/>
    <n v="449"/>
    <n v="171"/>
    <n v="292"/>
    <n v="52"/>
    <n v="130"/>
    <n v="23"/>
  </r>
  <r>
    <x v="53"/>
    <x v="4"/>
    <x v="0"/>
    <n v="1059995"/>
    <n v="92719"/>
    <n v="18894"/>
    <n v="127440"/>
    <n v="17629118.449999701"/>
    <n v="28621"/>
    <n v="3198726.77"/>
    <n v="3739"/>
    <n v="2320"/>
    <n v="976"/>
    <n v="1581"/>
    <n v="188"/>
    <n v="734"/>
    <n v="64"/>
  </r>
  <r>
    <x v="97"/>
    <x v="3"/>
    <x v="0"/>
    <n v="171990"/>
    <n v="15720"/>
    <n v="3146"/>
    <n v="21139"/>
    <n v="3242962.35"/>
    <n v="4620"/>
    <n v="592973.22999999905"/>
    <n v="509"/>
    <n v="563"/>
    <n v="211"/>
    <n v="405"/>
    <n v="41"/>
    <n v="159"/>
    <n v="16"/>
  </r>
  <r>
    <x v="54"/>
    <x v="4"/>
    <x v="0"/>
    <n v="940607"/>
    <n v="82148"/>
    <n v="16730"/>
    <n v="116023"/>
    <n v="16407891.549999701"/>
    <n v="25937"/>
    <n v="2885101.17"/>
    <n v="3768"/>
    <n v="2028"/>
    <n v="842"/>
    <n v="1364"/>
    <n v="142"/>
    <n v="622"/>
    <n v="56"/>
  </r>
  <r>
    <x v="29"/>
    <x v="3"/>
    <x v="0"/>
    <n v="196639"/>
    <n v="17667"/>
    <n v="3383"/>
    <n v="24426"/>
    <n v="3860027.04"/>
    <n v="5069"/>
    <n v="645922.34999999905"/>
    <n v="592"/>
    <n v="581"/>
    <n v="256"/>
    <n v="406"/>
    <n v="53"/>
    <n v="201"/>
    <n v="19"/>
  </r>
  <r>
    <x v="31"/>
    <x v="3"/>
    <x v="0"/>
    <n v="201316"/>
    <n v="18289"/>
    <n v="3712"/>
    <n v="25645"/>
    <n v="4274528.4800000004"/>
    <n v="5401"/>
    <n v="635710.14999999898"/>
    <n v="430"/>
    <n v="738"/>
    <n v="283"/>
    <n v="437"/>
    <n v="71"/>
    <n v="206"/>
    <n v="36"/>
  </r>
  <r>
    <x v="91"/>
    <x v="4"/>
    <x v="0"/>
    <n v="1125811"/>
    <n v="95162"/>
    <n v="18984"/>
    <n v="133867"/>
    <n v="19021201.069999602"/>
    <n v="28020"/>
    <n v="3212568.56"/>
    <n v="2820"/>
    <n v="2667"/>
    <n v="1093"/>
    <n v="1764"/>
    <n v="279"/>
    <n v="804"/>
    <n v="95"/>
  </r>
  <r>
    <x v="2"/>
    <x v="4"/>
    <x v="0"/>
    <n v="1086482"/>
    <n v="91882"/>
    <n v="19262"/>
    <n v="173886"/>
    <n v="22264815.659999602"/>
    <n v="28246"/>
    <n v="3057714.28"/>
    <n v="3285"/>
    <n v="2500"/>
    <n v="985"/>
    <n v="1586"/>
    <n v="248"/>
    <n v="678"/>
    <n v="91"/>
  </r>
  <r>
    <x v="35"/>
    <x v="3"/>
    <x v="0"/>
    <n v="183724"/>
    <n v="15857"/>
    <n v="3147"/>
    <n v="22279"/>
    <n v="3831197.98"/>
    <n v="4508"/>
    <n v="539386.53999999899"/>
    <n v="474"/>
    <n v="593"/>
    <n v="188"/>
    <n v="325"/>
    <n v="39"/>
    <n v="133"/>
    <n v="14"/>
  </r>
  <r>
    <x v="35"/>
    <x v="2"/>
    <x v="0"/>
    <n v="118795"/>
    <n v="12123"/>
    <n v="2163"/>
    <n v="16585"/>
    <n v="2549647.7400000002"/>
    <n v="3151"/>
    <n v="369128.799999999"/>
    <n v="408"/>
    <n v="447"/>
    <n v="206"/>
    <n v="285"/>
    <n v="41"/>
    <n v="156"/>
    <n v="13"/>
  </r>
  <r>
    <x v="3"/>
    <x v="2"/>
    <x v="0"/>
    <n v="142457"/>
    <n v="15886"/>
    <n v="3286"/>
    <n v="23108"/>
    <n v="3871459.95"/>
    <n v="4863"/>
    <n v="580300.03"/>
    <n v="480"/>
    <n v="524"/>
    <n v="242"/>
    <n v="316"/>
    <n v="46"/>
    <n v="144"/>
    <n v="19"/>
  </r>
  <r>
    <x v="81"/>
    <x v="4"/>
    <x v="0"/>
    <n v="1243940"/>
    <n v="104658"/>
    <n v="20142"/>
    <n v="165115"/>
    <n v="26427789.259999398"/>
    <n v="28935"/>
    <n v="3512265.65"/>
    <n v="3202"/>
    <n v="2882"/>
    <n v="1162"/>
    <n v="1932"/>
    <n v="294"/>
    <n v="844"/>
    <n v="91"/>
  </r>
  <r>
    <x v="57"/>
    <x v="4"/>
    <x v="0"/>
    <n v="1152903"/>
    <n v="96470"/>
    <n v="19064"/>
    <n v="146930"/>
    <n v="24366001.339999601"/>
    <n v="27329"/>
    <n v="3361664.85"/>
    <n v="3056"/>
    <n v="2545"/>
    <n v="1073"/>
    <n v="1625"/>
    <n v="269"/>
    <n v="719"/>
    <n v="93"/>
  </r>
  <r>
    <x v="39"/>
    <x v="3"/>
    <x v="0"/>
    <n v="190165"/>
    <n v="16377"/>
    <n v="3219"/>
    <n v="22044"/>
    <n v="3648907.41"/>
    <n v="4752"/>
    <n v="590452.299999999"/>
    <n v="498"/>
    <n v="532"/>
    <n v="259"/>
    <n v="307"/>
    <n v="60"/>
    <n v="147"/>
    <n v="27"/>
  </r>
  <r>
    <x v="39"/>
    <x v="2"/>
    <x v="0"/>
    <n v="123762"/>
    <n v="13059"/>
    <n v="2292"/>
    <n v="16636"/>
    <n v="2722170.44"/>
    <n v="3159"/>
    <n v="379906.6"/>
    <n v="304"/>
    <n v="326"/>
    <n v="128"/>
    <n v="225"/>
    <n v="33"/>
    <n v="92"/>
    <n v="11"/>
  </r>
  <r>
    <x v="6"/>
    <x v="4"/>
    <x v="0"/>
    <n v="1173642"/>
    <n v="96045"/>
    <n v="18459"/>
    <n v="141817"/>
    <n v="22193299.7699995"/>
    <n v="25637"/>
    <n v="3004928.91"/>
    <n v="3093"/>
    <n v="2299"/>
    <n v="807"/>
    <n v="1415"/>
    <n v="219"/>
    <n v="497"/>
    <n v="66"/>
  </r>
  <r>
    <x v="7"/>
    <x v="4"/>
    <x v="0"/>
    <n v="1193057"/>
    <n v="96796"/>
    <n v="18922"/>
    <n v="170516"/>
    <n v="22112506.109999601"/>
    <n v="26704"/>
    <n v="3078477.86"/>
    <n v="4089"/>
    <n v="2358"/>
    <n v="899"/>
    <n v="1430"/>
    <n v="234"/>
    <n v="573"/>
    <n v="62"/>
  </r>
  <r>
    <x v="93"/>
    <x v="4"/>
    <x v="0"/>
    <n v="1232042"/>
    <n v="97978"/>
    <n v="19200"/>
    <n v="156666"/>
    <n v="23397803.849999599"/>
    <n v="27983"/>
    <n v="3375024.46"/>
    <n v="3732"/>
    <n v="2731"/>
    <n v="856"/>
    <n v="1718"/>
    <n v="300"/>
    <n v="589"/>
    <n v="67"/>
  </r>
  <r>
    <x v="60"/>
    <x v="2"/>
    <x v="0"/>
    <n v="127726"/>
    <n v="13208"/>
    <n v="2395"/>
    <n v="17289"/>
    <n v="2641301.58"/>
    <n v="3374"/>
    <n v="378021.62999999902"/>
    <n v="315"/>
    <n v="434"/>
    <n v="151"/>
    <n v="274"/>
    <n v="47"/>
    <n v="107"/>
    <n v="11"/>
  </r>
  <r>
    <x v="99"/>
    <x v="3"/>
    <x v="0"/>
    <n v="198941"/>
    <n v="16947"/>
    <n v="3276"/>
    <n v="22703"/>
    <n v="3298345.62"/>
    <n v="4673"/>
    <n v="499397.94999999902"/>
    <n v="544"/>
    <n v="613"/>
    <n v="225"/>
    <n v="386"/>
    <n v="49"/>
    <n v="153"/>
    <n v="21"/>
  </r>
  <r>
    <x v="99"/>
    <x v="2"/>
    <x v="0"/>
    <n v="127446"/>
    <n v="13518"/>
    <n v="2569"/>
    <n v="18658"/>
    <n v="2806258.78"/>
    <n v="3637"/>
    <n v="361046.22"/>
    <n v="384"/>
    <n v="481"/>
    <n v="188"/>
    <n v="317"/>
    <n v="41"/>
    <n v="138"/>
    <n v="17"/>
  </r>
  <r>
    <x v="61"/>
    <x v="2"/>
    <x v="0"/>
    <n v="122865"/>
    <n v="13570"/>
    <n v="2638"/>
    <n v="17752"/>
    <n v="2604802.52"/>
    <n v="3500"/>
    <n v="397011.25"/>
    <n v="339"/>
    <n v="467"/>
    <n v="178"/>
    <n v="304"/>
    <n v="43"/>
    <n v="120"/>
    <n v="20"/>
  </r>
  <r>
    <x v="62"/>
    <x v="2"/>
    <x v="0"/>
    <n v="128219"/>
    <n v="14436"/>
    <n v="2942"/>
    <n v="19006"/>
    <n v="2678962.62"/>
    <n v="4179"/>
    <n v="450469.41"/>
    <n v="354"/>
    <n v="611"/>
    <n v="199"/>
    <n v="373"/>
    <n v="79"/>
    <n v="137"/>
    <n v="22"/>
  </r>
  <r>
    <x v="62"/>
    <x v="4"/>
    <x v="0"/>
    <n v="1152596"/>
    <n v="92385"/>
    <n v="18599"/>
    <n v="131248"/>
    <n v="19102905.449999601"/>
    <n v="26919"/>
    <n v="2901017.61"/>
    <n v="3333"/>
    <n v="3520"/>
    <n v="1121"/>
    <n v="2089"/>
    <n v="483"/>
    <n v="758"/>
    <n v="137"/>
  </r>
  <r>
    <x v="64"/>
    <x v="3"/>
    <x v="0"/>
    <n v="178777"/>
    <n v="15217"/>
    <n v="2891"/>
    <n v="22437"/>
    <n v="2768704.25"/>
    <n v="4270"/>
    <n v="413766.88"/>
    <n v="543"/>
    <n v="716"/>
    <n v="217"/>
    <n v="431"/>
    <n v="51"/>
    <n v="154"/>
    <n v="17"/>
  </r>
  <r>
    <x v="64"/>
    <x v="2"/>
    <x v="0"/>
    <n v="115367"/>
    <n v="12293"/>
    <n v="2384"/>
    <n v="19138"/>
    <n v="2378676.1"/>
    <n v="3496"/>
    <n v="329381.24999999901"/>
    <n v="384"/>
    <n v="576"/>
    <n v="138"/>
    <n v="332"/>
    <n v="66"/>
    <n v="96"/>
    <n v="16"/>
  </r>
  <r>
    <x v="65"/>
    <x v="2"/>
    <x v="0"/>
    <n v="112726"/>
    <n v="11994"/>
    <n v="2204"/>
    <n v="15988"/>
    <n v="1849320.45"/>
    <n v="3226"/>
    <n v="292762.93"/>
    <n v="293"/>
    <n v="607"/>
    <n v="191"/>
    <n v="329"/>
    <n v="63"/>
    <n v="107"/>
    <n v="21"/>
  </r>
  <r>
    <x v="95"/>
    <x v="4"/>
    <x v="0"/>
    <n v="938036"/>
    <n v="74343"/>
    <n v="14237"/>
    <n v="114688"/>
    <n v="13853351.239999801"/>
    <n v="20783"/>
    <n v="1916877.4"/>
    <n v="3108"/>
    <n v="3485"/>
    <n v="859"/>
    <n v="1949"/>
    <n v="471"/>
    <n v="574"/>
    <n v="104"/>
  </r>
  <r>
    <x v="11"/>
    <x v="3"/>
    <x v="0"/>
    <n v="159123"/>
    <n v="13485"/>
    <n v="2653"/>
    <n v="19919"/>
    <n v="2216875.2999999998"/>
    <n v="4147"/>
    <n v="373585.72"/>
    <n v="806"/>
    <n v="795"/>
    <n v="197"/>
    <n v="375"/>
    <n v="134"/>
    <n v="126"/>
    <n v="15"/>
  </r>
  <r>
    <x v="11"/>
    <x v="2"/>
    <x v="0"/>
    <n v="103597"/>
    <n v="11150"/>
    <n v="2029"/>
    <n v="14491"/>
    <n v="1608060.70999999"/>
    <n v="2811"/>
    <n v="243737.27"/>
    <n v="272"/>
    <n v="624"/>
    <n v="130"/>
    <n v="298"/>
    <n v="129"/>
    <n v="89"/>
    <n v="10"/>
  </r>
  <r>
    <x v="67"/>
    <x v="4"/>
    <x v="0"/>
    <n v="833709"/>
    <n v="64124"/>
    <n v="12283"/>
    <n v="93137"/>
    <n v="10843472.4699999"/>
    <n v="17759"/>
    <n v="1549764.78999999"/>
    <n v="2318"/>
    <n v="3233"/>
    <n v="615"/>
    <n v="1773"/>
    <n v="436"/>
    <n v="388"/>
    <n v="57"/>
  </r>
  <r>
    <x v="86"/>
    <x v="3"/>
    <x v="0"/>
    <n v="173249"/>
    <n v="14223"/>
    <n v="2545"/>
    <n v="18703"/>
    <n v="2052901.70999999"/>
    <n v="3877"/>
    <n v="308023.26"/>
    <n v="615"/>
    <n v="814"/>
    <n v="141"/>
    <n v="376"/>
    <n v="128"/>
    <n v="86"/>
    <n v="28"/>
  </r>
  <r>
    <x v="12"/>
    <x v="2"/>
    <x v="0"/>
    <n v="114150"/>
    <n v="11929"/>
    <n v="2048"/>
    <n v="15682"/>
    <n v="1760741.6399999899"/>
    <n v="2752"/>
    <n v="227375.08999999901"/>
    <n v="244"/>
    <n v="602"/>
    <n v="110"/>
    <n v="293"/>
    <n v="80"/>
    <n v="61"/>
    <n v="21"/>
  </r>
  <r>
    <x v="68"/>
    <x v="4"/>
    <x v="0"/>
    <n v="918994"/>
    <n v="72119"/>
    <n v="13798"/>
    <n v="126936"/>
    <n v="15896402.6099998"/>
    <n v="19453"/>
    <n v="1610795.33"/>
    <n v="2655"/>
    <n v="3145"/>
    <n v="496"/>
    <n v="1717"/>
    <n v="371"/>
    <n v="270"/>
    <n v="61"/>
  </r>
  <r>
    <x v="69"/>
    <x v="2"/>
    <x v="0"/>
    <n v="99067"/>
    <n v="10610"/>
    <n v="1880"/>
    <n v="15991"/>
    <n v="1549494.4199999899"/>
    <n v="2742"/>
    <n v="208275.00999999899"/>
    <n v="253"/>
    <n v="574"/>
    <n v="73"/>
    <n v="291"/>
    <n v="48"/>
    <n v="33"/>
    <n v="6"/>
  </r>
  <r>
    <x v="88"/>
    <x v="3"/>
    <x v="0"/>
    <n v="150404"/>
    <n v="12873"/>
    <n v="2545"/>
    <n v="18056"/>
    <n v="1691091.7"/>
    <n v="3927"/>
    <n v="288685.07"/>
    <n v="477"/>
    <n v="906"/>
    <n v="106"/>
    <n v="529"/>
    <n v="89"/>
    <n v="60"/>
    <n v="8"/>
  </r>
  <r>
    <x v="44"/>
    <x v="3"/>
    <x v="0"/>
    <n v="125149"/>
    <n v="11419"/>
    <n v="2155"/>
    <n v="15480"/>
    <n v="1247004.1399999899"/>
    <n v="3390"/>
    <n v="221300.75"/>
    <n v="465"/>
    <n v="950"/>
    <n v="68"/>
    <n v="495"/>
    <n v="105"/>
    <n v="9"/>
    <n v="8"/>
  </r>
  <r>
    <x v="96"/>
    <x v="4"/>
    <x v="0"/>
    <n v="860925"/>
    <n v="66446"/>
    <n v="13053"/>
    <n v="97112"/>
    <n v="10407036.3699999"/>
    <n v="18354"/>
    <n v="1431772.33"/>
    <n v="2456"/>
    <n v="4499"/>
    <n v="308"/>
    <n v="2231"/>
    <n v="726"/>
    <n v="26"/>
    <n v="79"/>
  </r>
  <r>
    <x v="70"/>
    <x v="2"/>
    <x v="0"/>
    <n v="65946"/>
    <n v="7073"/>
    <n v="1309"/>
    <n v="10659"/>
    <n v="865886.23999999894"/>
    <n v="1996"/>
    <n v="120518.349999999"/>
    <n v="192"/>
    <n v="933"/>
    <n v="41"/>
    <n v="426"/>
    <n v="223"/>
    <n v="0"/>
    <n v="26"/>
  </r>
  <r>
    <x v="70"/>
    <x v="4"/>
    <x v="0"/>
    <n v="732493"/>
    <n v="56640"/>
    <n v="11362"/>
    <n v="85583"/>
    <n v="8532020.1999999601"/>
    <n v="16001"/>
    <n v="1229775.24"/>
    <n v="2069"/>
    <n v="4900"/>
    <n v="246"/>
    <n v="2131"/>
    <n v="906"/>
    <n v="4"/>
    <n v="44"/>
  </r>
  <r>
    <x v="89"/>
    <x v="3"/>
    <x v="0"/>
    <n v="11150"/>
    <n v="1104"/>
    <n v="167"/>
    <n v="1488"/>
    <n v="111363.929999999"/>
    <n v="282"/>
    <n v="17842.91"/>
    <n v="34"/>
    <n v="90"/>
    <n v="84"/>
    <n v="80"/>
    <n v="4"/>
    <n v="74"/>
    <n v="4"/>
  </r>
  <r>
    <x v="18"/>
    <x v="3"/>
    <x v="0"/>
    <n v="10305"/>
    <n v="1067"/>
    <n v="131"/>
    <n v="1395"/>
    <n v="102102.55999999899"/>
    <n v="210"/>
    <n v="12239.36"/>
    <n v="15"/>
    <n v="49"/>
    <n v="43"/>
    <n v="45"/>
    <n v="0"/>
    <n v="41"/>
    <n v="0"/>
  </r>
  <r>
    <x v="19"/>
    <x v="4"/>
    <x v="0"/>
    <n v="296849"/>
    <n v="19202"/>
    <n v="1686"/>
    <n v="25422"/>
    <n v="2565270.69"/>
    <n v="2537"/>
    <n v="179351.87999999899"/>
    <n v="261"/>
    <n v="206"/>
    <n v="159"/>
    <n v="162"/>
    <n v="11"/>
    <n v="122"/>
    <n v="10"/>
  </r>
  <r>
    <x v="49"/>
    <x v="3"/>
    <x v="0"/>
    <n v="31510"/>
    <n v="3517"/>
    <n v="372"/>
    <n v="5265"/>
    <n v="361656.03"/>
    <n v="601"/>
    <n v="33027.32"/>
    <n v="85"/>
    <n v="58"/>
    <n v="36"/>
    <n v="41"/>
    <n v="2"/>
    <n v="25"/>
    <n v="0"/>
  </r>
  <r>
    <x v="20"/>
    <x v="2"/>
    <x v="0"/>
    <n v="83863"/>
    <n v="11820"/>
    <n v="2314"/>
    <n v="17494"/>
    <n v="1180102.8199999901"/>
    <n v="4035"/>
    <n v="247036.079999999"/>
    <n v="418"/>
    <n v="264"/>
    <n v="147"/>
    <n v="184"/>
    <n v="23"/>
    <n v="90"/>
    <n v="20"/>
  </r>
  <r>
    <x v="20"/>
    <x v="4"/>
    <x v="0"/>
    <n v="721439"/>
    <n v="72736"/>
    <n v="16071"/>
    <n v="117642"/>
    <n v="8687525.0899999607"/>
    <n v="29545"/>
    <n v="1819414.3699999901"/>
    <n v="2704"/>
    <n v="1497"/>
    <n v="887"/>
    <n v="924"/>
    <n v="169"/>
    <n v="419"/>
    <n v="136"/>
  </r>
  <r>
    <x v="71"/>
    <x v="3"/>
    <x v="0"/>
    <n v="96587"/>
    <n v="11085"/>
    <n v="2500"/>
    <n v="16872"/>
    <n v="1093133.8899999899"/>
    <n v="4408"/>
    <n v="255152.04"/>
    <n v="382"/>
    <n v="268"/>
    <n v="154"/>
    <n v="127"/>
    <n v="76"/>
    <n v="72"/>
    <n v="30"/>
  </r>
  <r>
    <x v="71"/>
    <x v="2"/>
    <x v="0"/>
    <n v="64249"/>
    <n v="8887"/>
    <n v="1838"/>
    <n v="13448"/>
    <n v="948954.16999999899"/>
    <n v="3110"/>
    <n v="178736.429999999"/>
    <n v="235"/>
    <n v="161"/>
    <n v="56"/>
    <n v="64"/>
    <n v="63"/>
    <n v="17"/>
    <n v="17"/>
  </r>
  <r>
    <x v="72"/>
    <x v="4"/>
    <x v="0"/>
    <n v="1208322"/>
    <n v="131412"/>
    <n v="32602"/>
    <n v="230005"/>
    <n v="15554069.639999701"/>
    <n v="59096"/>
    <n v="3803298.6"/>
    <n v="4176"/>
    <n v="873"/>
    <n v="342"/>
    <n v="119"/>
    <n v="238"/>
    <n v="0"/>
    <n v="74"/>
  </r>
  <r>
    <x v="73"/>
    <x v="4"/>
    <x v="0"/>
    <n v="934232"/>
    <n v="84960"/>
    <n v="17557"/>
    <n v="115123"/>
    <n v="13695895.0099997"/>
    <n v="26894"/>
    <n v="2669785.9300000002"/>
    <n v="3055"/>
    <n v="2532"/>
    <n v="903"/>
    <n v="1661"/>
    <n v="188"/>
    <n v="691"/>
    <n v="73"/>
  </r>
  <r>
    <x v="24"/>
    <x v="2"/>
    <x v="0"/>
    <n v="59681"/>
    <n v="6494"/>
    <n v="1272"/>
    <n v="8749"/>
    <n v="1157634.73999999"/>
    <n v="1866"/>
    <n v="185889.55"/>
    <n v="195"/>
    <n v="195"/>
    <n v="76"/>
    <n v="119"/>
    <n v="28"/>
    <n v="53"/>
    <n v="11"/>
  </r>
  <r>
    <x v="24"/>
    <x v="4"/>
    <x v="0"/>
    <n v="864740"/>
    <n v="81158"/>
    <n v="18855"/>
    <n v="115092"/>
    <n v="12433484.729999799"/>
    <n v="28956"/>
    <n v="2523950.9700000002"/>
    <n v="5409"/>
    <n v="2064"/>
    <n v="787"/>
    <n v="1374"/>
    <n v="195"/>
    <n v="575"/>
    <n v="62"/>
  </r>
  <r>
    <x v="51"/>
    <x v="3"/>
    <x v="0"/>
    <n v="125248"/>
    <n v="11338"/>
    <n v="2237"/>
    <n v="15148"/>
    <n v="1899494.21"/>
    <n v="3524"/>
    <n v="364924.98"/>
    <n v="390"/>
    <n v="377"/>
    <n v="143"/>
    <n v="265"/>
    <n v="30"/>
    <n v="126"/>
    <n v="8"/>
  </r>
  <r>
    <x v="25"/>
    <x v="2"/>
    <x v="0"/>
    <n v="83274"/>
    <n v="9440"/>
    <n v="1704"/>
    <n v="12981"/>
    <n v="1768211.23"/>
    <n v="2415"/>
    <n v="262976.99"/>
    <n v="240"/>
    <n v="240"/>
    <n v="90"/>
    <n v="150"/>
    <n v="25"/>
    <n v="63"/>
    <n v="7"/>
  </r>
  <r>
    <x v="0"/>
    <x v="3"/>
    <x v="0"/>
    <n v="130952"/>
    <n v="11717"/>
    <n v="2468"/>
    <n v="16378"/>
    <n v="2067909.81"/>
    <n v="3786"/>
    <n v="390769.63999999902"/>
    <n v="529"/>
    <n v="386"/>
    <n v="127"/>
    <n v="244"/>
    <n v="38"/>
    <n v="83"/>
    <n v="10"/>
  </r>
  <r>
    <x v="75"/>
    <x v="2"/>
    <x v="0"/>
    <n v="75043"/>
    <n v="8849"/>
    <n v="1630"/>
    <n v="11708"/>
    <n v="1689031.32"/>
    <n v="2387"/>
    <n v="246319.92"/>
    <n v="212"/>
    <n v="227"/>
    <n v="71"/>
    <n v="147"/>
    <n v="36"/>
    <n v="48"/>
    <n v="11"/>
  </r>
  <r>
    <x v="27"/>
    <x v="4"/>
    <x v="0"/>
    <n v="1061531"/>
    <n v="94592"/>
    <n v="19485"/>
    <n v="134120"/>
    <n v="17515808.8999997"/>
    <n v="29703"/>
    <n v="3140358.25"/>
    <n v="4144"/>
    <n v="2145"/>
    <n v="881"/>
    <n v="1338"/>
    <n v="204"/>
    <n v="618"/>
    <n v="74"/>
  </r>
  <r>
    <x v="97"/>
    <x v="4"/>
    <x v="0"/>
    <n v="1045264"/>
    <n v="92312"/>
    <n v="19753"/>
    <n v="129148"/>
    <n v="17220549.819999699"/>
    <n v="29811"/>
    <n v="3267191.23"/>
    <n v="3776"/>
    <n v="2415"/>
    <n v="945"/>
    <n v="1660"/>
    <n v="250"/>
    <n v="674"/>
    <n v="106"/>
  </r>
  <r>
    <x v="54"/>
    <x v="3"/>
    <x v="0"/>
    <n v="160761"/>
    <n v="14580"/>
    <n v="2886"/>
    <n v="21176"/>
    <n v="3186984.65"/>
    <n v="4387"/>
    <n v="540004.38999999897"/>
    <n v="455"/>
    <n v="438"/>
    <n v="191"/>
    <n v="289"/>
    <n v="38"/>
    <n v="137"/>
    <n v="18"/>
  </r>
  <r>
    <x v="76"/>
    <x v="2"/>
    <x v="0"/>
    <n v="102407"/>
    <n v="11767"/>
    <n v="2146"/>
    <n v="15939"/>
    <n v="2570049.42"/>
    <n v="3238"/>
    <n v="416860.11"/>
    <n v="286"/>
    <n v="324"/>
    <n v="142"/>
    <n v="243"/>
    <n v="29"/>
    <n v="114"/>
    <n v="8"/>
  </r>
  <r>
    <x v="55"/>
    <x v="3"/>
    <x v="0"/>
    <n v="165225"/>
    <n v="15403"/>
    <n v="2966"/>
    <n v="21647"/>
    <n v="3567541.66"/>
    <n v="4490"/>
    <n v="543218.75999999896"/>
    <n v="466"/>
    <n v="494"/>
    <n v="193"/>
    <n v="319"/>
    <n v="46"/>
    <n v="147"/>
    <n v="12"/>
  </r>
  <r>
    <x v="28"/>
    <x v="3"/>
    <x v="0"/>
    <n v="175495"/>
    <n v="16238"/>
    <n v="3063"/>
    <n v="22519"/>
    <n v="3386938.73"/>
    <n v="4699"/>
    <n v="548877.03999999899"/>
    <n v="450"/>
    <n v="522"/>
    <n v="203"/>
    <n v="410"/>
    <n v="35"/>
    <n v="177"/>
    <n v="11"/>
  </r>
  <r>
    <x v="28"/>
    <x v="2"/>
    <x v="0"/>
    <n v="111118"/>
    <n v="12822"/>
    <n v="2225"/>
    <n v="18291"/>
    <n v="2967966.44"/>
    <n v="3335"/>
    <n v="362462.25999999902"/>
    <n v="392"/>
    <n v="398"/>
    <n v="176"/>
    <n v="261"/>
    <n v="41"/>
    <n v="140"/>
    <n v="11"/>
  </r>
  <r>
    <x v="30"/>
    <x v="4"/>
    <x v="0"/>
    <n v="1117424"/>
    <n v="98128"/>
    <n v="20003"/>
    <n v="149288"/>
    <n v="19932776.639999598"/>
    <n v="29589"/>
    <n v="3294710.54"/>
    <n v="3007"/>
    <n v="2593"/>
    <n v="1163"/>
    <n v="1752"/>
    <n v="218"/>
    <n v="815"/>
    <n v="93"/>
  </r>
  <r>
    <x v="91"/>
    <x v="3"/>
    <x v="0"/>
    <n v="201500"/>
    <n v="17841"/>
    <n v="3513"/>
    <n v="25435"/>
    <n v="3874036.19"/>
    <n v="5355"/>
    <n v="622277"/>
    <n v="526"/>
    <n v="658"/>
    <n v="255"/>
    <n v="386"/>
    <n v="77"/>
    <n v="175"/>
    <n v="24"/>
  </r>
  <r>
    <x v="33"/>
    <x v="2"/>
    <x v="0"/>
    <n v="133950"/>
    <n v="14102"/>
    <n v="2551"/>
    <n v="19397"/>
    <n v="3168286.19"/>
    <n v="3659"/>
    <n v="427621.94999999902"/>
    <n v="281"/>
    <n v="452"/>
    <n v="176"/>
    <n v="239"/>
    <n v="59"/>
    <n v="108"/>
    <n v="28"/>
  </r>
  <r>
    <x v="34"/>
    <x v="4"/>
    <x v="0"/>
    <n v="1117317"/>
    <n v="95766"/>
    <n v="19750"/>
    <n v="170646"/>
    <n v="22370451.5599996"/>
    <n v="28921"/>
    <n v="3076718.4"/>
    <n v="3635"/>
    <n v="2361"/>
    <n v="965"/>
    <n v="1475"/>
    <n v="205"/>
    <n v="646"/>
    <n v="85"/>
  </r>
  <r>
    <x v="79"/>
    <x v="2"/>
    <x v="0"/>
    <n v="106501"/>
    <n v="11132"/>
    <n v="2074"/>
    <n v="14166"/>
    <n v="2224225.58"/>
    <n v="2859"/>
    <n v="343608.52999999898"/>
    <n v="282"/>
    <n v="346"/>
    <n v="142"/>
    <n v="196"/>
    <n v="29"/>
    <n v="88"/>
    <n v="14"/>
  </r>
  <r>
    <x v="80"/>
    <x v="2"/>
    <x v="0"/>
    <n v="125127"/>
    <n v="13407"/>
    <n v="2415"/>
    <n v="18100"/>
    <n v="2910280.28"/>
    <n v="3323"/>
    <n v="379508.24999999901"/>
    <n v="303"/>
    <n v="410"/>
    <n v="139"/>
    <n v="227"/>
    <n v="44"/>
    <n v="91"/>
    <n v="19"/>
  </r>
  <r>
    <x v="80"/>
    <x v="4"/>
    <x v="0"/>
    <n v="1159727"/>
    <n v="96422"/>
    <n v="18378"/>
    <n v="143411"/>
    <n v="20485069.749999601"/>
    <n v="26663"/>
    <n v="3014635.69"/>
    <n v="3102"/>
    <n v="2463"/>
    <n v="967"/>
    <n v="1467"/>
    <n v="205"/>
    <n v="643"/>
    <n v="98"/>
  </r>
  <r>
    <x v="36"/>
    <x v="4"/>
    <x v="0"/>
    <n v="1194310"/>
    <n v="102060"/>
    <n v="20739"/>
    <n v="140052"/>
    <n v="21827746.5199995"/>
    <n v="30319"/>
    <n v="3602324.08"/>
    <n v="3944"/>
    <n v="2837"/>
    <n v="1195"/>
    <n v="1870"/>
    <n v="228"/>
    <n v="792"/>
    <n v="95"/>
  </r>
  <r>
    <x v="4"/>
    <x v="2"/>
    <x v="0"/>
    <n v="135074"/>
    <n v="14757"/>
    <n v="2770"/>
    <n v="19442"/>
    <n v="3169004"/>
    <n v="3884"/>
    <n v="479166.16999999899"/>
    <n v="389"/>
    <n v="444"/>
    <n v="180"/>
    <n v="278"/>
    <n v="38"/>
    <n v="127"/>
    <n v="13"/>
  </r>
  <r>
    <x v="57"/>
    <x v="3"/>
    <x v="0"/>
    <n v="211187"/>
    <n v="18457"/>
    <n v="3488"/>
    <n v="25791"/>
    <n v="4131343.6"/>
    <n v="5001"/>
    <n v="609805.69999999902"/>
    <n v="485"/>
    <n v="507"/>
    <n v="211"/>
    <n v="332"/>
    <n v="71"/>
    <n v="136"/>
    <n v="37"/>
  </r>
  <r>
    <x v="82"/>
    <x v="2"/>
    <x v="0"/>
    <n v="127141"/>
    <n v="13887"/>
    <n v="2555"/>
    <n v="19811"/>
    <n v="3479888.82"/>
    <n v="3583"/>
    <n v="399237.47"/>
    <n v="306"/>
    <n v="407"/>
    <n v="130"/>
    <n v="225"/>
    <n v="37"/>
    <n v="86"/>
    <n v="10"/>
  </r>
  <r>
    <x v="82"/>
    <x v="4"/>
    <x v="0"/>
    <n v="1145467"/>
    <n v="92844"/>
    <n v="18699"/>
    <n v="155793"/>
    <n v="25368005.8099996"/>
    <n v="27041"/>
    <n v="3196228.55"/>
    <n v="3306"/>
    <n v="2421"/>
    <n v="942"/>
    <n v="1448"/>
    <n v="274"/>
    <n v="580"/>
    <n v="118"/>
  </r>
  <r>
    <x v="5"/>
    <x v="3"/>
    <x v="0"/>
    <n v="166062"/>
    <n v="13807"/>
    <n v="2608"/>
    <n v="18390"/>
    <n v="3231397.45"/>
    <n v="3787"/>
    <n v="472014.54"/>
    <n v="452"/>
    <n v="426"/>
    <n v="154"/>
    <n v="257"/>
    <n v="46"/>
    <n v="100"/>
    <n v="17"/>
  </r>
  <r>
    <x v="59"/>
    <x v="3"/>
    <x v="0"/>
    <n v="145917"/>
    <n v="12287"/>
    <n v="2284"/>
    <n v="18325"/>
    <n v="2641186.2400000002"/>
    <n v="3214"/>
    <n v="342685.92"/>
    <n v="266"/>
    <n v="470"/>
    <n v="153"/>
    <n v="274"/>
    <n v="67"/>
    <n v="95"/>
    <n v="18"/>
  </r>
  <r>
    <x v="40"/>
    <x v="2"/>
    <x v="0"/>
    <n v="116843"/>
    <n v="12212"/>
    <n v="2149"/>
    <n v="15446"/>
    <n v="2336181.6"/>
    <n v="2899"/>
    <n v="342619.86999999901"/>
    <n v="303"/>
    <n v="410"/>
    <n v="126"/>
    <n v="231"/>
    <n v="63"/>
    <n v="82"/>
    <n v="12"/>
  </r>
  <r>
    <x v="84"/>
    <x v="4"/>
    <x v="0"/>
    <n v="1169671"/>
    <n v="92860"/>
    <n v="17095"/>
    <n v="133284"/>
    <n v="19035229.559999499"/>
    <n v="25487"/>
    <n v="2780181.54"/>
    <n v="2943"/>
    <n v="3040"/>
    <n v="1002"/>
    <n v="1725"/>
    <n v="370"/>
    <n v="638"/>
    <n v="145"/>
  </r>
  <r>
    <x v="41"/>
    <x v="2"/>
    <x v="0"/>
    <n v="130352"/>
    <n v="14088"/>
    <n v="2654"/>
    <n v="21340"/>
    <n v="2938522.61"/>
    <n v="3822"/>
    <n v="387884.45999999897"/>
    <n v="312"/>
    <n v="548"/>
    <n v="181"/>
    <n v="310"/>
    <n v="52"/>
    <n v="133"/>
    <n v="9"/>
  </r>
  <r>
    <x v="61"/>
    <x v="3"/>
    <x v="0"/>
    <n v="190662"/>
    <n v="16588"/>
    <n v="3261"/>
    <n v="21831"/>
    <n v="3204457.67"/>
    <n v="4761"/>
    <n v="534484.51"/>
    <n v="578"/>
    <n v="593"/>
    <n v="206"/>
    <n v="377"/>
    <n v="53"/>
    <n v="152"/>
    <n v="15"/>
  </r>
  <r>
    <x v="9"/>
    <x v="2"/>
    <x v="0"/>
    <n v="128490"/>
    <n v="13862"/>
    <n v="2664"/>
    <n v="17913"/>
    <n v="2509711.00999999"/>
    <n v="3715"/>
    <n v="400113.83999999898"/>
    <n v="342"/>
    <n v="621"/>
    <n v="196"/>
    <n v="356"/>
    <n v="116"/>
    <n v="133"/>
    <n v="24"/>
  </r>
  <r>
    <x v="100"/>
    <x v="2"/>
    <x v="0"/>
    <n v="103851"/>
    <n v="11136"/>
    <n v="1957"/>
    <n v="14474"/>
    <n v="1670461.30999999"/>
    <n v="2824"/>
    <n v="267131.74999999901"/>
    <n v="300"/>
    <n v="494"/>
    <n v="150"/>
    <n v="265"/>
    <n v="89"/>
    <n v="77"/>
    <n v="48"/>
  </r>
  <r>
    <x v="66"/>
    <x v="2"/>
    <x v="0"/>
    <n v="108517"/>
    <n v="11736"/>
    <n v="2100"/>
    <n v="16019"/>
    <n v="1966886"/>
    <n v="3093"/>
    <n v="264280.34999999998"/>
    <n v="270"/>
    <n v="612"/>
    <n v="143"/>
    <n v="330"/>
    <n v="102"/>
    <n v="90"/>
    <n v="15"/>
  </r>
  <r>
    <x v="85"/>
    <x v="2"/>
    <x v="0"/>
    <n v="109040"/>
    <n v="11077"/>
    <n v="1933"/>
    <n v="14465"/>
    <n v="1659564.26999999"/>
    <n v="2643"/>
    <n v="232481.53999999899"/>
    <n v="238"/>
    <n v="639"/>
    <n v="134"/>
    <n v="333"/>
    <n v="69"/>
    <n v="83"/>
    <n v="18"/>
  </r>
  <r>
    <x v="67"/>
    <x v="3"/>
    <x v="0"/>
    <n v="160245"/>
    <n v="13228"/>
    <n v="2489"/>
    <n v="19940"/>
    <n v="2360968.3199999998"/>
    <n v="3799"/>
    <n v="333282.88"/>
    <n v="593"/>
    <n v="742"/>
    <n v="122"/>
    <n v="409"/>
    <n v="85"/>
    <n v="74"/>
    <n v="17"/>
  </r>
  <r>
    <x v="86"/>
    <x v="4"/>
    <x v="0"/>
    <n v="864295"/>
    <n v="66488"/>
    <n v="12249"/>
    <n v="97724"/>
    <n v="10988890.999999899"/>
    <n v="17624"/>
    <n v="1517098.22999999"/>
    <n v="2301"/>
    <n v="3231"/>
    <n v="562"/>
    <n v="1636"/>
    <n v="391"/>
    <n v="342"/>
    <n v="77"/>
  </r>
  <r>
    <x v="68"/>
    <x v="3"/>
    <x v="0"/>
    <n v="163262"/>
    <n v="13780"/>
    <n v="2679"/>
    <n v="21168"/>
    <n v="2354183.9300000002"/>
    <n v="4154"/>
    <n v="306611.31999999902"/>
    <n v="643"/>
    <n v="834"/>
    <n v="123"/>
    <n v="445"/>
    <n v="125"/>
    <n v="67"/>
    <n v="17"/>
  </r>
  <r>
    <x v="87"/>
    <x v="2"/>
    <x v="0"/>
    <n v="108670"/>
    <n v="11681"/>
    <n v="1933"/>
    <n v="15691"/>
    <n v="1525909.89"/>
    <n v="2660"/>
    <n v="198624.87999999899"/>
    <n v="249"/>
    <n v="533"/>
    <n v="75"/>
    <n v="308"/>
    <n v="63"/>
    <n v="39"/>
    <n v="12"/>
  </r>
  <r>
    <x v="88"/>
    <x v="2"/>
    <x v="0"/>
    <n v="94481"/>
    <n v="10109"/>
    <n v="1821"/>
    <n v="13222"/>
    <n v="1320170.3199999901"/>
    <n v="2512"/>
    <n v="200383.019999999"/>
    <n v="263"/>
    <n v="572"/>
    <n v="75"/>
    <n v="323"/>
    <n v="53"/>
    <n v="40"/>
    <n v="8"/>
  </r>
  <r>
    <x v="70"/>
    <x v="3"/>
    <x v="0"/>
    <n v="101484"/>
    <n v="8762"/>
    <n v="1848"/>
    <n v="12564"/>
    <n v="975636.55999999901"/>
    <n v="2740"/>
    <n v="170422.00999999899"/>
    <n v="264"/>
    <n v="1311"/>
    <n v="33"/>
    <n v="597"/>
    <n v="225"/>
    <n v="1"/>
    <n v="2"/>
  </r>
  <r>
    <x v="45"/>
    <x v="4"/>
    <x v="0"/>
    <n v="846539"/>
    <n v="54004"/>
    <n v="7445"/>
    <n v="71711"/>
    <n v="8707831.8599999808"/>
    <n v="9420"/>
    <n v="878612.37"/>
    <n v="1409"/>
    <n v="426"/>
    <n v="324"/>
    <n v="312"/>
    <n v="14"/>
    <n v="245"/>
    <n v="5"/>
  </r>
  <r>
    <x v="89"/>
    <x v="2"/>
    <x v="0"/>
    <n v="7170"/>
    <n v="797"/>
    <n v="101"/>
    <n v="1096"/>
    <n v="89581.49"/>
    <n v="149"/>
    <n v="9615"/>
    <n v="19"/>
    <n v="59"/>
    <n v="56"/>
    <n v="52"/>
    <n v="0"/>
    <n v="51"/>
    <n v="0"/>
  </r>
  <r>
    <x v="89"/>
    <x v="4"/>
    <x v="0"/>
    <n v="509163"/>
    <n v="32630"/>
    <n v="3622"/>
    <n v="44782"/>
    <n v="5204844.8299999898"/>
    <n v="4689"/>
    <n v="378936.75"/>
    <n v="655"/>
    <n v="568"/>
    <n v="515"/>
    <n v="466"/>
    <n v="16"/>
    <n v="416"/>
    <n v="15"/>
  </r>
  <r>
    <x v="47"/>
    <x v="2"/>
    <x v="0"/>
    <n v="6010"/>
    <n v="701"/>
    <n v="84"/>
    <n v="898"/>
    <n v="68497.789999999994"/>
    <n v="114"/>
    <n v="6106.9499999999898"/>
    <n v="11"/>
    <n v="22"/>
    <n v="19"/>
    <n v="22"/>
    <n v="0"/>
    <n v="19"/>
    <n v="0"/>
  </r>
  <r>
    <x v="19"/>
    <x v="3"/>
    <x v="0"/>
    <n v="19465"/>
    <n v="2197"/>
    <n v="310"/>
    <n v="2920"/>
    <n v="199654"/>
    <n v="505"/>
    <n v="28235.8999999999"/>
    <n v="26"/>
    <n v="62"/>
    <n v="43"/>
    <n v="39"/>
    <n v="1"/>
    <n v="32"/>
    <n v="1"/>
  </r>
  <r>
    <x v="49"/>
    <x v="4"/>
    <x v="0"/>
    <n v="384170"/>
    <n v="27631"/>
    <n v="2624"/>
    <n v="37418"/>
    <n v="3248660.54999999"/>
    <n v="4129"/>
    <n v="250077.23"/>
    <n v="279"/>
    <n v="308"/>
    <n v="221"/>
    <n v="225"/>
    <n v="21"/>
    <n v="156"/>
    <n v="16"/>
  </r>
  <r>
    <x v="20"/>
    <x v="3"/>
    <x v="0"/>
    <n v="128863"/>
    <n v="15291"/>
    <n v="3337"/>
    <n v="25936"/>
    <n v="1768093.9299999899"/>
    <n v="6349"/>
    <n v="383668.63"/>
    <n v="778"/>
    <n v="406"/>
    <n v="210"/>
    <n v="280"/>
    <n v="53"/>
    <n v="129"/>
    <n v="39"/>
  </r>
  <r>
    <x v="71"/>
    <x v="4"/>
    <x v="0"/>
    <n v="592989"/>
    <n v="59145"/>
    <n v="12957"/>
    <n v="97504"/>
    <n v="6968837.3899999699"/>
    <n v="24553"/>
    <n v="1436554.5799999901"/>
    <n v="2199"/>
    <n v="923"/>
    <n v="467"/>
    <n v="394"/>
    <n v="258"/>
    <n v="190"/>
    <n v="83"/>
  </r>
  <r>
    <x v="21"/>
    <x v="3"/>
    <x v="0"/>
    <n v="176100"/>
    <n v="22166"/>
    <n v="6481"/>
    <n v="35525"/>
    <n v="2200423.6699999901"/>
    <n v="11969"/>
    <n v="671020.28"/>
    <n v="1217"/>
    <n v="445"/>
    <n v="168"/>
    <n v="117"/>
    <n v="97"/>
    <n v="41"/>
    <n v="53"/>
  </r>
  <r>
    <x v="22"/>
    <x v="2"/>
    <x v="0"/>
    <n v="158774"/>
    <n v="23028"/>
    <n v="4970"/>
    <n v="36252"/>
    <n v="2489680.35"/>
    <n v="8675"/>
    <n v="548526.19999999995"/>
    <n v="817"/>
    <n v="106"/>
    <n v="76"/>
    <n v="0"/>
    <n v="7"/>
    <n v="0"/>
    <n v="0"/>
  </r>
  <r>
    <x v="73"/>
    <x v="3"/>
    <x v="0"/>
    <n v="50724"/>
    <n v="4607"/>
    <n v="890"/>
    <n v="6203"/>
    <n v="726576.93"/>
    <n v="1362"/>
    <n v="121058.05"/>
    <n v="136"/>
    <n v="129"/>
    <n v="34"/>
    <n v="72"/>
    <n v="18"/>
    <n v="22"/>
    <n v="4"/>
  </r>
  <r>
    <x v="24"/>
    <x v="3"/>
    <x v="0"/>
    <n v="92439"/>
    <n v="8169"/>
    <n v="1743"/>
    <n v="10974"/>
    <n v="1334599.8"/>
    <n v="2741"/>
    <n v="269814.00999999902"/>
    <n v="341"/>
    <n v="302"/>
    <n v="109"/>
    <n v="210"/>
    <n v="31"/>
    <n v="82"/>
    <n v="11"/>
  </r>
  <r>
    <x v="50"/>
    <x v="4"/>
    <x v="0"/>
    <n v="829401"/>
    <n v="74517"/>
    <n v="16182"/>
    <n v="103492"/>
    <n v="11695144.839999899"/>
    <n v="25426"/>
    <n v="2297798.2000000002"/>
    <n v="3572"/>
    <n v="2063"/>
    <n v="692"/>
    <n v="1285"/>
    <n v="287"/>
    <n v="542"/>
    <n v="43"/>
  </r>
  <r>
    <x v="26"/>
    <x v="3"/>
    <x v="0"/>
    <n v="132872"/>
    <n v="11932"/>
    <n v="2315"/>
    <n v="16406"/>
    <n v="2099007.14"/>
    <n v="3379"/>
    <n v="357618.86"/>
    <n v="338"/>
    <n v="331"/>
    <n v="125"/>
    <n v="217"/>
    <n v="32"/>
    <n v="79"/>
    <n v="18"/>
  </r>
  <r>
    <x v="53"/>
    <x v="2"/>
    <x v="0"/>
    <n v="112488"/>
    <n v="12848"/>
    <n v="2283"/>
    <n v="17167"/>
    <n v="2705284.36"/>
    <n v="3288"/>
    <n v="435859.56999999902"/>
    <n v="303"/>
    <n v="369"/>
    <n v="144"/>
    <n v="251"/>
    <n v="29"/>
    <n v="111"/>
    <n v="11"/>
  </r>
  <r>
    <x v="1"/>
    <x v="2"/>
    <x v="0"/>
    <n v="106627"/>
    <n v="12184"/>
    <n v="2126"/>
    <n v="17121"/>
    <n v="2787879.86"/>
    <n v="3055"/>
    <n v="421307.84999999899"/>
    <n v="353"/>
    <n v="345"/>
    <n v="133"/>
    <n v="225"/>
    <n v="34"/>
    <n v="105"/>
    <n v="12"/>
  </r>
  <r>
    <x v="77"/>
    <x v="3"/>
    <x v="0"/>
    <n v="180453"/>
    <n v="15994"/>
    <n v="3035"/>
    <n v="22398"/>
    <n v="3401755.94"/>
    <n v="4617"/>
    <n v="560621.70999999903"/>
    <n v="538"/>
    <n v="565"/>
    <n v="240"/>
    <n v="390"/>
    <n v="50"/>
    <n v="190"/>
    <n v="13"/>
  </r>
  <r>
    <x v="30"/>
    <x v="3"/>
    <x v="0"/>
    <n v="196063"/>
    <n v="17222"/>
    <n v="3383"/>
    <n v="22997"/>
    <n v="3624661.11"/>
    <n v="4834"/>
    <n v="612166.83999999904"/>
    <n v="414"/>
    <n v="566"/>
    <n v="230"/>
    <n v="385"/>
    <n v="51"/>
    <n v="162"/>
    <n v="24"/>
  </r>
  <r>
    <x v="91"/>
    <x v="2"/>
    <x v="0"/>
    <n v="128223"/>
    <n v="14272"/>
    <n v="2643"/>
    <n v="19906"/>
    <n v="3243105.42"/>
    <n v="3730"/>
    <n v="417857.28999999899"/>
    <n v="312"/>
    <n v="451"/>
    <n v="185"/>
    <n v="315"/>
    <n v="33"/>
    <n v="124"/>
    <n v="11"/>
  </r>
  <r>
    <x v="32"/>
    <x v="3"/>
    <x v="0"/>
    <n v="207937"/>
    <n v="17964"/>
    <n v="3535"/>
    <n v="24221"/>
    <n v="3581040.69"/>
    <n v="5252"/>
    <n v="569961.549999999"/>
    <n v="357"/>
    <n v="649"/>
    <n v="252"/>
    <n v="430"/>
    <n v="63"/>
    <n v="192"/>
    <n v="26"/>
  </r>
  <r>
    <x v="33"/>
    <x v="4"/>
    <x v="0"/>
    <n v="1149959"/>
    <n v="95592"/>
    <n v="19195"/>
    <n v="136734"/>
    <n v="20056498.3099996"/>
    <n v="28248"/>
    <n v="3326280.62"/>
    <n v="3043"/>
    <n v="2824"/>
    <n v="1100"/>
    <n v="1770"/>
    <n v="275"/>
    <n v="789"/>
    <n v="95"/>
  </r>
  <r>
    <x v="34"/>
    <x v="3"/>
    <x v="0"/>
    <n v="199209"/>
    <n v="17460"/>
    <n v="3315"/>
    <n v="25445"/>
    <n v="5442740.5099999998"/>
    <n v="4712"/>
    <n v="526068.83999999904"/>
    <n v="475"/>
    <n v="536"/>
    <n v="194"/>
    <n v="341"/>
    <n v="58"/>
    <n v="151"/>
    <n v="14"/>
  </r>
  <r>
    <x v="2"/>
    <x v="2"/>
    <x v="0"/>
    <n v="124814"/>
    <n v="12889"/>
    <n v="2337"/>
    <n v="17163"/>
    <n v="2652810.66"/>
    <n v="3277"/>
    <n v="381718.94999999902"/>
    <n v="308"/>
    <n v="346"/>
    <n v="130"/>
    <n v="222"/>
    <n v="16"/>
    <n v="91"/>
    <n v="6"/>
  </r>
  <r>
    <x v="79"/>
    <x v="3"/>
    <x v="0"/>
    <n v="165763"/>
    <n v="14180"/>
    <n v="2850"/>
    <n v="22734"/>
    <n v="6439268.7899999302"/>
    <n v="4335"/>
    <n v="496710.25999999902"/>
    <n v="446"/>
    <n v="523"/>
    <n v="206"/>
    <n v="287"/>
    <n v="77"/>
    <n v="115"/>
    <n v="54"/>
  </r>
  <r>
    <x v="36"/>
    <x v="3"/>
    <x v="0"/>
    <n v="214033"/>
    <n v="18780"/>
    <n v="3547"/>
    <n v="24282"/>
    <n v="4080728.26"/>
    <n v="5006"/>
    <n v="635725.86"/>
    <n v="523"/>
    <n v="586"/>
    <n v="240"/>
    <n v="376"/>
    <n v="69"/>
    <n v="154"/>
    <n v="18"/>
  </r>
  <r>
    <x v="37"/>
    <x v="3"/>
    <x v="0"/>
    <n v="218544"/>
    <n v="19505"/>
    <n v="3969"/>
    <n v="29287"/>
    <n v="5931567.9500000002"/>
    <n v="5775"/>
    <n v="746614.98999999894"/>
    <n v="594"/>
    <n v="637"/>
    <n v="253"/>
    <n v="422"/>
    <n v="51"/>
    <n v="176"/>
    <n v="22"/>
  </r>
  <r>
    <x v="57"/>
    <x v="2"/>
    <x v="0"/>
    <n v="136699"/>
    <n v="15224"/>
    <n v="2853"/>
    <n v="20375"/>
    <n v="3428445.59"/>
    <n v="4024"/>
    <n v="478488.82999999903"/>
    <n v="316"/>
    <n v="499"/>
    <n v="226"/>
    <n v="303"/>
    <n v="47"/>
    <n v="130"/>
    <n v="14"/>
  </r>
  <r>
    <x v="92"/>
    <x v="4"/>
    <x v="0"/>
    <n v="1194053"/>
    <n v="97773"/>
    <n v="19609"/>
    <n v="150696"/>
    <n v="21772891.239999499"/>
    <n v="28326"/>
    <n v="3339728.66"/>
    <n v="3761"/>
    <n v="2389"/>
    <n v="913"/>
    <n v="1423"/>
    <n v="279"/>
    <n v="539"/>
    <n v="90"/>
  </r>
  <r>
    <x v="5"/>
    <x v="2"/>
    <x v="0"/>
    <n v="106988"/>
    <n v="10900"/>
    <n v="1938"/>
    <n v="14142"/>
    <n v="2556573.4299999899"/>
    <n v="2634"/>
    <n v="333650.70999999897"/>
    <n v="253"/>
    <n v="326"/>
    <n v="138"/>
    <n v="218"/>
    <n v="24"/>
    <n v="93"/>
    <n v="12"/>
  </r>
  <r>
    <x v="83"/>
    <x v="3"/>
    <x v="0"/>
    <n v="193528"/>
    <n v="16291"/>
    <n v="3097"/>
    <n v="31036"/>
    <n v="4898320.9599999897"/>
    <n v="4512"/>
    <n v="491552.71999999898"/>
    <n v="497"/>
    <n v="585"/>
    <n v="203"/>
    <n v="369"/>
    <n v="58"/>
    <n v="142"/>
    <n v="10"/>
  </r>
  <r>
    <x v="7"/>
    <x v="2"/>
    <x v="0"/>
    <n v="116536"/>
    <n v="12052"/>
    <n v="2163"/>
    <n v="16163"/>
    <n v="2374096.21"/>
    <n v="2891"/>
    <n v="344738.1"/>
    <n v="316"/>
    <n v="360"/>
    <n v="127"/>
    <n v="218"/>
    <n v="38"/>
    <n v="78"/>
    <n v="5"/>
  </r>
  <r>
    <x v="98"/>
    <x v="3"/>
    <x v="0"/>
    <n v="194180"/>
    <n v="15928"/>
    <n v="3157"/>
    <n v="24849"/>
    <n v="4093260.5899999901"/>
    <n v="4570"/>
    <n v="534241.31000000006"/>
    <n v="563"/>
    <n v="595"/>
    <n v="186"/>
    <n v="381"/>
    <n v="78"/>
    <n v="128"/>
    <n v="16"/>
  </r>
  <r>
    <x v="59"/>
    <x v="4"/>
    <x v="0"/>
    <n v="930202"/>
    <n v="74171"/>
    <n v="13610"/>
    <n v="167790"/>
    <n v="26465887.029999699"/>
    <n v="19066"/>
    <n v="2139799.4500000002"/>
    <n v="2544"/>
    <n v="2129"/>
    <n v="693"/>
    <n v="1202"/>
    <n v="326"/>
    <n v="435"/>
    <n v="75"/>
  </r>
  <r>
    <x v="94"/>
    <x v="2"/>
    <x v="0"/>
    <n v="127821"/>
    <n v="13207"/>
    <n v="2489"/>
    <n v="17486"/>
    <n v="2733641.95"/>
    <n v="3432"/>
    <n v="360068.59999999899"/>
    <n v="353"/>
    <n v="422"/>
    <n v="162"/>
    <n v="262"/>
    <n v="47"/>
    <n v="109"/>
    <n v="17"/>
  </r>
  <r>
    <x v="94"/>
    <x v="4"/>
    <x v="0"/>
    <n v="1154225"/>
    <n v="89241"/>
    <n v="17182"/>
    <n v="145741"/>
    <n v="22343044.889999598"/>
    <n v="24739"/>
    <n v="2871585.91"/>
    <n v="3480"/>
    <n v="2612"/>
    <n v="928"/>
    <n v="1551"/>
    <n v="268"/>
    <n v="621"/>
    <n v="96"/>
  </r>
  <r>
    <x v="8"/>
    <x v="2"/>
    <x v="0"/>
    <n v="117985"/>
    <n v="12465"/>
    <n v="2244"/>
    <n v="17962"/>
    <n v="2790736.17"/>
    <n v="3149"/>
    <n v="349121.63"/>
    <n v="323"/>
    <n v="413"/>
    <n v="149"/>
    <n v="242"/>
    <n v="65"/>
    <n v="99"/>
    <n v="11"/>
  </r>
  <r>
    <x v="8"/>
    <x v="4"/>
    <x v="0"/>
    <n v="1153374"/>
    <n v="91195"/>
    <n v="17642"/>
    <n v="144284"/>
    <n v="21254117.519999601"/>
    <n v="25197"/>
    <n v="2814967.92"/>
    <n v="3408"/>
    <n v="2633"/>
    <n v="939"/>
    <n v="1628"/>
    <n v="347"/>
    <n v="657"/>
    <n v="92"/>
  </r>
  <r>
    <x v="61"/>
    <x v="4"/>
    <x v="0"/>
    <n v="1143887"/>
    <n v="93145"/>
    <n v="18557"/>
    <n v="155446"/>
    <n v="24068936.709999599"/>
    <n v="26404"/>
    <n v="2940465.76"/>
    <n v="3533"/>
    <n v="3191"/>
    <n v="994"/>
    <n v="2079"/>
    <n v="302"/>
    <n v="691"/>
    <n v="107"/>
  </r>
  <r>
    <x v="42"/>
    <x v="3"/>
    <x v="0"/>
    <n v="191991"/>
    <n v="16772"/>
    <n v="3475"/>
    <n v="22512"/>
    <n v="3140037.78"/>
    <n v="5027"/>
    <n v="504881.61"/>
    <n v="612"/>
    <n v="667"/>
    <n v="227"/>
    <n v="420"/>
    <n v="82"/>
    <n v="149"/>
    <n v="26"/>
  </r>
  <r>
    <x v="10"/>
    <x v="2"/>
    <x v="0"/>
    <n v="105013"/>
    <n v="11188"/>
    <n v="1995"/>
    <n v="19405"/>
    <n v="2003718.42"/>
    <n v="2731"/>
    <n v="267198.24999999901"/>
    <n v="268"/>
    <n v="519"/>
    <n v="143"/>
    <n v="306"/>
    <n v="63"/>
    <n v="96"/>
    <n v="17"/>
  </r>
  <r>
    <x v="65"/>
    <x v="3"/>
    <x v="0"/>
    <n v="172318"/>
    <n v="14566"/>
    <n v="2774"/>
    <n v="19188"/>
    <n v="2309718.11"/>
    <n v="4166"/>
    <n v="391676.57"/>
    <n v="693"/>
    <n v="720"/>
    <n v="180"/>
    <n v="414"/>
    <n v="99"/>
    <n v="127"/>
    <n v="14"/>
  </r>
  <r>
    <x v="95"/>
    <x v="2"/>
    <x v="0"/>
    <n v="105070"/>
    <n v="11068"/>
    <n v="1982"/>
    <n v="15071"/>
    <n v="1662086.55999999"/>
    <n v="2757"/>
    <n v="244320.99999999901"/>
    <n v="299"/>
    <n v="559"/>
    <n v="152"/>
    <n v="295"/>
    <n v="72"/>
    <n v="100"/>
    <n v="12"/>
  </r>
  <r>
    <x v="11"/>
    <x v="4"/>
    <x v="0"/>
    <n v="1001292"/>
    <n v="78724"/>
    <n v="14725"/>
    <n v="120202"/>
    <n v="14767979.059999799"/>
    <n v="20672"/>
    <n v="1947756.48"/>
    <n v="2943"/>
    <n v="3457"/>
    <n v="848"/>
    <n v="1715"/>
    <n v="595"/>
    <n v="545"/>
    <n v="94"/>
  </r>
  <r>
    <x v="12"/>
    <x v="4"/>
    <x v="0"/>
    <n v="911043"/>
    <n v="70119"/>
    <n v="13684"/>
    <n v="103255"/>
    <n v="11400585.579999899"/>
    <n v="19978"/>
    <n v="1681806.99999999"/>
    <n v="2652"/>
    <n v="3640"/>
    <n v="694"/>
    <n v="1751"/>
    <n v="496"/>
    <n v="459"/>
    <n v="79"/>
  </r>
  <r>
    <x v="13"/>
    <x v="4"/>
    <x v="0"/>
    <n v="869752"/>
    <n v="66299"/>
    <n v="12158"/>
    <n v="114647"/>
    <n v="13690170.839999801"/>
    <n v="18051"/>
    <n v="1488831.92"/>
    <n v="2534"/>
    <n v="3137"/>
    <n v="543"/>
    <n v="1620"/>
    <n v="435"/>
    <n v="300"/>
    <n v="68"/>
  </r>
  <r>
    <x v="69"/>
    <x v="4"/>
    <x v="0"/>
    <n v="916327"/>
    <n v="73252"/>
    <n v="13800"/>
    <n v="121838"/>
    <n v="13056083.0399999"/>
    <n v="20130"/>
    <n v="1566367.61"/>
    <n v="3020"/>
    <n v="2980"/>
    <n v="454"/>
    <n v="1656"/>
    <n v="318"/>
    <n v="241"/>
    <n v="63"/>
  </r>
  <r>
    <x v="14"/>
    <x v="4"/>
    <x v="0"/>
    <n v="966608"/>
    <n v="72656"/>
    <n v="13364"/>
    <n v="110742"/>
    <n v="12648758.089999899"/>
    <n v="18998"/>
    <n v="1605481.25999999"/>
    <n v="2642"/>
    <n v="3137"/>
    <n v="367"/>
    <n v="1654"/>
    <n v="417"/>
    <n v="121"/>
    <n v="79"/>
  </r>
  <r>
    <x v="15"/>
    <x v="4"/>
    <x v="0"/>
    <n v="982613"/>
    <n v="77773"/>
    <n v="14612"/>
    <n v="129852"/>
    <n v="12726084.919999801"/>
    <n v="21173"/>
    <n v="1672208.04"/>
    <n v="2721"/>
    <n v="4330"/>
    <n v="484"/>
    <n v="2250"/>
    <n v="710"/>
    <n v="114"/>
    <n v="113"/>
  </r>
  <r>
    <x v="96"/>
    <x v="2"/>
    <x v="0"/>
    <n v="74524"/>
    <n v="8199"/>
    <n v="1508"/>
    <n v="10787"/>
    <n v="934318.71"/>
    <n v="2200"/>
    <n v="156577.84999999899"/>
    <n v="208"/>
    <n v="798"/>
    <n v="42"/>
    <n v="425"/>
    <n v="109"/>
    <n v="2"/>
    <n v="14"/>
  </r>
  <r>
    <x v="45"/>
    <x v="3"/>
    <x v="0"/>
    <n v="9576"/>
    <n v="875"/>
    <n v="189"/>
    <n v="1218"/>
    <n v="116328.489999999"/>
    <n v="279"/>
    <n v="24329.83"/>
    <n v="41"/>
    <n v="104"/>
    <n v="69"/>
    <n v="91"/>
    <n v="5"/>
    <n v="62"/>
    <n v="3"/>
  </r>
  <r>
    <x v="16"/>
    <x v="2"/>
    <x v="0"/>
    <n v="6651"/>
    <n v="749"/>
    <n v="135"/>
    <n v="1613"/>
    <n v="139612.86999999901"/>
    <n v="206"/>
    <n v="16259.26"/>
    <n v="35"/>
    <n v="52"/>
    <n v="39"/>
    <n v="49"/>
    <n v="0"/>
    <n v="36"/>
    <n v="0"/>
  </r>
  <r>
    <x v="16"/>
    <x v="4"/>
    <x v="0"/>
    <n v="611170"/>
    <n v="41243"/>
    <n v="5365"/>
    <n v="59640"/>
    <n v="8104594.1799999801"/>
    <n v="6769"/>
    <n v="614816.24"/>
    <n v="1123"/>
    <n v="349"/>
    <n v="293"/>
    <n v="300"/>
    <n v="7"/>
    <n v="251"/>
    <n v="2"/>
  </r>
  <r>
    <x v="17"/>
    <x v="2"/>
    <x v="0"/>
    <n v="8103"/>
    <n v="1063"/>
    <n v="157"/>
    <n v="1454"/>
    <n v="126536.709999999"/>
    <n v="247"/>
    <n v="18961.14"/>
    <n v="17"/>
    <n v="71"/>
    <n v="53"/>
    <n v="48"/>
    <n v="10"/>
    <n v="43"/>
    <n v="1"/>
  </r>
  <r>
    <x v="17"/>
    <x v="4"/>
    <x v="0"/>
    <n v="431770"/>
    <n v="28524"/>
    <n v="3083"/>
    <n v="41766"/>
    <n v="4982713.1599999899"/>
    <n v="4105"/>
    <n v="352788.30999999901"/>
    <n v="567"/>
    <n v="464"/>
    <n v="394"/>
    <n v="357"/>
    <n v="45"/>
    <n v="322"/>
    <n v="23"/>
  </r>
  <r>
    <x v="18"/>
    <x v="2"/>
    <x v="0"/>
    <n v="7134"/>
    <n v="850"/>
    <n v="120"/>
    <n v="1190"/>
    <n v="94302.94"/>
    <n v="183"/>
    <n v="14115.779999999901"/>
    <n v="32"/>
    <n v="34"/>
    <n v="23"/>
    <n v="27"/>
    <n v="0"/>
    <n v="23"/>
    <n v="0"/>
  </r>
  <r>
    <x v="47"/>
    <x v="4"/>
    <x v="0"/>
    <n v="302683"/>
    <n v="20170"/>
    <n v="1725"/>
    <n v="30037"/>
    <n v="4031118.9"/>
    <n v="2314"/>
    <n v="194437.90999999901"/>
    <n v="403"/>
    <n v="146"/>
    <n v="134"/>
    <n v="132"/>
    <n v="2"/>
    <n v="121"/>
    <n v="2"/>
  </r>
  <r>
    <x v="48"/>
    <x v="3"/>
    <x v="0"/>
    <n v="11184"/>
    <n v="1098"/>
    <n v="104"/>
    <n v="1460"/>
    <n v="108633.1"/>
    <n v="127"/>
    <n v="6407.3399999999901"/>
    <n v="11"/>
    <n v="19"/>
    <n v="15"/>
    <n v="19"/>
    <n v="0"/>
    <n v="15"/>
    <n v="0"/>
  </r>
  <r>
    <x v="102"/>
    <x v="3"/>
    <x v="0"/>
    <n v="15646"/>
    <n v="1537"/>
    <n v="190"/>
    <n v="2120"/>
    <n v="166398.49"/>
    <n v="310"/>
    <n v="19138.400000000001"/>
    <n v="20"/>
    <n v="44"/>
    <n v="39"/>
    <n v="38"/>
    <n v="0"/>
    <n v="33"/>
    <n v="0"/>
  </r>
  <r>
    <x v="19"/>
    <x v="2"/>
    <x v="0"/>
    <n v="12827"/>
    <n v="1580"/>
    <n v="191"/>
    <n v="2153"/>
    <n v="153326.18999999901"/>
    <n v="290"/>
    <n v="15558.01"/>
    <n v="23"/>
    <n v="44"/>
    <n v="40"/>
    <n v="36"/>
    <n v="3"/>
    <n v="34"/>
    <n v="2"/>
  </r>
  <r>
    <x v="21"/>
    <x v="2"/>
    <x v="0"/>
    <n v="112305"/>
    <n v="16796"/>
    <n v="4256"/>
    <n v="27376"/>
    <n v="1824871.3299999901"/>
    <n v="7194"/>
    <n v="413760.82"/>
    <n v="677"/>
    <n v="266"/>
    <n v="113"/>
    <n v="75"/>
    <n v="76"/>
    <n v="25"/>
    <n v="52"/>
  </r>
  <r>
    <x v="21"/>
    <x v="4"/>
    <x v="0"/>
    <n v="954729"/>
    <n v="105061"/>
    <n v="28993"/>
    <n v="177193"/>
    <n v="11699648.249999801"/>
    <n v="53728"/>
    <n v="3107583.6699999901"/>
    <n v="4343"/>
    <n v="1509"/>
    <n v="554"/>
    <n v="424"/>
    <n v="278"/>
    <n v="126"/>
    <n v="150"/>
  </r>
  <r>
    <x v="72"/>
    <x v="2"/>
    <x v="0"/>
    <n v="150468"/>
    <n v="22484"/>
    <n v="5051"/>
    <n v="34625"/>
    <n v="2365815.14"/>
    <n v="8910"/>
    <n v="552131.13"/>
    <n v="694"/>
    <n v="169"/>
    <n v="60"/>
    <n v="28"/>
    <n v="44"/>
    <n v="0"/>
    <n v="14"/>
  </r>
  <r>
    <x v="23"/>
    <x v="4"/>
    <x v="0"/>
    <n v="1079487"/>
    <n v="111529"/>
    <n v="28768"/>
    <n v="182258"/>
    <n v="11837945.159999801"/>
    <n v="50361"/>
    <n v="3136725.54"/>
    <n v="3530"/>
    <n v="228"/>
    <n v="86"/>
    <n v="0"/>
    <n v="0"/>
    <n v="0"/>
    <n v="0"/>
  </r>
  <r>
    <x v="74"/>
    <x v="2"/>
    <x v="0"/>
    <n v="69848"/>
    <n v="8004"/>
    <n v="1445"/>
    <n v="11299"/>
    <n v="1395423.66"/>
    <n v="2141"/>
    <n v="229704.359999999"/>
    <n v="204"/>
    <n v="217"/>
    <n v="77"/>
    <n v="123"/>
    <n v="15"/>
    <n v="50"/>
    <n v="7"/>
  </r>
  <r>
    <x v="74"/>
    <x v="4"/>
    <x v="0"/>
    <n v="850833"/>
    <n v="77648"/>
    <n v="15887"/>
    <n v="107605"/>
    <n v="12150371.7799998"/>
    <n v="24791"/>
    <n v="2213331.4900000002"/>
    <n v="3839"/>
    <n v="1919"/>
    <n v="654"/>
    <n v="1242"/>
    <n v="135"/>
    <n v="502"/>
    <n v="40"/>
  </r>
  <r>
    <x v="25"/>
    <x v="4"/>
    <x v="0"/>
    <n v="908585"/>
    <n v="79004"/>
    <n v="15954"/>
    <n v="108721"/>
    <n v="13812179.3499998"/>
    <n v="24791"/>
    <n v="2498439.2599999998"/>
    <n v="3612"/>
    <n v="2038"/>
    <n v="786"/>
    <n v="1394"/>
    <n v="184"/>
    <n v="579"/>
    <n v="65"/>
  </r>
  <r>
    <x v="75"/>
    <x v="4"/>
    <x v="0"/>
    <n v="835133"/>
    <n v="76075"/>
    <n v="16450"/>
    <n v="116705"/>
    <n v="13718266.089999801"/>
    <n v="25851"/>
    <n v="2495968.0299999998"/>
    <n v="4766"/>
    <n v="1667"/>
    <n v="655"/>
    <n v="1131"/>
    <n v="114"/>
    <n v="439"/>
    <n v="44"/>
  </r>
  <r>
    <x v="52"/>
    <x v="2"/>
    <x v="0"/>
    <n v="94812"/>
    <n v="10550"/>
    <n v="1889"/>
    <n v="14298"/>
    <n v="2056037.14"/>
    <n v="2750"/>
    <n v="309149.19999999902"/>
    <n v="319"/>
    <n v="259"/>
    <n v="99"/>
    <n v="177"/>
    <n v="29"/>
    <n v="79"/>
    <n v="9"/>
  </r>
  <r>
    <x v="27"/>
    <x v="2"/>
    <x v="0"/>
    <n v="106205"/>
    <n v="11998"/>
    <n v="2160"/>
    <n v="16674"/>
    <n v="2590850.9900000002"/>
    <n v="2963"/>
    <n v="354208.38999999902"/>
    <n v="277"/>
    <n v="338"/>
    <n v="158"/>
    <n v="238"/>
    <n v="31"/>
    <n v="119"/>
    <n v="12"/>
  </r>
  <r>
    <x v="54"/>
    <x v="2"/>
    <x v="0"/>
    <n v="99671"/>
    <n v="11146"/>
    <n v="2053"/>
    <n v="15722"/>
    <n v="2516274.12"/>
    <n v="2976"/>
    <n v="350707.18999999901"/>
    <n v="310"/>
    <n v="278"/>
    <n v="110"/>
    <n v="193"/>
    <n v="25"/>
    <n v="88"/>
    <n v="7"/>
  </r>
  <r>
    <x v="56"/>
    <x v="2"/>
    <x v="0"/>
    <n v="119668"/>
    <n v="13105"/>
    <n v="2474"/>
    <n v="18720"/>
    <n v="3334077.4"/>
    <n v="3707"/>
    <n v="480612.30999999901"/>
    <n v="426"/>
    <n v="437"/>
    <n v="212"/>
    <n v="306"/>
    <n v="41"/>
    <n v="155"/>
    <n v="17"/>
  </r>
  <r>
    <x v="29"/>
    <x v="4"/>
    <x v="0"/>
    <n v="1143699"/>
    <n v="101063"/>
    <n v="20974"/>
    <n v="163779"/>
    <n v="20810785.3099996"/>
    <n v="31184"/>
    <n v="3403866.6"/>
    <n v="4105"/>
    <n v="2639"/>
    <n v="1054"/>
    <n v="1797"/>
    <n v="241"/>
    <n v="762"/>
    <n v="96"/>
  </r>
  <r>
    <x v="31"/>
    <x v="4"/>
    <x v="0"/>
    <n v="1122631"/>
    <n v="98129"/>
    <n v="19997"/>
    <n v="132015"/>
    <n v="19217531.279999599"/>
    <n v="29018"/>
    <n v="3346394.59"/>
    <n v="2902"/>
    <n v="2860"/>
    <n v="1081"/>
    <n v="1775"/>
    <n v="247"/>
    <n v="770"/>
    <n v="99"/>
  </r>
  <r>
    <x v="32"/>
    <x v="4"/>
    <x v="0"/>
    <n v="1131124"/>
    <n v="95729"/>
    <n v="19216"/>
    <n v="135014"/>
    <n v="19406619.179999601"/>
    <n v="28854"/>
    <n v="3192985.65"/>
    <n v="2914"/>
    <n v="2541"/>
    <n v="1042"/>
    <n v="1650"/>
    <n v="290"/>
    <n v="722"/>
    <n v="124"/>
  </r>
  <r>
    <x v="33"/>
    <x v="3"/>
    <x v="0"/>
    <n v="209747"/>
    <n v="17731"/>
    <n v="3321"/>
    <n v="23668"/>
    <n v="3805546.4"/>
    <n v="4989"/>
    <n v="600823.43999999901"/>
    <n v="443"/>
    <n v="520"/>
    <n v="206"/>
    <n v="299"/>
    <n v="64"/>
    <n v="140"/>
    <n v="27"/>
  </r>
  <r>
    <x v="78"/>
    <x v="2"/>
    <x v="0"/>
    <n v="133206"/>
    <n v="14166"/>
    <n v="2547"/>
    <n v="18582"/>
    <n v="2880051.86"/>
    <n v="3614"/>
    <n v="433447.25999999902"/>
    <n v="345"/>
    <n v="435"/>
    <n v="175"/>
    <n v="273"/>
    <n v="42"/>
    <n v="107"/>
    <n v="11"/>
  </r>
  <r>
    <x v="78"/>
    <x v="4"/>
    <x v="0"/>
    <n v="1181030"/>
    <n v="99719"/>
    <n v="20125"/>
    <n v="168853"/>
    <n v="21956773.659999501"/>
    <n v="29562"/>
    <n v="3277082.94"/>
    <n v="3775"/>
    <n v="2642"/>
    <n v="1051"/>
    <n v="1686"/>
    <n v="253"/>
    <n v="724"/>
    <n v="73"/>
  </r>
  <r>
    <x v="2"/>
    <x v="3"/>
    <x v="0"/>
    <n v="187898"/>
    <n v="16114"/>
    <n v="3060"/>
    <n v="21003"/>
    <n v="3201059.21"/>
    <n v="4290"/>
    <n v="466222.55999999901"/>
    <n v="288"/>
    <n v="486"/>
    <n v="213"/>
    <n v="330"/>
    <n v="31"/>
    <n v="152"/>
    <n v="14"/>
  </r>
  <r>
    <x v="35"/>
    <x v="4"/>
    <x v="0"/>
    <n v="1067534"/>
    <n v="90132"/>
    <n v="18822"/>
    <n v="142137"/>
    <n v="19097914.919999599"/>
    <n v="27783"/>
    <n v="2982468.08"/>
    <n v="3511"/>
    <n v="2831"/>
    <n v="923"/>
    <n v="1442"/>
    <n v="235"/>
    <n v="634"/>
    <n v="82"/>
  </r>
  <r>
    <x v="3"/>
    <x v="3"/>
    <x v="0"/>
    <n v="224131"/>
    <n v="20469"/>
    <n v="4329"/>
    <n v="31871"/>
    <n v="5978699.9500000002"/>
    <n v="6481"/>
    <n v="820668.929999999"/>
    <n v="660"/>
    <n v="632"/>
    <n v="264"/>
    <n v="408"/>
    <n v="54"/>
    <n v="197"/>
    <n v="17"/>
  </r>
  <r>
    <x v="37"/>
    <x v="4"/>
    <x v="0"/>
    <n v="1239888"/>
    <n v="105771"/>
    <n v="21864"/>
    <n v="163195"/>
    <n v="28676726.129999399"/>
    <n v="32415"/>
    <n v="3937513.38"/>
    <n v="3732"/>
    <n v="2868"/>
    <n v="1181"/>
    <n v="1814"/>
    <n v="282"/>
    <n v="763"/>
    <n v="114"/>
  </r>
  <r>
    <x v="81"/>
    <x v="3"/>
    <x v="0"/>
    <n v="228049"/>
    <n v="20386"/>
    <n v="3805"/>
    <n v="31309"/>
    <n v="5422890.4400000004"/>
    <n v="5632"/>
    <n v="674560.56999999902"/>
    <n v="513"/>
    <n v="628"/>
    <n v="289"/>
    <n v="423"/>
    <n v="54"/>
    <n v="207"/>
    <n v="16"/>
  </r>
  <r>
    <x v="81"/>
    <x v="2"/>
    <x v="0"/>
    <n v="148120"/>
    <n v="16587"/>
    <n v="3031"/>
    <n v="21497"/>
    <n v="3636620.82"/>
    <n v="4257"/>
    <n v="504643.52999999898"/>
    <n v="320"/>
    <n v="455"/>
    <n v="226"/>
    <n v="311"/>
    <n v="49"/>
    <n v="160"/>
    <n v="21"/>
  </r>
  <r>
    <x v="4"/>
    <x v="3"/>
    <x v="0"/>
    <n v="211616"/>
    <n v="18740"/>
    <n v="3795"/>
    <n v="25692"/>
    <n v="4091688.64"/>
    <n v="5600"/>
    <n v="669018.82999999903"/>
    <n v="515"/>
    <n v="620"/>
    <n v="253"/>
    <n v="399"/>
    <n v="48"/>
    <n v="172"/>
    <n v="18"/>
  </r>
  <r>
    <x v="39"/>
    <x v="4"/>
    <x v="0"/>
    <n v="1101296"/>
    <n v="88925"/>
    <n v="17711"/>
    <n v="138866"/>
    <n v="23227137.519999601"/>
    <n v="25369"/>
    <n v="3200823.98"/>
    <n v="2951"/>
    <n v="2259"/>
    <n v="949"/>
    <n v="1414"/>
    <n v="238"/>
    <n v="597"/>
    <n v="94"/>
  </r>
  <r>
    <x v="92"/>
    <x v="3"/>
    <x v="0"/>
    <n v="200391"/>
    <n v="17248"/>
    <n v="3207"/>
    <n v="27867"/>
    <n v="4648469.1100000003"/>
    <n v="4634"/>
    <n v="545012.1"/>
    <n v="543"/>
    <n v="513"/>
    <n v="195"/>
    <n v="302"/>
    <n v="76"/>
    <n v="111"/>
    <n v="31"/>
  </r>
  <r>
    <x v="58"/>
    <x v="4"/>
    <x v="0"/>
    <n v="1014770"/>
    <n v="79585"/>
    <n v="15009"/>
    <n v="129970"/>
    <n v="20518793.619999699"/>
    <n v="21330"/>
    <n v="2623052.19"/>
    <n v="3055"/>
    <n v="2025"/>
    <n v="761"/>
    <n v="1357"/>
    <n v="188"/>
    <n v="501"/>
    <n v="68"/>
  </r>
  <r>
    <x v="93"/>
    <x v="2"/>
    <x v="0"/>
    <n v="127877"/>
    <n v="13282"/>
    <n v="2418"/>
    <n v="18357"/>
    <n v="3004827.52"/>
    <n v="3442"/>
    <n v="414191.55"/>
    <n v="397"/>
    <n v="526"/>
    <n v="151"/>
    <n v="336"/>
    <n v="48"/>
    <n v="104"/>
    <n v="15"/>
  </r>
  <r>
    <x v="60"/>
    <x v="4"/>
    <x v="0"/>
    <n v="1170642"/>
    <n v="91953"/>
    <n v="17652"/>
    <n v="146119"/>
    <n v="20869445.189999599"/>
    <n v="25349"/>
    <n v="2868794.88"/>
    <n v="3492"/>
    <n v="2613"/>
    <n v="927"/>
    <n v="1618"/>
    <n v="294"/>
    <n v="642"/>
    <n v="76"/>
  </r>
  <r>
    <x v="42"/>
    <x v="4"/>
    <x v="0"/>
    <n v="1104573"/>
    <n v="88960"/>
    <n v="17731"/>
    <n v="149094"/>
    <n v="21137514.209999502"/>
    <n v="25702"/>
    <n v="2721572.66"/>
    <n v="3267"/>
    <n v="3111"/>
    <n v="1070"/>
    <n v="2031"/>
    <n v="360"/>
    <n v="750"/>
    <n v="100"/>
  </r>
  <r>
    <x v="62"/>
    <x v="3"/>
    <x v="0"/>
    <n v="197021"/>
    <n v="17347"/>
    <n v="3569"/>
    <n v="23701"/>
    <n v="3141669.63"/>
    <n v="5322"/>
    <n v="509343"/>
    <n v="547"/>
    <n v="806"/>
    <n v="265"/>
    <n v="417"/>
    <n v="118"/>
    <n v="149"/>
    <n v="43"/>
  </r>
  <r>
    <x v="63"/>
    <x v="3"/>
    <x v="0"/>
    <n v="198047"/>
    <n v="16840"/>
    <n v="3179"/>
    <n v="23050"/>
    <n v="3305743.9"/>
    <n v="4858"/>
    <n v="541614.72"/>
    <n v="681"/>
    <n v="692"/>
    <n v="220"/>
    <n v="405"/>
    <n v="88"/>
    <n v="149"/>
    <n v="26"/>
  </r>
  <r>
    <x v="10"/>
    <x v="3"/>
    <x v="0"/>
    <n v="165396"/>
    <n v="13841"/>
    <n v="2634"/>
    <n v="19136"/>
    <n v="2340634.29"/>
    <n v="3852"/>
    <n v="372098"/>
    <n v="500"/>
    <n v="671"/>
    <n v="174"/>
    <n v="404"/>
    <n v="64"/>
    <n v="125"/>
    <n v="12"/>
  </r>
  <r>
    <x v="100"/>
    <x v="4"/>
    <x v="0"/>
    <n v="886173"/>
    <n v="69871"/>
    <n v="13280"/>
    <n v="105495"/>
    <n v="13041002.739999801"/>
    <n v="18816"/>
    <n v="1842291.32"/>
    <n v="2572"/>
    <n v="2881"/>
    <n v="764"/>
    <n v="1738"/>
    <n v="335"/>
    <n v="521"/>
    <n v="71"/>
  </r>
  <r>
    <x v="65"/>
    <x v="4"/>
    <x v="0"/>
    <n v="999481"/>
    <n v="75938"/>
    <n v="14392"/>
    <n v="107689"/>
    <n v="14483086.589999801"/>
    <n v="20647"/>
    <n v="2092250.36"/>
    <n v="2728"/>
    <n v="3256"/>
    <n v="781"/>
    <n v="1828"/>
    <n v="419"/>
    <n v="489"/>
    <n v="71"/>
  </r>
  <r>
    <x v="66"/>
    <x v="3"/>
    <x v="0"/>
    <n v="166495"/>
    <n v="13859"/>
    <n v="2492"/>
    <n v="20878"/>
    <n v="2297904.5999999898"/>
    <n v="3773"/>
    <n v="332031.98"/>
    <n v="530"/>
    <n v="748"/>
    <n v="154"/>
    <n v="385"/>
    <n v="130"/>
    <n v="92"/>
    <n v="24"/>
  </r>
  <r>
    <x v="95"/>
    <x v="3"/>
    <x v="0"/>
    <n v="160025"/>
    <n v="13576"/>
    <n v="2599"/>
    <n v="18197"/>
    <n v="2041081.82"/>
    <n v="3976"/>
    <n v="360431.37"/>
    <n v="637"/>
    <n v="825"/>
    <n v="219"/>
    <n v="419"/>
    <n v="112"/>
    <n v="117"/>
    <n v="26"/>
  </r>
  <r>
    <x v="85"/>
    <x v="4"/>
    <x v="0"/>
    <n v="886962"/>
    <n v="66859"/>
    <n v="12759"/>
    <n v="104358"/>
    <n v="12943720.519999901"/>
    <n v="18763"/>
    <n v="1725902.32"/>
    <n v="2863"/>
    <n v="3326"/>
    <n v="619"/>
    <n v="1708"/>
    <n v="347"/>
    <n v="390"/>
    <n v="58"/>
  </r>
  <r>
    <x v="13"/>
    <x v="3"/>
    <x v="0"/>
    <n v="162791"/>
    <n v="13830"/>
    <n v="2566"/>
    <n v="18710"/>
    <n v="1869296.4"/>
    <n v="4050"/>
    <n v="297532.05999999901"/>
    <n v="554"/>
    <n v="831"/>
    <n v="128"/>
    <n v="426"/>
    <n v="93"/>
    <n v="78"/>
    <n v="9"/>
  </r>
  <r>
    <x v="87"/>
    <x v="4"/>
    <x v="0"/>
    <n v="921952"/>
    <n v="72366"/>
    <n v="13471"/>
    <n v="136907"/>
    <n v="13549256.999999801"/>
    <n v="19527"/>
    <n v="1564529.44"/>
    <n v="2846"/>
    <n v="3031"/>
    <n v="566"/>
    <n v="1579"/>
    <n v="413"/>
    <n v="298"/>
    <n v="67"/>
  </r>
  <r>
    <x v="69"/>
    <x v="3"/>
    <x v="0"/>
    <n v="156674"/>
    <n v="13698"/>
    <n v="2539"/>
    <n v="19431"/>
    <n v="1743218.80999999"/>
    <n v="3709"/>
    <n v="276455.76"/>
    <n v="551"/>
    <n v="792"/>
    <n v="91"/>
    <n v="470"/>
    <n v="69"/>
    <n v="46"/>
    <n v="16"/>
  </r>
  <r>
    <x v="15"/>
    <x v="2"/>
    <x v="0"/>
    <n v="96947"/>
    <n v="10644"/>
    <n v="2029"/>
    <n v="14854"/>
    <n v="1276088.6100000001"/>
    <n v="3158"/>
    <n v="209296.68"/>
    <n v="332"/>
    <n v="868"/>
    <n v="63"/>
    <n v="491"/>
    <n v="129"/>
    <n v="24"/>
    <n v="14"/>
  </r>
  <r>
    <x v="44"/>
    <x v="2"/>
    <x v="0"/>
    <n v="81635"/>
    <n v="8807"/>
    <n v="1632"/>
    <n v="12311"/>
    <n v="1061864.70999999"/>
    <n v="2357"/>
    <n v="154712.02999999901"/>
    <n v="164"/>
    <n v="689"/>
    <n v="60"/>
    <n v="369"/>
    <n v="101"/>
    <n v="14"/>
    <n v="17"/>
  </r>
  <r>
    <x v="96"/>
    <x v="3"/>
    <x v="0"/>
    <n v="119626"/>
    <n v="10232"/>
    <n v="2037"/>
    <n v="14717"/>
    <n v="1356157.98"/>
    <n v="3100"/>
    <n v="212863.389999999"/>
    <n v="319"/>
    <n v="1150"/>
    <n v="55"/>
    <n v="608"/>
    <n v="159"/>
    <n v="4"/>
    <n v="8"/>
  </r>
  <r>
    <x v="45"/>
    <x v="2"/>
    <x v="0"/>
    <n v="6443"/>
    <n v="630"/>
    <n v="121"/>
    <n v="786"/>
    <n v="82381.59"/>
    <n v="155"/>
    <n v="16038.8"/>
    <n v="19"/>
    <n v="65"/>
    <n v="41"/>
    <n v="49"/>
    <n v="0"/>
    <n v="37"/>
    <n v="0"/>
  </r>
  <r>
    <x v="17"/>
    <x v="3"/>
    <x v="0"/>
    <n v="11689"/>
    <n v="1231"/>
    <n v="220"/>
    <n v="1624"/>
    <n v="131993.85999999999"/>
    <n v="330"/>
    <n v="23082.11"/>
    <n v="33"/>
    <n v="104"/>
    <n v="86"/>
    <n v="92"/>
    <n v="11"/>
    <n v="85"/>
    <n v="1"/>
  </r>
  <r>
    <x v="18"/>
    <x v="4"/>
    <x v="0"/>
    <n v="357786"/>
    <n v="22781"/>
    <n v="2164"/>
    <n v="33256"/>
    <n v="4329970.78"/>
    <n v="2851"/>
    <n v="260209.92000000001"/>
    <n v="423"/>
    <n v="260"/>
    <n v="236"/>
    <n v="224"/>
    <n v="2"/>
    <n v="207"/>
    <n v="2"/>
  </r>
  <r>
    <x v="46"/>
    <x v="4"/>
    <x v="0"/>
    <n v="343979"/>
    <n v="24667"/>
    <n v="2398"/>
    <n v="43679"/>
    <n v="5216044.5999999903"/>
    <n v="3258"/>
    <n v="273190.67"/>
    <n v="610"/>
    <n v="169"/>
    <n v="140"/>
    <n v="137"/>
    <n v="6"/>
    <n v="110"/>
    <n v="6"/>
  </r>
  <r>
    <x v="47"/>
    <x v="3"/>
    <x v="0"/>
    <n v="8927"/>
    <n v="865"/>
    <n v="87"/>
    <n v="1125"/>
    <n v="80171.049999999901"/>
    <n v="118"/>
    <n v="6889.75"/>
    <n v="17"/>
    <n v="14"/>
    <n v="12"/>
    <n v="13"/>
    <n v="0"/>
    <n v="11"/>
    <n v="0"/>
  </r>
  <r>
    <x v="101"/>
    <x v="4"/>
    <x v="0"/>
    <n v="200929"/>
    <n v="14250"/>
    <n v="1350"/>
    <n v="29223"/>
    <n v="4052551.34"/>
    <n v="1717"/>
    <n v="152531.16999999899"/>
    <n v="340"/>
    <n v="66"/>
    <n v="63"/>
    <n v="49"/>
    <n v="3"/>
    <n v="46"/>
    <n v="3"/>
  </r>
  <r>
    <x v="48"/>
    <x v="2"/>
    <x v="0"/>
    <n v="7456"/>
    <n v="893"/>
    <n v="62"/>
    <n v="1122"/>
    <n v="90700.96"/>
    <n v="80"/>
    <n v="6600.5099999999902"/>
    <n v="13"/>
    <n v="14"/>
    <n v="11"/>
    <n v="14"/>
    <n v="0"/>
    <n v="11"/>
    <n v="0"/>
  </r>
  <r>
    <x v="102"/>
    <x v="4"/>
    <x v="0"/>
    <n v="294869"/>
    <n v="18979"/>
    <n v="1507"/>
    <n v="25912"/>
    <n v="2788194.4299999899"/>
    <n v="2072"/>
    <n v="160365.47999999899"/>
    <n v="211"/>
    <n v="160"/>
    <n v="125"/>
    <n v="137"/>
    <n v="4"/>
    <n v="107"/>
    <n v="3"/>
  </r>
  <r>
    <x v="90"/>
    <x v="2"/>
    <x v="0"/>
    <n v="135521"/>
    <n v="19564"/>
    <n v="3803"/>
    <n v="29596"/>
    <n v="2242935.58"/>
    <n v="6485"/>
    <n v="429870.66"/>
    <n v="420"/>
    <n v="323"/>
    <n v="93"/>
    <n v="67"/>
    <n v="74"/>
    <n v="31"/>
    <n v="26"/>
  </r>
  <r>
    <x v="72"/>
    <x v="3"/>
    <x v="0"/>
    <n v="232734"/>
    <n v="27698"/>
    <n v="7085"/>
    <n v="42862"/>
    <n v="2810137.3"/>
    <n v="12719"/>
    <n v="804212.75"/>
    <n v="996"/>
    <n v="221"/>
    <n v="69"/>
    <n v="52"/>
    <n v="52"/>
    <n v="0"/>
    <n v="25"/>
  </r>
  <r>
    <x v="22"/>
    <x v="3"/>
    <x v="0"/>
    <n v="245952"/>
    <n v="28759"/>
    <n v="6975"/>
    <n v="44333"/>
    <n v="2926223.56"/>
    <n v="12334"/>
    <n v="765546.65"/>
    <n v="1013"/>
    <n v="90"/>
    <n v="31"/>
    <n v="0"/>
    <n v="23"/>
    <n v="0"/>
    <n v="0"/>
  </r>
  <r>
    <x v="23"/>
    <x v="2"/>
    <x v="0"/>
    <n v="139905"/>
    <n v="19771"/>
    <n v="4718"/>
    <n v="30985"/>
    <n v="2125369.2200000002"/>
    <n v="8200"/>
    <n v="513689.83"/>
    <n v="594"/>
    <n v="46"/>
    <n v="31"/>
    <n v="0"/>
    <n v="0"/>
    <n v="0"/>
    <n v="0"/>
  </r>
  <r>
    <x v="51"/>
    <x v="2"/>
    <x v="0"/>
    <n v="77076"/>
    <n v="8754"/>
    <n v="1609"/>
    <n v="11852"/>
    <n v="1537572.4"/>
    <n v="2377"/>
    <n v="246114.56999999899"/>
    <n v="324"/>
    <n v="239"/>
    <n v="83"/>
    <n v="154"/>
    <n v="23"/>
    <n v="64"/>
    <n v="3"/>
  </r>
  <r>
    <x v="51"/>
    <x v="4"/>
    <x v="0"/>
    <n v="869324"/>
    <n v="75977"/>
    <n v="15847"/>
    <n v="109844"/>
    <n v="13232360.2199998"/>
    <n v="24442"/>
    <n v="2425486.4900000002"/>
    <n v="3605"/>
    <n v="1979"/>
    <n v="670"/>
    <n v="1325"/>
    <n v="190"/>
    <n v="472"/>
    <n v="57"/>
  </r>
  <r>
    <x v="25"/>
    <x v="3"/>
    <x v="0"/>
    <n v="139424"/>
    <n v="12582"/>
    <n v="2431"/>
    <n v="17750"/>
    <n v="2262390.37"/>
    <n v="3671"/>
    <n v="385011.62999999902"/>
    <n v="450"/>
    <n v="387"/>
    <n v="116"/>
    <n v="227"/>
    <n v="36"/>
    <n v="75"/>
    <n v="17"/>
  </r>
  <r>
    <x v="52"/>
    <x v="4"/>
    <x v="0"/>
    <n v="986838"/>
    <n v="85320"/>
    <n v="17698"/>
    <n v="137583"/>
    <n v="16927275.1699997"/>
    <n v="27124"/>
    <n v="2696202.96"/>
    <n v="3954"/>
    <n v="1843"/>
    <n v="731"/>
    <n v="1177"/>
    <n v="201"/>
    <n v="491"/>
    <n v="62"/>
  </r>
  <r>
    <x v="76"/>
    <x v="3"/>
    <x v="0"/>
    <n v="165391"/>
    <n v="15145"/>
    <n v="2921"/>
    <n v="21241"/>
    <n v="3224669.02"/>
    <n v="4544"/>
    <n v="581138.40999999898"/>
    <n v="440"/>
    <n v="465"/>
    <n v="214"/>
    <n v="347"/>
    <n v="41"/>
    <n v="177"/>
    <n v="11"/>
  </r>
  <r>
    <x v="55"/>
    <x v="4"/>
    <x v="0"/>
    <n v="975318"/>
    <n v="85764"/>
    <n v="16955"/>
    <n v="118642"/>
    <n v="16645059.7399997"/>
    <n v="25604"/>
    <n v="2869512.22"/>
    <n v="3041"/>
    <n v="2144"/>
    <n v="902"/>
    <n v="1469"/>
    <n v="172"/>
    <n v="708"/>
    <n v="70"/>
  </r>
  <r>
    <x v="1"/>
    <x v="4"/>
    <x v="0"/>
    <n v="1037832"/>
    <n v="90044"/>
    <n v="17874"/>
    <n v="137943"/>
    <n v="18408204.279999699"/>
    <n v="27529"/>
    <n v="3034805.52"/>
    <n v="3721"/>
    <n v="2202"/>
    <n v="966"/>
    <n v="1505"/>
    <n v="207"/>
    <n v="728"/>
    <n v="76"/>
  </r>
  <r>
    <x v="28"/>
    <x v="4"/>
    <x v="0"/>
    <n v="1058641"/>
    <n v="94308"/>
    <n v="19509"/>
    <n v="148867"/>
    <n v="19160618.709999699"/>
    <n v="30152"/>
    <n v="3180011.22"/>
    <n v="3978"/>
    <n v="2602"/>
    <n v="1026"/>
    <n v="1730"/>
    <n v="262"/>
    <n v="783"/>
    <n v="86"/>
  </r>
  <r>
    <x v="56"/>
    <x v="4"/>
    <x v="0"/>
    <n v="1038744"/>
    <n v="89276"/>
    <n v="18037"/>
    <n v="141243"/>
    <n v="20035351.009999599"/>
    <n v="27168"/>
    <n v="3160936.52"/>
    <n v="3559"/>
    <n v="2460"/>
    <n v="1103"/>
    <n v="1691"/>
    <n v="223"/>
    <n v="815"/>
    <n v="86"/>
  </r>
  <r>
    <x v="78"/>
    <x v="3"/>
    <x v="0"/>
    <n v="209258"/>
    <n v="18336"/>
    <n v="3632"/>
    <n v="25010"/>
    <n v="3859684.42"/>
    <n v="5361"/>
    <n v="672060.61999999895"/>
    <n v="474"/>
    <n v="608"/>
    <n v="235"/>
    <n v="403"/>
    <n v="56"/>
    <n v="170"/>
    <n v="16"/>
  </r>
  <r>
    <x v="34"/>
    <x v="2"/>
    <x v="0"/>
    <n v="128720"/>
    <n v="14027"/>
    <n v="2554"/>
    <n v="19808"/>
    <n v="2991041.67"/>
    <n v="3534"/>
    <n v="384679.69999999902"/>
    <n v="338"/>
    <n v="381"/>
    <n v="163"/>
    <n v="221"/>
    <n v="42"/>
    <n v="109"/>
    <n v="18"/>
  </r>
  <r>
    <x v="80"/>
    <x v="3"/>
    <x v="0"/>
    <n v="194576"/>
    <n v="16822"/>
    <n v="2973"/>
    <n v="24959"/>
    <n v="9635048.2799999695"/>
    <n v="4209"/>
    <n v="512848.239999999"/>
    <n v="381"/>
    <n v="515"/>
    <n v="202"/>
    <n v="309"/>
    <n v="39"/>
    <n v="131"/>
    <n v="18"/>
  </r>
  <r>
    <x v="36"/>
    <x v="2"/>
    <x v="0"/>
    <n v="140555"/>
    <n v="15195"/>
    <n v="2872"/>
    <n v="21126"/>
    <n v="3529133.56"/>
    <n v="3952"/>
    <n v="518823.1"/>
    <n v="422"/>
    <n v="466"/>
    <n v="177"/>
    <n v="278"/>
    <n v="51"/>
    <n v="103"/>
    <n v="21"/>
  </r>
  <r>
    <x v="3"/>
    <x v="4"/>
    <x v="0"/>
    <n v="1236445"/>
    <n v="104625"/>
    <n v="22249"/>
    <n v="199794"/>
    <n v="28788780.679999501"/>
    <n v="32588"/>
    <n v="4059670.25"/>
    <n v="3802"/>
    <n v="2886"/>
    <n v="1199"/>
    <n v="1816"/>
    <n v="298"/>
    <n v="772"/>
    <n v="119"/>
  </r>
  <r>
    <x v="38"/>
    <x v="3"/>
    <x v="0"/>
    <n v="217018"/>
    <n v="19696"/>
    <n v="3796"/>
    <n v="27122"/>
    <n v="4661250.97"/>
    <n v="5565"/>
    <n v="694968.21"/>
    <n v="484"/>
    <n v="614"/>
    <n v="262"/>
    <n v="370"/>
    <n v="64"/>
    <n v="170"/>
    <n v="31"/>
  </r>
  <r>
    <x v="4"/>
    <x v="4"/>
    <x v="0"/>
    <n v="1194173"/>
    <n v="98213"/>
    <n v="19374"/>
    <n v="161205"/>
    <n v="27501635.659999602"/>
    <n v="28487"/>
    <n v="3457563.53"/>
    <n v="3322"/>
    <n v="2592"/>
    <n v="1116"/>
    <n v="1659"/>
    <n v="279"/>
    <n v="745"/>
    <n v="100"/>
  </r>
  <r>
    <x v="92"/>
    <x v="2"/>
    <x v="0"/>
    <n v="127116"/>
    <n v="13525"/>
    <n v="2560"/>
    <n v="17531"/>
    <n v="2759921.95"/>
    <n v="3695"/>
    <n v="437208.39999999898"/>
    <n v="347"/>
    <n v="433"/>
    <n v="192"/>
    <n v="271"/>
    <n v="47"/>
    <n v="134"/>
    <n v="15"/>
  </r>
  <r>
    <x v="82"/>
    <x v="3"/>
    <x v="0"/>
    <n v="193887"/>
    <n v="16776"/>
    <n v="3309"/>
    <n v="24770"/>
    <n v="3556793.44"/>
    <n v="5065"/>
    <n v="547802.68999999994"/>
    <n v="641"/>
    <n v="622"/>
    <n v="226"/>
    <n v="389"/>
    <n v="55"/>
    <n v="148"/>
    <n v="15"/>
  </r>
  <r>
    <x v="5"/>
    <x v="4"/>
    <x v="0"/>
    <n v="1017034"/>
    <n v="79961"/>
    <n v="15547"/>
    <n v="143882"/>
    <n v="26478655.479999699"/>
    <n v="22290"/>
    <n v="2796861.16"/>
    <n v="2917"/>
    <n v="1959"/>
    <n v="677"/>
    <n v="1249"/>
    <n v="135"/>
    <n v="439"/>
    <n v="49"/>
  </r>
  <r>
    <x v="58"/>
    <x v="3"/>
    <x v="0"/>
    <n v="163749"/>
    <n v="13432"/>
    <n v="2564"/>
    <n v="18059"/>
    <n v="2744519.48"/>
    <n v="3668"/>
    <n v="436684.739999999"/>
    <n v="380"/>
    <n v="478"/>
    <n v="177"/>
    <n v="312"/>
    <n v="47"/>
    <n v="118"/>
    <n v="14"/>
  </r>
  <r>
    <x v="58"/>
    <x v="2"/>
    <x v="0"/>
    <n v="105299"/>
    <n v="10870"/>
    <n v="1850"/>
    <n v="14133"/>
    <n v="2203905.19"/>
    <n v="2473"/>
    <n v="299389.06999999902"/>
    <n v="215"/>
    <n v="315"/>
    <n v="124"/>
    <n v="194"/>
    <n v="43"/>
    <n v="86"/>
    <n v="12"/>
  </r>
  <r>
    <x v="6"/>
    <x v="2"/>
    <x v="0"/>
    <n v="116648"/>
    <n v="12145"/>
    <n v="2133"/>
    <n v="15425"/>
    <n v="2363243.29"/>
    <n v="2840"/>
    <n v="339834.21999999898"/>
    <n v="259"/>
    <n v="346"/>
    <n v="125"/>
    <n v="199"/>
    <n v="36"/>
    <n v="70"/>
    <n v="13"/>
  </r>
  <r>
    <x v="59"/>
    <x v="2"/>
    <x v="0"/>
    <n v="96341"/>
    <n v="10397"/>
    <n v="1815"/>
    <n v="14806"/>
    <n v="2246531.39"/>
    <n v="2656"/>
    <n v="257317.58"/>
    <n v="234"/>
    <n v="365"/>
    <n v="116"/>
    <n v="204"/>
    <n v="57"/>
    <n v="69"/>
    <n v="7"/>
  </r>
  <r>
    <x v="40"/>
    <x v="3"/>
    <x v="0"/>
    <n v="182792"/>
    <n v="15274"/>
    <n v="2765"/>
    <n v="19437"/>
    <n v="2922778.5"/>
    <n v="3881"/>
    <n v="479775.15999999898"/>
    <n v="402"/>
    <n v="575"/>
    <n v="193"/>
    <n v="335"/>
    <n v="78"/>
    <n v="137"/>
    <n v="23"/>
  </r>
  <r>
    <x v="84"/>
    <x v="3"/>
    <x v="0"/>
    <n v="195021"/>
    <n v="16790"/>
    <n v="3089"/>
    <n v="22629"/>
    <n v="3067571.13"/>
    <n v="4551"/>
    <n v="472217.74999999901"/>
    <n v="435"/>
    <n v="759"/>
    <n v="265"/>
    <n v="443"/>
    <n v="70"/>
    <n v="181"/>
    <n v="30"/>
  </r>
  <r>
    <x v="41"/>
    <x v="3"/>
    <x v="0"/>
    <n v="203670"/>
    <n v="17451"/>
    <n v="3353"/>
    <n v="26643"/>
    <n v="3591760.57"/>
    <n v="5056"/>
    <n v="532100.09"/>
    <n v="653"/>
    <n v="725"/>
    <n v="254"/>
    <n v="337"/>
    <n v="99"/>
    <n v="135"/>
    <n v="31"/>
  </r>
  <r>
    <x v="60"/>
    <x v="3"/>
    <x v="0"/>
    <n v="200621"/>
    <n v="16728"/>
    <n v="3201"/>
    <n v="23495"/>
    <n v="3103172.77"/>
    <n v="4520"/>
    <n v="480147.20000000001"/>
    <n v="514"/>
    <n v="583"/>
    <n v="202"/>
    <n v="355"/>
    <n v="62"/>
    <n v="133"/>
    <n v="23"/>
  </r>
  <r>
    <x v="9"/>
    <x v="4"/>
    <x v="0"/>
    <n v="1131953"/>
    <n v="90935"/>
    <n v="17759"/>
    <n v="133588"/>
    <n v="18993228.4199997"/>
    <n v="25837"/>
    <n v="2777230.71999999"/>
    <n v="3437"/>
    <n v="3660"/>
    <n v="1127"/>
    <n v="2101"/>
    <n v="600"/>
    <n v="742"/>
    <n v="140"/>
  </r>
  <r>
    <x v="63"/>
    <x v="4"/>
    <x v="0"/>
    <n v="1143976"/>
    <n v="87577"/>
    <n v="16381"/>
    <n v="132663"/>
    <n v="21511949.089999601"/>
    <n v="23672"/>
    <n v="2676349.73"/>
    <n v="3022"/>
    <n v="3131"/>
    <n v="909"/>
    <n v="1808"/>
    <n v="399"/>
    <n v="590"/>
    <n v="93"/>
  </r>
  <r>
    <x v="10"/>
    <x v="4"/>
    <x v="0"/>
    <n v="951457"/>
    <n v="74495"/>
    <n v="14027"/>
    <n v="111615"/>
    <n v="14170481.649999799"/>
    <n v="20232"/>
    <n v="2068819.97"/>
    <n v="2844"/>
    <n v="2976"/>
    <n v="845"/>
    <n v="1729"/>
    <n v="389"/>
    <n v="563"/>
    <n v="100"/>
  </r>
  <r>
    <x v="100"/>
    <x v="3"/>
    <x v="0"/>
    <n v="160077"/>
    <n v="13520"/>
    <n v="2462"/>
    <n v="17862"/>
    <n v="2063793.32"/>
    <n v="3696"/>
    <n v="338262.86999999901"/>
    <n v="504"/>
    <n v="656"/>
    <n v="169"/>
    <n v="380"/>
    <n v="66"/>
    <n v="123"/>
    <n v="13"/>
  </r>
  <r>
    <x v="66"/>
    <x v="4"/>
    <x v="0"/>
    <n v="980221"/>
    <n v="76671"/>
    <n v="14382"/>
    <n v="127986"/>
    <n v="17051380.479999699"/>
    <n v="20452"/>
    <n v="1919049.47"/>
    <n v="2520"/>
    <n v="3533"/>
    <n v="866"/>
    <n v="1961"/>
    <n v="492"/>
    <n v="585"/>
    <n v="86"/>
  </r>
  <r>
    <x v="43"/>
    <x v="3"/>
    <x v="0"/>
    <n v="154110"/>
    <n v="12753"/>
    <n v="2436"/>
    <n v="16633"/>
    <n v="1830998.14"/>
    <n v="3561"/>
    <n v="287019.24999999901"/>
    <n v="414"/>
    <n v="681"/>
    <n v="149"/>
    <n v="362"/>
    <n v="80"/>
    <n v="103"/>
    <n v="15"/>
  </r>
  <r>
    <x v="85"/>
    <x v="3"/>
    <x v="0"/>
    <n v="165846"/>
    <n v="13075"/>
    <n v="2530"/>
    <n v="17655"/>
    <n v="1994748.26"/>
    <n v="3794"/>
    <n v="336171.70999999897"/>
    <n v="591"/>
    <n v="668"/>
    <n v="138"/>
    <n v="326"/>
    <n v="89"/>
    <n v="83"/>
    <n v="17"/>
  </r>
  <r>
    <x v="67"/>
    <x v="2"/>
    <x v="0"/>
    <n v="104983"/>
    <n v="11055"/>
    <n v="1922"/>
    <n v="14422"/>
    <n v="1663622.5899999901"/>
    <n v="2693"/>
    <n v="246378.25"/>
    <n v="249"/>
    <n v="575"/>
    <n v="116"/>
    <n v="322"/>
    <n v="57"/>
    <n v="69"/>
    <n v="10"/>
  </r>
  <r>
    <x v="13"/>
    <x v="2"/>
    <x v="0"/>
    <n v="102842"/>
    <n v="10723"/>
    <n v="1874"/>
    <n v="15021"/>
    <n v="1665956.7"/>
    <n v="2608"/>
    <n v="220522.86999999901"/>
    <n v="254"/>
    <n v="570"/>
    <n v="124"/>
    <n v="288"/>
    <n v="63"/>
    <n v="73"/>
    <n v="16"/>
  </r>
  <r>
    <x v="87"/>
    <x v="3"/>
    <x v="0"/>
    <n v="168048"/>
    <n v="14446"/>
    <n v="2596"/>
    <n v="20217"/>
    <n v="1834245.54"/>
    <n v="3862"/>
    <n v="280288.09000000003"/>
    <n v="579"/>
    <n v="721"/>
    <n v="122"/>
    <n v="400"/>
    <n v="84"/>
    <n v="75"/>
    <n v="5"/>
  </r>
  <r>
    <x v="14"/>
    <x v="2"/>
    <x v="0"/>
    <n v="93559"/>
    <n v="9638"/>
    <n v="1693"/>
    <n v="13108"/>
    <n v="1284899.6999999899"/>
    <n v="2413"/>
    <n v="174084.58999999901"/>
    <n v="188"/>
    <n v="522"/>
    <n v="47"/>
    <n v="290"/>
    <n v="67"/>
    <n v="19"/>
    <n v="7"/>
  </r>
  <r>
    <x v="46"/>
    <x v="3"/>
    <x v="0"/>
    <n v="8644"/>
    <n v="884"/>
    <n v="116"/>
    <n v="1137"/>
    <n v="84902.55"/>
    <n v="146"/>
    <n v="10625.22"/>
    <n v="20"/>
    <n v="29"/>
    <n v="21"/>
    <n v="29"/>
    <n v="0"/>
    <n v="21"/>
    <n v="0"/>
  </r>
  <r>
    <x v="101"/>
    <x v="3"/>
    <x v="0"/>
    <n v="5652"/>
    <n v="547"/>
    <n v="93"/>
    <n v="738"/>
    <n v="57381.82"/>
    <n v="131"/>
    <n v="9020.66"/>
    <n v="21"/>
    <n v="20"/>
    <n v="14"/>
    <n v="19"/>
    <n v="0"/>
    <n v="13"/>
    <n v="0"/>
  </r>
  <r>
    <x v="90"/>
    <x v="3"/>
    <x v="0"/>
    <n v="212526"/>
    <n v="24358"/>
    <n v="4989"/>
    <n v="36355"/>
    <n v="2616808.7200000002"/>
    <n v="8680"/>
    <n v="567525.21"/>
    <n v="492"/>
    <n v="440"/>
    <n v="124"/>
    <n v="82"/>
    <n v="93"/>
    <n v="26"/>
    <n v="41"/>
  </r>
  <r>
    <x v="22"/>
    <x v="4"/>
    <x v="0"/>
    <n v="1166600"/>
    <n v="121554"/>
    <n v="29158"/>
    <n v="196702"/>
    <n v="13393904.8399997"/>
    <n v="51469"/>
    <n v="3223265.02"/>
    <n v="3822"/>
    <n v="422"/>
    <n v="172"/>
    <n v="0"/>
    <n v="59"/>
    <n v="0"/>
    <n v="0"/>
  </r>
  <r>
    <x v="73"/>
    <x v="3"/>
    <x v="1"/>
    <n v="67"/>
    <n v="1"/>
    <n v="1"/>
    <n v="1"/>
    <n v="1418.24"/>
    <n v="1"/>
    <n v="1418.24"/>
    <n v="0"/>
    <n v="1"/>
    <n v="1"/>
    <n v="0"/>
    <n v="0"/>
    <n v="0"/>
    <n v="0"/>
  </r>
  <r>
    <x v="73"/>
    <x v="3"/>
    <x v="2"/>
    <n v="357"/>
    <n v="25"/>
    <n v="8"/>
    <n v="28"/>
    <n v="3013.7"/>
    <n v="10"/>
    <n v="1291.51"/>
    <n v="4"/>
    <n v="0"/>
    <n v="0"/>
    <n v="0"/>
    <n v="0"/>
    <n v="0"/>
    <n v="0"/>
  </r>
  <r>
    <x v="73"/>
    <x v="3"/>
    <x v="3"/>
    <n v="10831"/>
    <n v="1025"/>
    <n v="205"/>
    <n v="1459"/>
    <n v="184691.179999999"/>
    <n v="311"/>
    <n v="27791.18"/>
    <n v="30"/>
    <n v="44"/>
    <n v="14"/>
    <n v="31"/>
    <n v="6"/>
    <n v="9"/>
    <n v="3"/>
  </r>
  <r>
    <x v="73"/>
    <x v="3"/>
    <x v="4"/>
    <n v="1128"/>
    <n v="89"/>
    <n v="16"/>
    <n v="103"/>
    <n v="19152.66"/>
    <n v="21"/>
    <n v="3746.99"/>
    <n v="1"/>
    <n v="1"/>
    <n v="0"/>
    <n v="0"/>
    <n v="0"/>
    <n v="0"/>
    <n v="0"/>
  </r>
  <r>
    <x v="73"/>
    <x v="2"/>
    <x v="5"/>
    <n v="250"/>
    <n v="23"/>
    <n v="5"/>
    <n v="26"/>
    <n v="3780.6"/>
    <n v="7"/>
    <n v="1053.58"/>
    <n v="2"/>
    <n v="1"/>
    <n v="1"/>
    <n v="1"/>
    <n v="0"/>
    <n v="1"/>
    <n v="0"/>
  </r>
  <r>
    <x v="73"/>
    <x v="2"/>
    <x v="6"/>
    <n v="90"/>
    <n v="10"/>
    <n v="2"/>
    <n v="11"/>
    <n v="3033.08"/>
    <n v="2"/>
    <n v="114.21"/>
    <n v="2"/>
    <n v="0"/>
    <n v="0"/>
    <n v="0"/>
    <n v="0"/>
    <n v="0"/>
    <n v="0"/>
  </r>
  <r>
    <x v="73"/>
    <x v="2"/>
    <x v="7"/>
    <n v="570"/>
    <n v="48"/>
    <n v="11"/>
    <n v="64"/>
    <n v="8163.27"/>
    <n v="17"/>
    <n v="2027.47"/>
    <n v="2"/>
    <n v="3"/>
    <n v="2"/>
    <n v="2"/>
    <n v="0"/>
    <n v="2"/>
    <n v="0"/>
  </r>
  <r>
    <x v="73"/>
    <x v="4"/>
    <x v="5"/>
    <n v="7595"/>
    <n v="646"/>
    <n v="151"/>
    <n v="787"/>
    <n v="144787.07"/>
    <n v="210"/>
    <n v="37228.019999999997"/>
    <n v="61"/>
    <n v="22"/>
    <n v="11"/>
    <n v="4"/>
    <n v="3"/>
    <n v="4"/>
    <n v="3"/>
  </r>
  <r>
    <x v="73"/>
    <x v="4"/>
    <x v="6"/>
    <n v="2543"/>
    <n v="204"/>
    <n v="44"/>
    <n v="243"/>
    <n v="67308.09"/>
    <n v="60"/>
    <n v="13336.5"/>
    <n v="17"/>
    <n v="11"/>
    <n v="5"/>
    <n v="3"/>
    <n v="0"/>
    <n v="1"/>
    <n v="0"/>
  </r>
  <r>
    <x v="73"/>
    <x v="4"/>
    <x v="8"/>
    <n v="2316"/>
    <n v="185"/>
    <n v="42"/>
    <n v="215"/>
    <n v="44784.4"/>
    <n v="50"/>
    <n v="9789.7099999999991"/>
    <n v="19"/>
    <n v="4"/>
    <n v="1"/>
    <n v="1"/>
    <n v="0"/>
    <n v="1"/>
    <n v="0"/>
  </r>
  <r>
    <x v="73"/>
    <x v="4"/>
    <x v="7"/>
    <n v="15840"/>
    <n v="1365"/>
    <n v="308"/>
    <n v="1728"/>
    <n v="288511.31999999902"/>
    <n v="442"/>
    <n v="56957.56"/>
    <n v="81"/>
    <n v="57"/>
    <n v="18"/>
    <n v="23"/>
    <n v="4"/>
    <n v="13"/>
    <n v="2"/>
  </r>
  <r>
    <x v="24"/>
    <x v="3"/>
    <x v="9"/>
    <n v="161"/>
    <n v="6"/>
    <n v="2"/>
    <n v="12"/>
    <n v="1350.25"/>
    <n v="7"/>
    <n v="579.70000000000005"/>
    <n v="7"/>
    <n v="0"/>
    <n v="0"/>
    <n v="0"/>
    <n v="0"/>
    <n v="0"/>
    <n v="0"/>
  </r>
  <r>
    <x v="24"/>
    <x v="3"/>
    <x v="6"/>
    <n v="204"/>
    <n v="14"/>
    <n v="2"/>
    <n v="16"/>
    <n v="5735.78"/>
    <n v="2"/>
    <n v="1067.3699999999999"/>
    <n v="0"/>
    <n v="2"/>
    <n v="1"/>
    <n v="1"/>
    <n v="0"/>
    <n v="1"/>
    <n v="0"/>
  </r>
  <r>
    <x v="24"/>
    <x v="3"/>
    <x v="1"/>
    <n v="155"/>
    <n v="14"/>
    <n v="5"/>
    <n v="19"/>
    <n v="4974.4799999999996"/>
    <n v="6"/>
    <n v="916.56999999999903"/>
    <n v="1"/>
    <n v="0"/>
    <n v="0"/>
    <n v="0"/>
    <n v="0"/>
    <n v="0"/>
    <n v="0"/>
  </r>
  <r>
    <x v="24"/>
    <x v="3"/>
    <x v="2"/>
    <n v="335"/>
    <n v="20"/>
    <n v="4"/>
    <n v="24"/>
    <n v="3121.95"/>
    <n v="6"/>
    <n v="306.75"/>
    <n v="2"/>
    <n v="3"/>
    <n v="1"/>
    <n v="1"/>
    <n v="0"/>
    <n v="1"/>
    <n v="0"/>
  </r>
  <r>
    <x v="24"/>
    <x v="3"/>
    <x v="10"/>
    <n v="46123"/>
    <n v="4152"/>
    <n v="894"/>
    <n v="5555"/>
    <n v="634913.549999999"/>
    <n v="1404"/>
    <n v="127758.13"/>
    <n v="177"/>
    <n v="119"/>
    <n v="34"/>
    <n v="97"/>
    <n v="7"/>
    <n v="29"/>
    <n v="2"/>
  </r>
  <r>
    <x v="24"/>
    <x v="3"/>
    <x v="3"/>
    <n v="21896"/>
    <n v="2033"/>
    <n v="443"/>
    <n v="2865"/>
    <n v="347976.43999999901"/>
    <n v="737"/>
    <n v="75295.89"/>
    <n v="72"/>
    <n v="94"/>
    <n v="34"/>
    <n v="65"/>
    <n v="13"/>
    <n v="30"/>
    <n v="2"/>
  </r>
  <r>
    <x v="24"/>
    <x v="3"/>
    <x v="7"/>
    <n v="1298"/>
    <n v="87"/>
    <n v="18"/>
    <n v="104"/>
    <n v="22225.79"/>
    <n v="22"/>
    <n v="3671.49"/>
    <n v="3"/>
    <n v="4"/>
    <n v="3"/>
    <n v="0"/>
    <n v="0"/>
    <n v="0"/>
    <n v="0"/>
  </r>
  <r>
    <x v="24"/>
    <x v="3"/>
    <x v="11"/>
    <n v="743"/>
    <n v="56"/>
    <n v="12"/>
    <n v="67"/>
    <n v="12079.7"/>
    <n v="12"/>
    <n v="1331.25"/>
    <n v="1"/>
    <n v="1"/>
    <n v="1"/>
    <n v="1"/>
    <n v="0"/>
    <n v="1"/>
    <n v="0"/>
  </r>
  <r>
    <x v="24"/>
    <x v="2"/>
    <x v="1"/>
    <n v="57"/>
    <n v="6"/>
    <s v="\N"/>
    <n v="7"/>
    <n v="2965.58"/>
    <n v="0"/>
    <n v="0"/>
    <n v="0"/>
    <n v="0"/>
    <n v="0"/>
    <n v="0"/>
    <n v="0"/>
    <n v="0"/>
    <n v="0"/>
  </r>
  <r>
    <x v="50"/>
    <x v="2"/>
    <x v="9"/>
    <n v="161"/>
    <n v="16"/>
    <n v="2"/>
    <n v="20"/>
    <n v="6096.26"/>
    <n v="2"/>
    <n v="295.36"/>
    <n v="0"/>
    <n v="0"/>
    <n v="0"/>
    <n v="0"/>
    <n v="0"/>
    <n v="0"/>
    <n v="0"/>
  </r>
  <r>
    <x v="50"/>
    <x v="2"/>
    <x v="8"/>
    <n v="32"/>
    <n v="4"/>
    <s v="\N"/>
    <n v="4"/>
    <n v="791.65"/>
    <n v="0"/>
    <n v="0"/>
    <n v="0"/>
    <n v="0"/>
    <n v="0"/>
    <n v="0"/>
    <n v="0"/>
    <n v="0"/>
    <n v="0"/>
  </r>
  <r>
    <x v="50"/>
    <x v="2"/>
    <x v="2"/>
    <n v="181"/>
    <n v="18"/>
    <n v="4"/>
    <n v="21"/>
    <n v="2673.9"/>
    <n v="4"/>
    <n v="653.38"/>
    <n v="0"/>
    <n v="3"/>
    <n v="1"/>
    <n v="0"/>
    <n v="0"/>
    <n v="0"/>
    <n v="0"/>
  </r>
  <r>
    <x v="50"/>
    <x v="2"/>
    <x v="10"/>
    <n v="33834"/>
    <n v="3844"/>
    <n v="754"/>
    <n v="5197"/>
    <n v="610408.24"/>
    <n v="1095"/>
    <n v="97460.959999999905"/>
    <n v="79"/>
    <n v="109"/>
    <n v="26"/>
    <n v="66"/>
    <n v="33"/>
    <n v="21"/>
    <n v="3"/>
  </r>
  <r>
    <x v="50"/>
    <x v="2"/>
    <x v="3"/>
    <n v="15879"/>
    <n v="1822"/>
    <n v="353"/>
    <n v="2449"/>
    <n v="305177.28999999899"/>
    <n v="546"/>
    <n v="55691.34"/>
    <n v="53"/>
    <n v="44"/>
    <n v="19"/>
    <n v="37"/>
    <n v="3"/>
    <n v="16"/>
    <n v="0"/>
  </r>
  <r>
    <x v="50"/>
    <x v="2"/>
    <x v="12"/>
    <n v="2481"/>
    <n v="252"/>
    <n v="53"/>
    <n v="374"/>
    <n v="70065.69"/>
    <n v="77"/>
    <n v="8160.03"/>
    <n v="17"/>
    <n v="6"/>
    <n v="4"/>
    <n v="0"/>
    <n v="1"/>
    <n v="0"/>
    <n v="1"/>
  </r>
  <r>
    <x v="50"/>
    <x v="2"/>
    <x v="4"/>
    <n v="1225"/>
    <n v="148"/>
    <n v="21"/>
    <n v="181"/>
    <n v="36366.019999999997"/>
    <n v="24"/>
    <n v="4691.7"/>
    <n v="2"/>
    <n v="7"/>
    <n v="3"/>
    <n v="3"/>
    <n v="0"/>
    <n v="3"/>
    <n v="0"/>
  </r>
  <r>
    <x v="50"/>
    <x v="4"/>
    <x v="8"/>
    <n v="1916"/>
    <n v="157"/>
    <n v="46"/>
    <n v="215"/>
    <n v="30186.82"/>
    <n v="79"/>
    <n v="7890.43"/>
    <n v="22"/>
    <n v="4"/>
    <n v="0"/>
    <n v="0"/>
    <n v="0"/>
    <n v="0"/>
    <n v="0"/>
  </r>
  <r>
    <x v="50"/>
    <x v="4"/>
    <x v="1"/>
    <n v="2512"/>
    <n v="227"/>
    <n v="39"/>
    <n v="284"/>
    <n v="55550.01"/>
    <n v="62"/>
    <n v="8679.8499999999894"/>
    <n v="17"/>
    <n v="2"/>
    <n v="0"/>
    <n v="0"/>
    <n v="0"/>
    <n v="0"/>
    <n v="0"/>
  </r>
  <r>
    <x v="50"/>
    <x v="4"/>
    <x v="3"/>
    <n v="189953"/>
    <n v="17398"/>
    <n v="3938"/>
    <n v="23718"/>
    <n v="2697716.01"/>
    <n v="6124"/>
    <n v="583862.22"/>
    <n v="760"/>
    <n v="540"/>
    <n v="225"/>
    <n v="388"/>
    <n v="58"/>
    <n v="182"/>
    <n v="15"/>
  </r>
  <r>
    <x v="50"/>
    <x v="4"/>
    <x v="12"/>
    <n v="35988"/>
    <n v="2981"/>
    <n v="699"/>
    <n v="4062"/>
    <n v="558789.65"/>
    <n v="1024"/>
    <n v="110457.79"/>
    <n v="209"/>
    <n v="110"/>
    <n v="39"/>
    <n v="61"/>
    <n v="9"/>
    <n v="24"/>
    <n v="5"/>
  </r>
  <r>
    <x v="74"/>
    <x v="3"/>
    <x v="6"/>
    <n v="211"/>
    <n v="17"/>
    <n v="3"/>
    <n v="22"/>
    <n v="3226.35"/>
    <n v="5"/>
    <n v="404.12"/>
    <n v="1"/>
    <n v="1"/>
    <n v="0"/>
    <n v="0"/>
    <n v="0"/>
    <n v="0"/>
    <n v="0"/>
  </r>
  <r>
    <x v="74"/>
    <x v="3"/>
    <x v="10"/>
    <n v="60755"/>
    <n v="5597"/>
    <n v="1037"/>
    <n v="8108"/>
    <n v="966063.37"/>
    <n v="1601"/>
    <n v="140304.12"/>
    <n v="179"/>
    <n v="134"/>
    <n v="27"/>
    <n v="89"/>
    <n v="11"/>
    <n v="21"/>
    <n v="2"/>
  </r>
  <r>
    <x v="74"/>
    <x v="3"/>
    <x v="3"/>
    <n v="27900"/>
    <n v="2584"/>
    <n v="461"/>
    <n v="3584"/>
    <n v="440758.58999999898"/>
    <n v="710"/>
    <n v="71218.570000000007"/>
    <n v="66"/>
    <n v="61"/>
    <n v="23"/>
    <n v="46"/>
    <n v="2"/>
    <n v="20"/>
    <n v="1"/>
  </r>
  <r>
    <x v="74"/>
    <x v="3"/>
    <x v="7"/>
    <n v="1442"/>
    <n v="110"/>
    <n v="26"/>
    <n v="131"/>
    <n v="32945.49"/>
    <n v="36"/>
    <n v="5937.87"/>
    <n v="7"/>
    <n v="15"/>
    <n v="1"/>
    <n v="1"/>
    <n v="1"/>
    <n v="0"/>
    <n v="1"/>
  </r>
  <r>
    <x v="74"/>
    <x v="2"/>
    <x v="9"/>
    <n v="229"/>
    <n v="22"/>
    <n v="1"/>
    <n v="25"/>
    <n v="6659.2"/>
    <n v="1"/>
    <n v="113.95"/>
    <n v="0"/>
    <n v="1"/>
    <n v="0"/>
    <n v="0"/>
    <n v="0"/>
    <n v="0"/>
    <n v="0"/>
  </r>
  <r>
    <x v="74"/>
    <x v="2"/>
    <x v="4"/>
    <n v="1441"/>
    <n v="156"/>
    <n v="24"/>
    <n v="264"/>
    <n v="45522.92"/>
    <n v="38"/>
    <n v="6446.78"/>
    <n v="3"/>
    <n v="12"/>
    <n v="6"/>
    <n v="5"/>
    <n v="1"/>
    <n v="4"/>
    <n v="1"/>
  </r>
  <r>
    <x v="51"/>
    <x v="3"/>
    <x v="7"/>
    <n v="2053"/>
    <n v="148"/>
    <n v="19"/>
    <n v="172"/>
    <n v="40321.78"/>
    <n v="26"/>
    <n v="5051.5599999999904"/>
    <n v="6"/>
    <n v="11"/>
    <n v="2"/>
    <n v="3"/>
    <n v="0"/>
    <n v="2"/>
    <n v="0"/>
  </r>
  <r>
    <x v="51"/>
    <x v="2"/>
    <x v="2"/>
    <n v="278"/>
    <n v="21"/>
    <n v="3"/>
    <n v="22"/>
    <n v="3754.76"/>
    <n v="3"/>
    <n v="243.06"/>
    <n v="0"/>
    <n v="2"/>
    <n v="0"/>
    <n v="0"/>
    <n v="0"/>
    <n v="0"/>
    <n v="0"/>
  </r>
  <r>
    <x v="51"/>
    <x v="2"/>
    <x v="10"/>
    <n v="40476"/>
    <n v="4647"/>
    <n v="830"/>
    <n v="6370"/>
    <n v="749609.08"/>
    <n v="1235"/>
    <n v="117873.269999999"/>
    <n v="174"/>
    <n v="92"/>
    <n v="31"/>
    <n v="74"/>
    <n v="10"/>
    <n v="27"/>
    <n v="2"/>
  </r>
  <r>
    <x v="51"/>
    <x v="2"/>
    <x v="7"/>
    <n v="1147"/>
    <n v="120"/>
    <n v="21"/>
    <n v="192"/>
    <n v="47662.47"/>
    <n v="32"/>
    <n v="5890.72"/>
    <n v="7"/>
    <n v="9"/>
    <n v="2"/>
    <n v="4"/>
    <n v="0"/>
    <n v="2"/>
    <n v="0"/>
  </r>
  <r>
    <x v="51"/>
    <x v="2"/>
    <x v="11"/>
    <n v="714"/>
    <n v="76"/>
    <n v="14"/>
    <n v="92"/>
    <n v="21994.86"/>
    <n v="24"/>
    <n v="5044.3100000000004"/>
    <n v="5"/>
    <n v="9"/>
    <n v="4"/>
    <n v="0"/>
    <n v="0"/>
    <n v="0"/>
    <n v="0"/>
  </r>
  <r>
    <x v="51"/>
    <x v="4"/>
    <x v="6"/>
    <n v="2470"/>
    <n v="187"/>
    <n v="42"/>
    <n v="236"/>
    <n v="34702.050000000003"/>
    <n v="59"/>
    <n v="7065.0899999999901"/>
    <n v="9"/>
    <n v="7"/>
    <n v="1"/>
    <n v="1"/>
    <n v="0"/>
    <n v="0"/>
    <n v="0"/>
  </r>
  <r>
    <x v="51"/>
    <x v="4"/>
    <x v="10"/>
    <n v="433784"/>
    <n v="38833"/>
    <n v="8091"/>
    <n v="56824"/>
    <n v="6337335.7299999902"/>
    <n v="12906"/>
    <n v="1175619.79"/>
    <n v="1648"/>
    <n v="909"/>
    <n v="254"/>
    <n v="743"/>
    <n v="69"/>
    <n v="214"/>
    <n v="17"/>
  </r>
  <r>
    <x v="51"/>
    <x v="4"/>
    <x v="11"/>
    <n v="11168"/>
    <n v="876"/>
    <n v="183"/>
    <n v="1153"/>
    <n v="231513.41"/>
    <n v="262"/>
    <n v="40544.369999999901"/>
    <n v="67"/>
    <n v="30"/>
    <n v="17"/>
    <n v="9"/>
    <n v="0"/>
    <n v="4"/>
    <n v="0"/>
  </r>
  <r>
    <x v="25"/>
    <x v="3"/>
    <x v="3"/>
    <n v="33221"/>
    <n v="3009"/>
    <n v="607"/>
    <n v="4713"/>
    <n v="595133.41999999899"/>
    <n v="924"/>
    <n v="98505.349999999904"/>
    <n v="97"/>
    <n v="103"/>
    <n v="42"/>
    <n v="69"/>
    <n v="8"/>
    <n v="25"/>
    <n v="7"/>
  </r>
  <r>
    <x v="25"/>
    <x v="3"/>
    <x v="13"/>
    <n v="20128"/>
    <n v="1760"/>
    <n v="319"/>
    <n v="2330"/>
    <n v="321487.41999999899"/>
    <n v="458"/>
    <n v="50412.93"/>
    <n v="50"/>
    <n v="44"/>
    <n v="13"/>
    <n v="24"/>
    <n v="5"/>
    <n v="10"/>
    <n v="2"/>
  </r>
  <r>
    <x v="25"/>
    <x v="2"/>
    <x v="13"/>
    <n v="12059"/>
    <n v="1304"/>
    <n v="216"/>
    <n v="1638"/>
    <n v="237865.86999999901"/>
    <n v="294"/>
    <n v="31190.37"/>
    <n v="28"/>
    <n v="33"/>
    <n v="13"/>
    <n v="17"/>
    <n v="2"/>
    <n v="7"/>
    <n v="0"/>
  </r>
  <r>
    <x v="25"/>
    <x v="2"/>
    <x v="4"/>
    <n v="2007"/>
    <n v="179"/>
    <n v="37"/>
    <n v="289"/>
    <n v="42014"/>
    <n v="57"/>
    <n v="6218.8"/>
    <n v="5"/>
    <n v="20"/>
    <n v="3"/>
    <n v="4"/>
    <n v="1"/>
    <n v="3"/>
    <n v="0"/>
  </r>
  <r>
    <x v="25"/>
    <x v="4"/>
    <x v="7"/>
    <n v="16057"/>
    <n v="1251"/>
    <n v="248"/>
    <n v="1684"/>
    <n v="251010.94"/>
    <n v="363"/>
    <n v="44790.6"/>
    <n v="88"/>
    <n v="38"/>
    <n v="24"/>
    <n v="13"/>
    <n v="5"/>
    <n v="10"/>
    <n v="5"/>
  </r>
  <r>
    <x v="0"/>
    <x v="3"/>
    <x v="7"/>
    <n v="1588"/>
    <n v="119"/>
    <n v="24"/>
    <n v="139"/>
    <n v="32743.519999999899"/>
    <n v="31"/>
    <n v="4091.18"/>
    <n v="3"/>
    <n v="8"/>
    <n v="3"/>
    <n v="2"/>
    <n v="3"/>
    <n v="1"/>
    <n v="0"/>
  </r>
  <r>
    <x v="0"/>
    <x v="2"/>
    <x v="5"/>
    <n v="454"/>
    <n v="41"/>
    <n v="3"/>
    <n v="48"/>
    <n v="9478.64"/>
    <n v="4"/>
    <n v="530.59"/>
    <n v="1"/>
    <n v="1"/>
    <n v="1"/>
    <n v="0"/>
    <n v="0"/>
    <n v="0"/>
    <n v="0"/>
  </r>
  <r>
    <x v="0"/>
    <x v="2"/>
    <x v="1"/>
    <n v="32"/>
    <n v="3"/>
    <s v="\N"/>
    <n v="4"/>
    <n v="1084.45"/>
    <n v="0"/>
    <n v="0"/>
    <n v="0"/>
    <n v="0"/>
    <n v="0"/>
    <n v="0"/>
    <n v="0"/>
    <n v="0"/>
    <n v="0"/>
  </r>
  <r>
    <x v="0"/>
    <x v="2"/>
    <x v="2"/>
    <n v="475"/>
    <n v="35"/>
    <n v="8"/>
    <n v="47"/>
    <n v="4734.6399999999903"/>
    <n v="13"/>
    <n v="1957.95"/>
    <n v="4"/>
    <n v="3"/>
    <n v="0"/>
    <n v="0"/>
    <n v="0"/>
    <n v="0"/>
    <n v="0"/>
  </r>
  <r>
    <x v="0"/>
    <x v="2"/>
    <x v="13"/>
    <n v="12102"/>
    <n v="1313"/>
    <n v="237"/>
    <n v="1945"/>
    <n v="262684.11999999901"/>
    <n v="365"/>
    <n v="37356.82"/>
    <n v="51"/>
    <n v="34"/>
    <n v="16"/>
    <n v="26"/>
    <n v="2"/>
    <n v="12"/>
    <n v="2"/>
  </r>
  <r>
    <x v="0"/>
    <x v="2"/>
    <x v="11"/>
    <n v="345"/>
    <n v="36"/>
    <n v="8"/>
    <n v="46"/>
    <n v="10032.879999999999"/>
    <n v="9"/>
    <n v="2684.1299999999901"/>
    <n v="0"/>
    <n v="2"/>
    <n v="1"/>
    <n v="0"/>
    <n v="1"/>
    <n v="0"/>
    <n v="0"/>
  </r>
  <r>
    <x v="0"/>
    <x v="4"/>
    <x v="9"/>
    <n v="2905"/>
    <n v="172"/>
    <n v="29"/>
    <n v="209"/>
    <n v="30226.34"/>
    <n v="43"/>
    <n v="5363.7999999999902"/>
    <n v="5"/>
    <n v="3"/>
    <n v="2"/>
    <n v="0"/>
    <n v="0"/>
    <n v="0"/>
    <n v="0"/>
  </r>
  <r>
    <x v="0"/>
    <x v="4"/>
    <x v="3"/>
    <n v="178018"/>
    <n v="15648"/>
    <n v="3388"/>
    <n v="21646"/>
    <n v="2712295.96"/>
    <n v="5015"/>
    <n v="489628.59999999899"/>
    <n v="544"/>
    <n v="384"/>
    <n v="146"/>
    <n v="274"/>
    <n v="28"/>
    <n v="121"/>
    <n v="10"/>
  </r>
  <r>
    <x v="0"/>
    <x v="4"/>
    <x v="13"/>
    <n v="116793"/>
    <n v="9441"/>
    <n v="1858"/>
    <n v="12961"/>
    <n v="1720881.21"/>
    <n v="2693"/>
    <n v="280933.07999999903"/>
    <n v="358"/>
    <n v="248"/>
    <n v="112"/>
    <n v="164"/>
    <n v="12"/>
    <n v="77"/>
    <n v="7"/>
  </r>
  <r>
    <x v="0"/>
    <x v="4"/>
    <x v="4"/>
    <n v="21379"/>
    <n v="1697"/>
    <n v="375"/>
    <n v="2206"/>
    <n v="424459.52000000002"/>
    <n v="541"/>
    <n v="77860.75"/>
    <n v="82"/>
    <n v="63"/>
    <n v="31"/>
    <n v="23"/>
    <n v="0"/>
    <n v="17"/>
    <n v="0"/>
  </r>
  <r>
    <x v="26"/>
    <x v="3"/>
    <x v="8"/>
    <n v="121"/>
    <n v="4"/>
    <s v="\N"/>
    <n v="8"/>
    <n v="602.85999999999899"/>
    <n v="0"/>
    <n v="0"/>
    <n v="0"/>
    <n v="0"/>
    <n v="0"/>
    <n v="0"/>
    <n v="0"/>
    <n v="0"/>
    <n v="0"/>
  </r>
  <r>
    <x v="26"/>
    <x v="3"/>
    <x v="4"/>
    <n v="3157"/>
    <n v="235"/>
    <n v="39"/>
    <n v="553"/>
    <n v="90157.28"/>
    <n v="71"/>
    <n v="12076.38"/>
    <n v="8"/>
    <n v="11"/>
    <n v="0"/>
    <n v="4"/>
    <n v="1"/>
    <n v="0"/>
    <n v="0"/>
  </r>
  <r>
    <x v="26"/>
    <x v="2"/>
    <x v="4"/>
    <n v="1826"/>
    <n v="177"/>
    <n v="38"/>
    <n v="228"/>
    <n v="51064.27"/>
    <n v="50"/>
    <n v="8868.42"/>
    <n v="4"/>
    <n v="11"/>
    <n v="5"/>
    <n v="9"/>
    <n v="2"/>
    <n v="5"/>
    <n v="0"/>
  </r>
  <r>
    <x v="75"/>
    <x v="3"/>
    <x v="9"/>
    <n v="160"/>
    <n v="7"/>
    <n v="1"/>
    <n v="9"/>
    <n v="1959.52"/>
    <n v="1"/>
    <n v="247.03"/>
    <n v="0"/>
    <n v="0"/>
    <n v="0"/>
    <n v="0"/>
    <n v="0"/>
    <n v="0"/>
    <n v="0"/>
  </r>
  <r>
    <x v="75"/>
    <x v="3"/>
    <x v="3"/>
    <n v="26887"/>
    <n v="2371"/>
    <n v="489"/>
    <n v="3118"/>
    <n v="429261.12"/>
    <n v="764"/>
    <n v="93760.34"/>
    <n v="105"/>
    <n v="88"/>
    <n v="28"/>
    <n v="66"/>
    <n v="9"/>
    <n v="20"/>
    <n v="3"/>
  </r>
  <r>
    <x v="75"/>
    <x v="2"/>
    <x v="1"/>
    <n v="32"/>
    <n v="2"/>
    <s v="\N"/>
    <n v="2"/>
    <n v="184.45999999999901"/>
    <n v="0"/>
    <n v="0"/>
    <n v="0"/>
    <n v="0"/>
    <n v="0"/>
    <n v="0"/>
    <n v="0"/>
    <n v="0"/>
    <n v="0"/>
  </r>
  <r>
    <x v="52"/>
    <x v="3"/>
    <x v="4"/>
    <n v="3495"/>
    <n v="269"/>
    <n v="49"/>
    <n v="1004"/>
    <n v="101606.849999999"/>
    <n v="69"/>
    <n v="13745.16"/>
    <n v="15"/>
    <n v="14"/>
    <n v="10"/>
    <n v="8"/>
    <n v="0"/>
    <n v="7"/>
    <n v="0"/>
  </r>
  <r>
    <x v="52"/>
    <x v="2"/>
    <x v="5"/>
    <n v="337"/>
    <n v="22"/>
    <n v="1"/>
    <n v="23"/>
    <n v="4904.9099999999899"/>
    <n v="1"/>
    <n v="272.7"/>
    <n v="0"/>
    <n v="0"/>
    <n v="0"/>
    <n v="0"/>
    <n v="0"/>
    <n v="0"/>
    <n v="0"/>
  </r>
  <r>
    <x v="52"/>
    <x v="2"/>
    <x v="6"/>
    <n v="297"/>
    <n v="24"/>
    <n v="1"/>
    <n v="26"/>
    <n v="9502.42"/>
    <n v="1"/>
    <n v="539.5"/>
    <n v="0"/>
    <n v="0"/>
    <n v="0"/>
    <n v="0"/>
    <n v="0"/>
    <n v="0"/>
    <n v="0"/>
  </r>
  <r>
    <x v="52"/>
    <x v="2"/>
    <x v="8"/>
    <n v="89"/>
    <n v="4"/>
    <s v="\N"/>
    <n v="4"/>
    <n v="1279.78"/>
    <n v="0"/>
    <n v="0"/>
    <n v="0"/>
    <n v="0"/>
    <n v="0"/>
    <n v="0"/>
    <n v="0"/>
    <n v="0"/>
    <n v="0"/>
  </r>
  <r>
    <x v="52"/>
    <x v="2"/>
    <x v="3"/>
    <n v="19295"/>
    <n v="2216"/>
    <n v="392"/>
    <n v="2879"/>
    <n v="419047.64"/>
    <n v="550"/>
    <n v="66945.89"/>
    <n v="67"/>
    <n v="67"/>
    <n v="34"/>
    <n v="51"/>
    <n v="7"/>
    <n v="27"/>
    <n v="3"/>
  </r>
  <r>
    <x v="52"/>
    <x v="2"/>
    <x v="12"/>
    <n v="3843"/>
    <n v="380"/>
    <n v="67"/>
    <n v="612"/>
    <n v="145964.06"/>
    <n v="95"/>
    <n v="17534.37"/>
    <n v="7"/>
    <n v="25"/>
    <n v="6"/>
    <n v="10"/>
    <n v="1"/>
    <n v="5"/>
    <n v="0"/>
  </r>
  <r>
    <x v="52"/>
    <x v="4"/>
    <x v="8"/>
    <n v="2600"/>
    <n v="221"/>
    <n v="44"/>
    <n v="274"/>
    <n v="46318.96"/>
    <n v="65"/>
    <n v="6129.23"/>
    <n v="23"/>
    <n v="7"/>
    <n v="0"/>
    <n v="0"/>
    <n v="1"/>
    <n v="0"/>
    <n v="0"/>
  </r>
  <r>
    <x v="52"/>
    <x v="4"/>
    <x v="3"/>
    <n v="197787"/>
    <n v="16801"/>
    <n v="3472"/>
    <n v="23313"/>
    <n v="3038766.27"/>
    <n v="5110"/>
    <n v="539514.96"/>
    <n v="667"/>
    <n v="466"/>
    <n v="172"/>
    <n v="288"/>
    <n v="80"/>
    <n v="121"/>
    <n v="12"/>
  </r>
  <r>
    <x v="52"/>
    <x v="4"/>
    <x v="12"/>
    <n v="45478"/>
    <n v="3618"/>
    <n v="679"/>
    <n v="5714"/>
    <n v="967495.95999999903"/>
    <n v="967"/>
    <n v="127400.23"/>
    <n v="182"/>
    <n v="131"/>
    <n v="50"/>
    <n v="61"/>
    <n v="7"/>
    <n v="23"/>
    <n v="3"/>
  </r>
  <r>
    <x v="27"/>
    <x v="3"/>
    <x v="1"/>
    <n v="143"/>
    <n v="4"/>
    <s v="\N"/>
    <n v="4"/>
    <n v="1128.4000000000001"/>
    <n v="0"/>
    <n v="0"/>
    <n v="0"/>
    <n v="0"/>
    <n v="0"/>
    <n v="0"/>
    <n v="0"/>
    <n v="0"/>
    <n v="0"/>
  </r>
  <r>
    <x v="27"/>
    <x v="3"/>
    <x v="3"/>
    <n v="40054"/>
    <n v="3632"/>
    <n v="684"/>
    <n v="5008"/>
    <n v="682717.44"/>
    <n v="1080"/>
    <n v="122726.53"/>
    <n v="130"/>
    <n v="118"/>
    <n v="48"/>
    <n v="73"/>
    <n v="16"/>
    <n v="34"/>
    <n v="7"/>
  </r>
  <r>
    <x v="27"/>
    <x v="3"/>
    <x v="11"/>
    <n v="635"/>
    <n v="43"/>
    <n v="7"/>
    <n v="48"/>
    <n v="9661.84"/>
    <n v="8"/>
    <n v="1175.95999999999"/>
    <n v="1"/>
    <n v="2"/>
    <n v="1"/>
    <n v="1"/>
    <n v="0"/>
    <n v="1"/>
    <n v="0"/>
  </r>
  <r>
    <x v="53"/>
    <x v="3"/>
    <x v="5"/>
    <n v="376"/>
    <n v="29"/>
    <n v="8"/>
    <n v="38"/>
    <n v="9351.65"/>
    <n v="8"/>
    <n v="3102.57"/>
    <n v="0"/>
    <n v="5"/>
    <n v="2"/>
    <n v="1"/>
    <n v="0"/>
    <n v="1"/>
    <n v="0"/>
  </r>
  <r>
    <x v="53"/>
    <x v="2"/>
    <x v="9"/>
    <n v="167"/>
    <n v="10"/>
    <n v="1"/>
    <n v="10"/>
    <n v="1529.74"/>
    <n v="1"/>
    <n v="54.9"/>
    <n v="1"/>
    <n v="0"/>
    <n v="0"/>
    <n v="0"/>
    <n v="0"/>
    <n v="0"/>
    <n v="0"/>
  </r>
  <r>
    <x v="53"/>
    <x v="2"/>
    <x v="10"/>
    <n v="66407"/>
    <n v="7717"/>
    <n v="1379"/>
    <n v="10120"/>
    <n v="1501696.02"/>
    <n v="2029"/>
    <n v="250685.239999999"/>
    <n v="182"/>
    <n v="160"/>
    <n v="66"/>
    <n v="120"/>
    <n v="12"/>
    <n v="56"/>
    <n v="3"/>
  </r>
  <r>
    <x v="53"/>
    <x v="2"/>
    <x v="3"/>
    <n v="23330"/>
    <n v="2729"/>
    <n v="475"/>
    <n v="3510"/>
    <n v="582132.43999999994"/>
    <n v="680"/>
    <n v="96892.7"/>
    <n v="63"/>
    <n v="93"/>
    <n v="40"/>
    <n v="62"/>
    <n v="9"/>
    <n v="32"/>
    <n v="5"/>
  </r>
  <r>
    <x v="53"/>
    <x v="2"/>
    <x v="13"/>
    <n v="14340"/>
    <n v="1534"/>
    <n v="271"/>
    <n v="1968"/>
    <n v="341427.76"/>
    <n v="371"/>
    <n v="51693.71"/>
    <n v="43"/>
    <n v="58"/>
    <n v="19"/>
    <n v="39"/>
    <n v="2"/>
    <n v="12"/>
    <n v="1"/>
  </r>
  <r>
    <x v="53"/>
    <x v="2"/>
    <x v="12"/>
    <n v="3528"/>
    <n v="377"/>
    <n v="79"/>
    <n v="487"/>
    <n v="104203.41"/>
    <n v="114"/>
    <n v="19361.199999999899"/>
    <n v="6"/>
    <n v="21"/>
    <n v="7"/>
    <n v="15"/>
    <n v="0"/>
    <n v="6"/>
    <n v="0"/>
  </r>
  <r>
    <x v="53"/>
    <x v="2"/>
    <x v="4"/>
    <n v="2512"/>
    <n v="260"/>
    <n v="43"/>
    <n v="820"/>
    <n v="112965.929999999"/>
    <n v="51"/>
    <n v="9966.2099999999991"/>
    <n v="2"/>
    <n v="18"/>
    <n v="7"/>
    <n v="10"/>
    <n v="2"/>
    <n v="4"/>
    <n v="1"/>
  </r>
  <r>
    <x v="53"/>
    <x v="4"/>
    <x v="8"/>
    <n v="2480"/>
    <n v="162"/>
    <n v="28"/>
    <n v="183"/>
    <n v="23800.47"/>
    <n v="40"/>
    <n v="3169.95"/>
    <n v="10"/>
    <n v="7"/>
    <n v="0"/>
    <n v="0"/>
    <n v="0"/>
    <n v="0"/>
    <n v="0"/>
  </r>
  <r>
    <x v="53"/>
    <x v="4"/>
    <x v="2"/>
    <n v="10262"/>
    <n v="772"/>
    <n v="187"/>
    <n v="1110"/>
    <n v="194789.83"/>
    <n v="265"/>
    <n v="34049.129999999997"/>
    <n v="89"/>
    <n v="23"/>
    <n v="6"/>
    <n v="0"/>
    <n v="0"/>
    <n v="0"/>
    <n v="0"/>
  </r>
  <r>
    <x v="53"/>
    <x v="4"/>
    <x v="10"/>
    <n v="592803"/>
    <n v="53586"/>
    <n v="11041"/>
    <n v="74005"/>
    <n v="9379378.5499999598"/>
    <n v="17234"/>
    <n v="1766345.49"/>
    <n v="1959"/>
    <n v="1172"/>
    <n v="488"/>
    <n v="908"/>
    <n v="104"/>
    <n v="403"/>
    <n v="28"/>
  </r>
  <r>
    <x v="53"/>
    <x v="4"/>
    <x v="3"/>
    <n v="213752"/>
    <n v="18706"/>
    <n v="3756"/>
    <n v="25537"/>
    <n v="3733959.99"/>
    <n v="5459"/>
    <n v="653096.96999999904"/>
    <n v="635"/>
    <n v="535"/>
    <n v="242"/>
    <n v="356"/>
    <n v="55"/>
    <n v="177"/>
    <n v="23"/>
  </r>
  <r>
    <x v="53"/>
    <x v="4"/>
    <x v="13"/>
    <n v="144308"/>
    <n v="11593"/>
    <n v="2197"/>
    <n v="15168"/>
    <n v="2366822.77"/>
    <n v="3169"/>
    <n v="390609.359999999"/>
    <n v="485"/>
    <n v="308"/>
    <n v="128"/>
    <n v="188"/>
    <n v="7"/>
    <n v="86"/>
    <n v="4"/>
  </r>
  <r>
    <x v="97"/>
    <x v="3"/>
    <x v="9"/>
    <n v="220"/>
    <n v="7"/>
    <n v="1"/>
    <n v="8"/>
    <n v="1272.04"/>
    <n v="1"/>
    <n v="60.82"/>
    <n v="1"/>
    <n v="0"/>
    <n v="0"/>
    <n v="0"/>
    <n v="0"/>
    <n v="0"/>
    <n v="0"/>
  </r>
  <r>
    <x v="97"/>
    <x v="3"/>
    <x v="3"/>
    <n v="35548"/>
    <n v="3352"/>
    <n v="635"/>
    <n v="4504"/>
    <n v="738465.549999999"/>
    <n v="949"/>
    <n v="124417.92"/>
    <n v="122"/>
    <n v="148"/>
    <n v="53"/>
    <n v="99"/>
    <n v="16"/>
    <n v="41"/>
    <n v="6"/>
  </r>
  <r>
    <x v="97"/>
    <x v="2"/>
    <x v="9"/>
    <n v="143"/>
    <n v="4"/>
    <n v="1"/>
    <n v="4"/>
    <n v="269.01"/>
    <n v="2"/>
    <n v="127"/>
    <n v="0"/>
    <n v="2"/>
    <n v="0"/>
    <n v="0"/>
    <n v="0"/>
    <n v="0"/>
    <n v="0"/>
  </r>
  <r>
    <x v="54"/>
    <x v="3"/>
    <x v="2"/>
    <n v="500"/>
    <n v="27"/>
    <n v="4"/>
    <n v="31"/>
    <n v="9426.23"/>
    <n v="4"/>
    <n v="2282.5700000000002"/>
    <n v="0"/>
    <n v="3"/>
    <n v="1"/>
    <n v="0"/>
    <n v="0"/>
    <n v="0"/>
    <n v="0"/>
  </r>
  <r>
    <x v="54"/>
    <x v="3"/>
    <x v="13"/>
    <n v="18790"/>
    <n v="1611"/>
    <n v="322"/>
    <n v="2100"/>
    <n v="358261.07999999903"/>
    <n v="445"/>
    <n v="56146.52"/>
    <n v="46"/>
    <n v="47"/>
    <n v="20"/>
    <n v="23"/>
    <n v="0"/>
    <n v="9"/>
    <n v="0"/>
  </r>
  <r>
    <x v="54"/>
    <x v="2"/>
    <x v="6"/>
    <n v="163"/>
    <n v="7"/>
    <n v="1"/>
    <n v="8"/>
    <n v="3746.70999999999"/>
    <n v="1"/>
    <n v="546.79999999999995"/>
    <n v="0"/>
    <n v="0"/>
    <n v="0"/>
    <n v="0"/>
    <n v="0"/>
    <n v="0"/>
    <n v="0"/>
  </r>
  <r>
    <x v="54"/>
    <x v="2"/>
    <x v="8"/>
    <n v="47"/>
    <n v="3"/>
    <s v="\N"/>
    <n v="3"/>
    <n v="589.62"/>
    <n v="0"/>
    <n v="0"/>
    <n v="0"/>
    <n v="0"/>
    <n v="0"/>
    <n v="0"/>
    <n v="0"/>
    <n v="0"/>
    <n v="0"/>
  </r>
  <r>
    <x v="54"/>
    <x v="2"/>
    <x v="10"/>
    <n v="60737"/>
    <n v="6954"/>
    <n v="1307"/>
    <n v="9767"/>
    <n v="1368000.83"/>
    <n v="1914"/>
    <n v="209104.91999999899"/>
    <n v="195"/>
    <n v="161"/>
    <n v="65"/>
    <n v="124"/>
    <n v="10"/>
    <n v="58"/>
    <n v="1"/>
  </r>
  <r>
    <x v="54"/>
    <x v="2"/>
    <x v="7"/>
    <n v="720"/>
    <n v="66"/>
    <n v="11"/>
    <n v="71"/>
    <n v="14032"/>
    <n v="11"/>
    <n v="1063.82"/>
    <n v="0"/>
    <n v="5"/>
    <n v="1"/>
    <n v="1"/>
    <n v="0"/>
    <n v="1"/>
    <n v="0"/>
  </r>
  <r>
    <x v="54"/>
    <x v="4"/>
    <x v="5"/>
    <n v="4236"/>
    <n v="288"/>
    <n v="59"/>
    <n v="390"/>
    <n v="69561.83"/>
    <n v="81"/>
    <n v="10941.02"/>
    <n v="28"/>
    <n v="2"/>
    <n v="2"/>
    <n v="0"/>
    <n v="1"/>
    <n v="0"/>
    <n v="1"/>
  </r>
  <r>
    <x v="54"/>
    <x v="4"/>
    <x v="6"/>
    <n v="2360"/>
    <n v="164"/>
    <n v="32"/>
    <n v="183"/>
    <n v="45440.229999999901"/>
    <n v="39"/>
    <n v="7945.6999999999898"/>
    <n v="12"/>
    <n v="5"/>
    <n v="5"/>
    <n v="2"/>
    <n v="0"/>
    <n v="2"/>
    <n v="0"/>
  </r>
  <r>
    <x v="76"/>
    <x v="3"/>
    <x v="2"/>
    <n v="331"/>
    <n v="14"/>
    <s v="\N"/>
    <n v="14"/>
    <n v="2627.16"/>
    <n v="0"/>
    <n v="0"/>
    <n v="0"/>
    <n v="0"/>
    <n v="0"/>
    <n v="0"/>
    <n v="0"/>
    <n v="0"/>
    <n v="0"/>
  </r>
  <r>
    <x v="76"/>
    <x v="3"/>
    <x v="13"/>
    <n v="22362"/>
    <n v="1950"/>
    <n v="380"/>
    <n v="2684"/>
    <n v="432993.43"/>
    <n v="568"/>
    <n v="79484.28"/>
    <n v="71"/>
    <n v="67"/>
    <n v="23"/>
    <n v="39"/>
    <n v="8"/>
    <n v="18"/>
    <n v="2"/>
  </r>
  <r>
    <x v="76"/>
    <x v="3"/>
    <x v="12"/>
    <n v="6183"/>
    <n v="443"/>
    <n v="82"/>
    <n v="547"/>
    <n v="119008.84"/>
    <n v="145"/>
    <n v="25498.1899999999"/>
    <n v="21"/>
    <n v="28"/>
    <n v="17"/>
    <n v="23"/>
    <n v="1"/>
    <n v="13"/>
    <n v="1"/>
  </r>
  <r>
    <x v="76"/>
    <x v="3"/>
    <x v="4"/>
    <n v="2610"/>
    <n v="166"/>
    <n v="25"/>
    <n v="192"/>
    <n v="43180.97"/>
    <n v="31"/>
    <n v="7697.17"/>
    <n v="2"/>
    <n v="2"/>
    <n v="1"/>
    <n v="1"/>
    <n v="0"/>
    <n v="1"/>
    <n v="0"/>
  </r>
  <r>
    <x v="76"/>
    <x v="2"/>
    <x v="13"/>
    <n v="13789"/>
    <n v="1466"/>
    <n v="243"/>
    <n v="1901"/>
    <n v="335900.179999999"/>
    <n v="349"/>
    <n v="47205.049999999901"/>
    <n v="38"/>
    <n v="39"/>
    <n v="14"/>
    <n v="26"/>
    <n v="9"/>
    <n v="8"/>
    <n v="3"/>
  </r>
  <r>
    <x v="76"/>
    <x v="2"/>
    <x v="4"/>
    <n v="1484"/>
    <n v="134"/>
    <n v="12"/>
    <n v="167"/>
    <n v="34153.7599999999"/>
    <n v="13"/>
    <n v="1809.79"/>
    <n v="3"/>
    <n v="1"/>
    <n v="1"/>
    <n v="1"/>
    <n v="0"/>
    <n v="1"/>
    <n v="0"/>
  </r>
  <r>
    <x v="55"/>
    <x v="2"/>
    <x v="5"/>
    <n v="205"/>
    <n v="16"/>
    <n v="1"/>
    <n v="16"/>
    <n v="5644.72"/>
    <n v="1"/>
    <n v="55.6"/>
    <n v="0"/>
    <n v="0"/>
    <n v="0"/>
    <n v="0"/>
    <n v="0"/>
    <n v="0"/>
    <n v="0"/>
  </r>
  <r>
    <x v="55"/>
    <x v="2"/>
    <x v="6"/>
    <n v="22"/>
    <n v="2"/>
    <s v="\N"/>
    <n v="3"/>
    <n v="286.89999999999998"/>
    <n v="0"/>
    <n v="0"/>
    <n v="0"/>
    <n v="0"/>
    <n v="0"/>
    <n v="0"/>
    <n v="0"/>
    <n v="0"/>
    <n v="0"/>
  </r>
  <r>
    <x v="1"/>
    <x v="2"/>
    <x v="9"/>
    <n v="98"/>
    <n v="9"/>
    <n v="1"/>
    <n v="11"/>
    <n v="2104.73"/>
    <n v="1"/>
    <n v="71.77"/>
    <n v="1"/>
    <n v="0"/>
    <n v="0"/>
    <n v="0"/>
    <n v="0"/>
    <n v="0"/>
    <n v="0"/>
  </r>
  <r>
    <x v="1"/>
    <x v="2"/>
    <x v="6"/>
    <n v="202"/>
    <n v="11"/>
    <n v="3"/>
    <n v="15"/>
    <n v="3836.86"/>
    <n v="5"/>
    <n v="744.43999999999903"/>
    <n v="1"/>
    <n v="1"/>
    <n v="1"/>
    <n v="0"/>
    <n v="0"/>
    <n v="0"/>
    <n v="0"/>
  </r>
  <r>
    <x v="1"/>
    <x v="2"/>
    <x v="2"/>
    <n v="422"/>
    <n v="33"/>
    <n v="8"/>
    <n v="48"/>
    <n v="5899.58"/>
    <n v="15"/>
    <n v="1299.03"/>
    <n v="7"/>
    <n v="3"/>
    <n v="1"/>
    <n v="0"/>
    <n v="0"/>
    <n v="0"/>
    <n v="0"/>
  </r>
  <r>
    <x v="1"/>
    <x v="2"/>
    <x v="3"/>
    <n v="25163"/>
    <n v="2918"/>
    <n v="474"/>
    <n v="3853"/>
    <n v="714680.71"/>
    <n v="701"/>
    <n v="110508.099999999"/>
    <n v="93"/>
    <n v="94"/>
    <n v="44"/>
    <n v="72"/>
    <n v="9"/>
    <n v="36"/>
    <n v="3"/>
  </r>
  <r>
    <x v="1"/>
    <x v="4"/>
    <x v="6"/>
    <n v="2442"/>
    <n v="180"/>
    <n v="32"/>
    <n v="357"/>
    <n v="46223.14"/>
    <n v="49"/>
    <n v="4547.22"/>
    <n v="15"/>
    <n v="11"/>
    <n v="9"/>
    <n v="0"/>
    <n v="1"/>
    <n v="0"/>
    <n v="0"/>
  </r>
  <r>
    <x v="1"/>
    <x v="4"/>
    <x v="8"/>
    <n v="1596"/>
    <n v="111"/>
    <n v="31"/>
    <n v="153"/>
    <n v="22334.36"/>
    <n v="42"/>
    <n v="6981.8299999999899"/>
    <n v="16"/>
    <n v="3"/>
    <n v="1"/>
    <n v="0"/>
    <n v="0"/>
    <n v="0"/>
    <n v="0"/>
  </r>
  <r>
    <x v="1"/>
    <x v="4"/>
    <x v="2"/>
    <n v="10698"/>
    <n v="735"/>
    <n v="157"/>
    <n v="1494"/>
    <n v="153453.10999999999"/>
    <n v="215"/>
    <n v="17006.789999999899"/>
    <n v="46"/>
    <n v="20"/>
    <n v="1"/>
    <n v="0"/>
    <n v="0"/>
    <n v="0"/>
    <n v="0"/>
  </r>
  <r>
    <x v="1"/>
    <x v="4"/>
    <x v="13"/>
    <n v="146589"/>
    <n v="11448"/>
    <n v="2088"/>
    <n v="19034"/>
    <n v="2660751.2000000002"/>
    <n v="3155"/>
    <n v="379081"/>
    <n v="579"/>
    <n v="270"/>
    <n v="110"/>
    <n v="146"/>
    <n v="38"/>
    <n v="65"/>
    <n v="9"/>
  </r>
  <r>
    <x v="1"/>
    <x v="4"/>
    <x v="11"/>
    <n v="4590"/>
    <n v="375"/>
    <n v="77"/>
    <n v="612"/>
    <n v="63395.85"/>
    <n v="103"/>
    <n v="11840.8"/>
    <n v="36"/>
    <n v="9"/>
    <n v="2"/>
    <n v="4"/>
    <n v="0"/>
    <n v="2"/>
    <n v="0"/>
  </r>
  <r>
    <x v="28"/>
    <x v="3"/>
    <x v="1"/>
    <n v="39"/>
    <n v="8"/>
    <s v="\N"/>
    <n v="10"/>
    <n v="677.36"/>
    <n v="0"/>
    <n v="0"/>
    <n v="0"/>
    <n v="0"/>
    <n v="0"/>
    <n v="0"/>
    <n v="0"/>
    <n v="0"/>
    <n v="0"/>
  </r>
  <r>
    <x v="28"/>
    <x v="2"/>
    <x v="5"/>
    <n v="281"/>
    <n v="21"/>
    <n v="4"/>
    <n v="27"/>
    <n v="6163.9299999999903"/>
    <n v="4"/>
    <n v="1314.2"/>
    <n v="0"/>
    <n v="1"/>
    <n v="1"/>
    <n v="0"/>
    <n v="0"/>
    <n v="0"/>
    <n v="0"/>
  </r>
  <r>
    <x v="28"/>
    <x v="2"/>
    <x v="6"/>
    <n v="58"/>
    <n v="4"/>
    <s v="\N"/>
    <n v="39"/>
    <n v="5962.62"/>
    <n v="0"/>
    <n v="0"/>
    <n v="0"/>
    <n v="0"/>
    <n v="0"/>
    <n v="0"/>
    <n v="0"/>
    <n v="0"/>
    <n v="0"/>
  </r>
  <r>
    <x v="28"/>
    <x v="4"/>
    <x v="10"/>
    <n v="585466"/>
    <n v="54224"/>
    <n v="11440"/>
    <n v="83785"/>
    <n v="10208817.8199999"/>
    <n v="17916"/>
    <n v="1797780.35"/>
    <n v="2078"/>
    <n v="1216"/>
    <n v="533"/>
    <n v="943"/>
    <n v="133"/>
    <n v="444"/>
    <n v="36"/>
  </r>
  <r>
    <x v="28"/>
    <x v="4"/>
    <x v="11"/>
    <n v="6452"/>
    <n v="450"/>
    <n v="90"/>
    <n v="789"/>
    <n v="95563.129999999903"/>
    <n v="122"/>
    <n v="12147.09"/>
    <n v="30"/>
    <n v="14"/>
    <n v="3"/>
    <n v="5"/>
    <n v="6"/>
    <n v="1"/>
    <n v="2"/>
  </r>
  <r>
    <x v="77"/>
    <x v="3"/>
    <x v="9"/>
    <n v="160"/>
    <n v="12"/>
    <n v="4"/>
    <n v="19"/>
    <n v="2384.67"/>
    <n v="8"/>
    <n v="372.75"/>
    <n v="1"/>
    <n v="0"/>
    <n v="0"/>
    <n v="0"/>
    <n v="0"/>
    <n v="0"/>
    <n v="0"/>
  </r>
  <r>
    <x v="77"/>
    <x v="3"/>
    <x v="8"/>
    <n v="95"/>
    <n v="4"/>
    <n v="2"/>
    <n v="6"/>
    <n v="3531.06"/>
    <n v="2"/>
    <n v="298.7"/>
    <n v="0"/>
    <n v="2"/>
    <n v="1"/>
    <n v="0"/>
    <n v="0"/>
    <n v="0"/>
    <n v="0"/>
  </r>
  <r>
    <x v="77"/>
    <x v="3"/>
    <x v="1"/>
    <n v="79"/>
    <n v="8"/>
    <n v="2"/>
    <n v="9"/>
    <n v="682.43999999999903"/>
    <n v="2"/>
    <n v="304.14"/>
    <n v="0"/>
    <n v="2"/>
    <n v="0"/>
    <n v="0"/>
    <n v="0"/>
    <n v="0"/>
    <n v="0"/>
  </r>
  <r>
    <x v="77"/>
    <x v="3"/>
    <x v="11"/>
    <n v="775"/>
    <n v="65"/>
    <n v="7"/>
    <n v="80"/>
    <n v="10448.459999999901"/>
    <n v="12"/>
    <n v="973.469999999999"/>
    <n v="4"/>
    <n v="2"/>
    <n v="0"/>
    <n v="1"/>
    <n v="0"/>
    <n v="0"/>
    <n v="0"/>
  </r>
  <r>
    <x v="77"/>
    <x v="2"/>
    <x v="13"/>
    <n v="13289"/>
    <n v="1485"/>
    <n v="273"/>
    <n v="2524"/>
    <n v="423943.52"/>
    <n v="343"/>
    <n v="49364.52"/>
    <n v="39"/>
    <n v="58"/>
    <n v="28"/>
    <n v="33"/>
    <n v="4"/>
    <n v="18"/>
    <n v="1"/>
  </r>
  <r>
    <x v="77"/>
    <x v="2"/>
    <x v="4"/>
    <n v="1686"/>
    <n v="151"/>
    <n v="21"/>
    <n v="203"/>
    <n v="38724.15"/>
    <n v="41"/>
    <n v="6166.4"/>
    <n v="2"/>
    <n v="25"/>
    <n v="6"/>
    <n v="5"/>
    <n v="1"/>
    <n v="5"/>
    <n v="0"/>
  </r>
  <r>
    <x v="56"/>
    <x v="3"/>
    <x v="4"/>
    <n v="2871"/>
    <n v="229"/>
    <n v="38"/>
    <n v="282"/>
    <n v="68914.42"/>
    <n v="48"/>
    <n v="8997.82"/>
    <n v="9"/>
    <n v="13"/>
    <n v="3"/>
    <n v="3"/>
    <n v="1"/>
    <n v="2"/>
    <n v="1"/>
  </r>
  <r>
    <x v="56"/>
    <x v="2"/>
    <x v="5"/>
    <n v="218"/>
    <n v="17"/>
    <n v="2"/>
    <n v="18"/>
    <n v="5854.2"/>
    <n v="3"/>
    <n v="1156.98"/>
    <n v="2"/>
    <n v="0"/>
    <n v="0"/>
    <n v="0"/>
    <n v="0"/>
    <n v="0"/>
    <n v="0"/>
  </r>
  <r>
    <x v="56"/>
    <x v="2"/>
    <x v="11"/>
    <n v="709"/>
    <n v="61"/>
    <n v="10"/>
    <n v="75"/>
    <n v="34414.82"/>
    <n v="11"/>
    <n v="3255.57"/>
    <n v="1"/>
    <n v="2"/>
    <n v="1"/>
    <n v="0"/>
    <n v="0"/>
    <n v="0"/>
    <n v="0"/>
  </r>
  <r>
    <x v="56"/>
    <x v="4"/>
    <x v="6"/>
    <n v="1852"/>
    <n v="148"/>
    <n v="50"/>
    <n v="402"/>
    <n v="35581.309999999903"/>
    <n v="78"/>
    <n v="5190.87"/>
    <n v="24"/>
    <n v="27"/>
    <n v="9"/>
    <n v="2"/>
    <n v="0"/>
    <n v="0"/>
    <n v="0"/>
  </r>
  <r>
    <x v="56"/>
    <x v="4"/>
    <x v="10"/>
    <n v="591743"/>
    <n v="53055"/>
    <n v="11067"/>
    <n v="80768"/>
    <n v="11032728.829999899"/>
    <n v="16885"/>
    <n v="1785676.66"/>
    <n v="1944"/>
    <n v="1224"/>
    <n v="575"/>
    <n v="984"/>
    <n v="107"/>
    <n v="472"/>
    <n v="38"/>
  </r>
  <r>
    <x v="56"/>
    <x v="4"/>
    <x v="3"/>
    <n v="234287"/>
    <n v="19796"/>
    <n v="3736"/>
    <n v="29186"/>
    <n v="4474064.4400000004"/>
    <n v="5586"/>
    <n v="743877.36999999895"/>
    <n v="760"/>
    <n v="604"/>
    <n v="271"/>
    <n v="429"/>
    <n v="70"/>
    <n v="201"/>
    <n v="29"/>
  </r>
  <r>
    <x v="29"/>
    <x v="3"/>
    <x v="1"/>
    <n v="121"/>
    <n v="7"/>
    <n v="1"/>
    <n v="8"/>
    <n v="463.56"/>
    <n v="1"/>
    <n v="33.840000000000003"/>
    <n v="0"/>
    <n v="0"/>
    <n v="0"/>
    <n v="0"/>
    <n v="0"/>
    <n v="0"/>
    <n v="0"/>
  </r>
  <r>
    <x v="29"/>
    <x v="3"/>
    <x v="10"/>
    <n v="114410"/>
    <n v="10630"/>
    <n v="2069"/>
    <n v="14444"/>
    <n v="2130513.4300000002"/>
    <n v="3165"/>
    <n v="368095.99999999901"/>
    <n v="323"/>
    <n v="286"/>
    <n v="125"/>
    <n v="219"/>
    <n v="30"/>
    <n v="103"/>
    <n v="7"/>
  </r>
  <r>
    <x v="29"/>
    <x v="4"/>
    <x v="5"/>
    <n v="2763"/>
    <n v="220"/>
    <n v="48"/>
    <n v="257"/>
    <n v="33582.35"/>
    <n v="67"/>
    <n v="5671.99"/>
    <n v="29"/>
    <n v="7"/>
    <n v="2"/>
    <n v="2"/>
    <n v="0"/>
    <n v="0"/>
    <n v="0"/>
  </r>
  <r>
    <x v="30"/>
    <x v="3"/>
    <x v="1"/>
    <n v="37"/>
    <n v="4"/>
    <n v="2"/>
    <n v="4"/>
    <n v="204.969999999999"/>
    <n v="2"/>
    <n v="96.96"/>
    <n v="0"/>
    <n v="1"/>
    <n v="0"/>
    <n v="0"/>
    <n v="0"/>
    <n v="0"/>
    <n v="0"/>
  </r>
  <r>
    <x v="30"/>
    <x v="4"/>
    <x v="6"/>
    <n v="1459"/>
    <n v="133"/>
    <n v="36"/>
    <n v="898"/>
    <n v="30719.809999999899"/>
    <n v="50"/>
    <n v="3004.24"/>
    <n v="12"/>
    <n v="3"/>
    <n v="0"/>
    <n v="1"/>
    <n v="0"/>
    <n v="0"/>
    <n v="0"/>
  </r>
  <r>
    <x v="30"/>
    <x v="4"/>
    <x v="12"/>
    <n v="39598"/>
    <n v="3082"/>
    <n v="608"/>
    <n v="5712"/>
    <n v="903924.049999999"/>
    <n v="846"/>
    <n v="113750.18"/>
    <n v="130"/>
    <n v="104"/>
    <n v="41"/>
    <n v="47"/>
    <n v="8"/>
    <n v="23"/>
    <n v="1"/>
  </r>
  <r>
    <x v="31"/>
    <x v="3"/>
    <x v="5"/>
    <n v="353"/>
    <n v="22"/>
    <n v="5"/>
    <n v="29"/>
    <n v="7038.65"/>
    <n v="5"/>
    <n v="1022.63"/>
    <n v="0"/>
    <n v="4"/>
    <n v="1"/>
    <n v="3"/>
    <n v="0"/>
    <n v="1"/>
    <n v="0"/>
  </r>
  <r>
    <x v="31"/>
    <x v="3"/>
    <x v="6"/>
    <n v="96"/>
    <n v="7"/>
    <n v="1"/>
    <n v="7"/>
    <n v="986.33999999999901"/>
    <n v="1"/>
    <n v="107.6"/>
    <n v="0"/>
    <n v="1"/>
    <n v="0"/>
    <n v="0"/>
    <n v="0"/>
    <n v="0"/>
    <n v="0"/>
  </r>
  <r>
    <x v="31"/>
    <x v="3"/>
    <x v="8"/>
    <n v="86"/>
    <n v="4"/>
    <n v="2"/>
    <n v="5"/>
    <n v="289.14999999999998"/>
    <n v="3"/>
    <n v="234.25"/>
    <n v="1"/>
    <n v="1"/>
    <n v="0"/>
    <n v="0"/>
    <n v="0"/>
    <n v="0"/>
    <n v="0"/>
  </r>
  <r>
    <x v="31"/>
    <x v="3"/>
    <x v="1"/>
    <n v="166"/>
    <n v="15"/>
    <n v="1"/>
    <n v="20"/>
    <n v="1752.03"/>
    <n v="1"/>
    <n v="31.84"/>
    <n v="0"/>
    <n v="0"/>
    <n v="0"/>
    <n v="0"/>
    <n v="0"/>
    <n v="0"/>
    <n v="0"/>
  </r>
  <r>
    <x v="31"/>
    <x v="3"/>
    <x v="13"/>
    <n v="27208"/>
    <n v="2390"/>
    <n v="483"/>
    <n v="3052"/>
    <n v="524806.80999999901"/>
    <n v="726"/>
    <n v="90728.27"/>
    <n v="58"/>
    <n v="120"/>
    <n v="45"/>
    <n v="45"/>
    <n v="4"/>
    <n v="34"/>
    <n v="2"/>
  </r>
  <r>
    <x v="31"/>
    <x v="2"/>
    <x v="13"/>
    <n v="16487"/>
    <n v="1835"/>
    <n v="328"/>
    <n v="2431"/>
    <n v="620408.03"/>
    <n v="428"/>
    <n v="64006.41"/>
    <n v="38"/>
    <n v="75"/>
    <n v="26"/>
    <n v="26"/>
    <n v="2"/>
    <n v="14"/>
    <n v="1"/>
  </r>
  <r>
    <x v="91"/>
    <x v="2"/>
    <x v="8"/>
    <n v="174"/>
    <n v="11"/>
    <n v="3"/>
    <n v="17"/>
    <n v="4064.3599999999901"/>
    <n v="4"/>
    <n v="958.55"/>
    <n v="1"/>
    <n v="0"/>
    <n v="0"/>
    <n v="0"/>
    <n v="0"/>
    <n v="0"/>
    <n v="0"/>
  </r>
  <r>
    <x v="91"/>
    <x v="2"/>
    <x v="11"/>
    <n v="389"/>
    <n v="41"/>
    <n v="7"/>
    <n v="51"/>
    <n v="7506.5699999999897"/>
    <n v="9"/>
    <n v="777.83"/>
    <n v="2"/>
    <n v="3"/>
    <n v="1"/>
    <n v="1"/>
    <n v="0"/>
    <n v="1"/>
    <n v="0"/>
  </r>
  <r>
    <x v="91"/>
    <x v="4"/>
    <x v="8"/>
    <n v="2331"/>
    <n v="156"/>
    <n v="31"/>
    <n v="190"/>
    <n v="37257.61"/>
    <n v="38"/>
    <n v="5430.20999999999"/>
    <n v="9"/>
    <n v="0"/>
    <n v="0"/>
    <n v="0"/>
    <n v="0"/>
    <n v="0"/>
    <n v="0"/>
  </r>
  <r>
    <x v="91"/>
    <x v="4"/>
    <x v="1"/>
    <n v="1837"/>
    <n v="136"/>
    <n v="23"/>
    <n v="167"/>
    <n v="34331.550000000003"/>
    <n v="30"/>
    <n v="5819.12"/>
    <n v="3"/>
    <n v="3"/>
    <n v="0"/>
    <n v="0"/>
    <n v="0"/>
    <n v="0"/>
    <n v="0"/>
  </r>
  <r>
    <x v="91"/>
    <x v="4"/>
    <x v="2"/>
    <n v="8378"/>
    <n v="576"/>
    <n v="129"/>
    <n v="1287"/>
    <n v="98977.85"/>
    <n v="177"/>
    <n v="15615.8"/>
    <n v="54"/>
    <n v="17"/>
    <n v="3"/>
    <n v="1"/>
    <n v="0"/>
    <n v="0"/>
    <n v="0"/>
  </r>
  <r>
    <x v="91"/>
    <x v="4"/>
    <x v="3"/>
    <n v="247112"/>
    <n v="20825"/>
    <n v="4090"/>
    <n v="27036"/>
    <n v="4177942.12"/>
    <n v="5781"/>
    <n v="710001.82999999903"/>
    <n v="607"/>
    <n v="720"/>
    <n v="289"/>
    <n v="477"/>
    <n v="95"/>
    <n v="212"/>
    <n v="27"/>
  </r>
  <r>
    <x v="32"/>
    <x v="3"/>
    <x v="10"/>
    <n v="122118"/>
    <n v="10795"/>
    <n v="2084"/>
    <n v="14578"/>
    <n v="2083249.88"/>
    <n v="3187"/>
    <n v="321249.05999999901"/>
    <n v="181"/>
    <n v="283"/>
    <n v="113"/>
    <n v="215"/>
    <n v="22"/>
    <n v="93"/>
    <n v="6"/>
  </r>
  <r>
    <x v="32"/>
    <x v="3"/>
    <x v="11"/>
    <n v="739"/>
    <n v="54"/>
    <n v="10"/>
    <n v="58"/>
    <n v="13924.16"/>
    <n v="14"/>
    <n v="2035.43"/>
    <n v="2"/>
    <n v="1"/>
    <n v="0"/>
    <n v="0"/>
    <n v="0"/>
    <n v="0"/>
    <n v="0"/>
  </r>
  <r>
    <x v="32"/>
    <x v="2"/>
    <x v="7"/>
    <n v="1227"/>
    <n v="94"/>
    <n v="14"/>
    <n v="119"/>
    <n v="22357.719999999899"/>
    <n v="25"/>
    <n v="3114.7"/>
    <n v="1"/>
    <n v="1"/>
    <n v="0"/>
    <n v="0"/>
    <n v="0"/>
    <n v="0"/>
    <n v="0"/>
  </r>
  <r>
    <x v="33"/>
    <x v="3"/>
    <x v="9"/>
    <n v="369"/>
    <n v="17"/>
    <n v="4"/>
    <n v="19"/>
    <n v="4958.26"/>
    <n v="4"/>
    <n v="695.11"/>
    <n v="1"/>
    <n v="1"/>
    <n v="0"/>
    <n v="1"/>
    <n v="0"/>
    <n v="0"/>
    <n v="0"/>
  </r>
  <r>
    <x v="33"/>
    <x v="2"/>
    <x v="5"/>
    <n v="184"/>
    <n v="10"/>
    <n v="3"/>
    <n v="10"/>
    <n v="1323.98"/>
    <n v="3"/>
    <n v="406.82"/>
    <n v="0"/>
    <n v="3"/>
    <n v="1"/>
    <n v="0"/>
    <n v="0"/>
    <n v="0"/>
    <n v="0"/>
  </r>
  <r>
    <x v="33"/>
    <x v="2"/>
    <x v="7"/>
    <n v="1186"/>
    <n v="132"/>
    <n v="22"/>
    <n v="166"/>
    <n v="23955.07"/>
    <n v="32"/>
    <n v="3916.34"/>
    <n v="3"/>
    <n v="17"/>
    <n v="3"/>
    <n v="2"/>
    <n v="2"/>
    <n v="0"/>
    <n v="2"/>
  </r>
  <r>
    <x v="33"/>
    <x v="4"/>
    <x v="8"/>
    <n v="1473"/>
    <n v="150"/>
    <n v="38"/>
    <n v="277"/>
    <n v="17374.21"/>
    <n v="64"/>
    <n v="2127.2799999999902"/>
    <n v="14"/>
    <n v="3"/>
    <n v="2"/>
    <n v="1"/>
    <n v="0"/>
    <n v="0"/>
    <n v="0"/>
  </r>
  <r>
    <x v="33"/>
    <x v="4"/>
    <x v="10"/>
    <n v="660191"/>
    <n v="56969"/>
    <n v="11525"/>
    <n v="84694"/>
    <n v="11411682.1499999"/>
    <n v="17368"/>
    <n v="1871709.88"/>
    <n v="1770"/>
    <n v="1459"/>
    <n v="517"/>
    <n v="1016"/>
    <n v="123"/>
    <n v="428"/>
    <n v="28"/>
  </r>
  <r>
    <x v="33"/>
    <x v="4"/>
    <x v="3"/>
    <n v="242616"/>
    <n v="19577"/>
    <n v="3854"/>
    <n v="25686"/>
    <n v="4444175.2300000004"/>
    <n v="5570"/>
    <n v="729792.23"/>
    <n v="551"/>
    <n v="596"/>
    <n v="260"/>
    <n v="396"/>
    <n v="87"/>
    <n v="179"/>
    <n v="34"/>
  </r>
  <r>
    <x v="78"/>
    <x v="3"/>
    <x v="1"/>
    <n v="290"/>
    <n v="37"/>
    <n v="4"/>
    <n v="46"/>
    <n v="1463.6"/>
    <n v="7"/>
    <n v="151.94999999999999"/>
    <n v="2"/>
    <n v="2"/>
    <n v="0"/>
    <n v="0"/>
    <n v="0"/>
    <n v="0"/>
    <n v="0"/>
  </r>
  <r>
    <x v="78"/>
    <x v="3"/>
    <x v="2"/>
    <n v="544"/>
    <n v="38"/>
    <n v="13"/>
    <n v="225"/>
    <n v="12062.9899999999"/>
    <n v="21"/>
    <n v="1707.83"/>
    <n v="9"/>
    <n v="3"/>
    <n v="0"/>
    <n v="0"/>
    <n v="0"/>
    <n v="0"/>
    <n v="0"/>
  </r>
  <r>
    <x v="78"/>
    <x v="3"/>
    <x v="10"/>
    <n v="123828"/>
    <n v="11054"/>
    <n v="2249"/>
    <n v="14907"/>
    <n v="2214480.63"/>
    <n v="3370"/>
    <n v="393417.05999999901"/>
    <n v="292"/>
    <n v="303"/>
    <n v="127"/>
    <n v="231"/>
    <n v="19"/>
    <n v="93"/>
    <n v="5"/>
  </r>
  <r>
    <x v="34"/>
    <x v="3"/>
    <x v="5"/>
    <n v="756"/>
    <n v="59"/>
    <n v="7"/>
    <n v="71"/>
    <n v="22310.539999999899"/>
    <n v="8"/>
    <n v="2394.84"/>
    <n v="1"/>
    <n v="1"/>
    <n v="1"/>
    <n v="0"/>
    <n v="0"/>
    <n v="0"/>
    <n v="0"/>
  </r>
  <r>
    <x v="34"/>
    <x v="3"/>
    <x v="3"/>
    <n v="43992"/>
    <n v="3820"/>
    <n v="680"/>
    <n v="5687"/>
    <n v="2085934.3199999901"/>
    <n v="920"/>
    <n v="114707.39"/>
    <n v="82"/>
    <n v="117"/>
    <n v="43"/>
    <n v="66"/>
    <n v="15"/>
    <n v="30"/>
    <n v="5"/>
  </r>
  <r>
    <x v="34"/>
    <x v="3"/>
    <x v="12"/>
    <n v="6157"/>
    <n v="493"/>
    <n v="98"/>
    <n v="616"/>
    <n v="131228.31"/>
    <n v="134"/>
    <n v="24657.119999999999"/>
    <n v="18"/>
    <n v="37"/>
    <n v="11"/>
    <n v="17"/>
    <n v="5"/>
    <n v="8"/>
    <n v="1"/>
  </r>
  <r>
    <x v="34"/>
    <x v="3"/>
    <x v="7"/>
    <n v="1799"/>
    <n v="126"/>
    <n v="24"/>
    <n v="159"/>
    <n v="29440.03"/>
    <n v="31"/>
    <n v="5181.68"/>
    <n v="4"/>
    <n v="11"/>
    <n v="4"/>
    <n v="5"/>
    <n v="1"/>
    <n v="2"/>
    <n v="1"/>
  </r>
  <r>
    <x v="34"/>
    <x v="3"/>
    <x v="11"/>
    <n v="939"/>
    <n v="73"/>
    <n v="14"/>
    <n v="589"/>
    <n v="233332.43999999901"/>
    <n v="17"/>
    <n v="3257.02"/>
    <n v="2"/>
    <n v="7"/>
    <n v="2"/>
    <n v="0"/>
    <n v="1"/>
    <n v="0"/>
    <n v="1"/>
  </r>
  <r>
    <x v="34"/>
    <x v="2"/>
    <x v="9"/>
    <n v="130"/>
    <n v="6"/>
    <n v="5"/>
    <n v="10"/>
    <n v="800.22"/>
    <n v="8"/>
    <n v="926.9"/>
    <n v="3"/>
    <n v="1"/>
    <n v="1"/>
    <n v="0"/>
    <n v="0"/>
    <n v="0"/>
    <n v="0"/>
  </r>
  <r>
    <x v="34"/>
    <x v="2"/>
    <x v="8"/>
    <n v="113"/>
    <n v="7"/>
    <n v="1"/>
    <n v="7"/>
    <n v="1105.57"/>
    <n v="1"/>
    <n v="189.42"/>
    <n v="0"/>
    <n v="1"/>
    <n v="0"/>
    <n v="0"/>
    <n v="0"/>
    <n v="0"/>
    <n v="0"/>
  </r>
  <r>
    <x v="34"/>
    <x v="2"/>
    <x v="2"/>
    <n v="479"/>
    <n v="44"/>
    <n v="9"/>
    <n v="60"/>
    <n v="3900.62"/>
    <n v="10"/>
    <n v="463.07999999999902"/>
    <n v="2"/>
    <n v="4"/>
    <n v="2"/>
    <n v="1"/>
    <n v="0"/>
    <n v="0"/>
    <n v="0"/>
  </r>
  <r>
    <x v="34"/>
    <x v="2"/>
    <x v="12"/>
    <n v="3715"/>
    <n v="393"/>
    <n v="80"/>
    <n v="465"/>
    <n v="97252.84"/>
    <n v="95"/>
    <n v="16156.17"/>
    <n v="12"/>
    <n v="28"/>
    <n v="12"/>
    <n v="14"/>
    <n v="2"/>
    <n v="10"/>
    <n v="0"/>
  </r>
  <r>
    <x v="34"/>
    <x v="2"/>
    <x v="11"/>
    <n v="547"/>
    <n v="61"/>
    <n v="6"/>
    <n v="71"/>
    <n v="18739.68"/>
    <n v="7"/>
    <n v="2621.8199999999902"/>
    <n v="1"/>
    <n v="3"/>
    <n v="2"/>
    <n v="0"/>
    <n v="1"/>
    <n v="0"/>
    <n v="1"/>
  </r>
  <r>
    <x v="2"/>
    <x v="2"/>
    <x v="8"/>
    <n v="53"/>
    <n v="4"/>
    <n v="1"/>
    <n v="5"/>
    <n v="828.28"/>
    <n v="1"/>
    <n v="68.08"/>
    <n v="0"/>
    <n v="0"/>
    <n v="0"/>
    <n v="0"/>
    <n v="0"/>
    <n v="0"/>
    <n v="0"/>
  </r>
  <r>
    <x v="2"/>
    <x v="2"/>
    <x v="1"/>
    <n v="99"/>
    <n v="5"/>
    <s v="\N"/>
    <n v="5"/>
    <n v="2845.02"/>
    <n v="0"/>
    <n v="0"/>
    <n v="0"/>
    <n v="0"/>
    <n v="0"/>
    <n v="0"/>
    <n v="0"/>
    <n v="0"/>
    <n v="0"/>
  </r>
  <r>
    <x v="2"/>
    <x v="2"/>
    <x v="3"/>
    <n v="25926"/>
    <n v="2579"/>
    <n v="442"/>
    <n v="3211"/>
    <n v="573384.37"/>
    <n v="591"/>
    <n v="73786.729999999894"/>
    <n v="49"/>
    <n v="102"/>
    <n v="41"/>
    <n v="69"/>
    <n v="6"/>
    <n v="30"/>
    <n v="3"/>
  </r>
  <r>
    <x v="2"/>
    <x v="2"/>
    <x v="4"/>
    <n v="1989"/>
    <n v="198"/>
    <n v="42"/>
    <n v="242"/>
    <n v="44948.0099999999"/>
    <n v="52"/>
    <n v="9145.56"/>
    <n v="7"/>
    <n v="12"/>
    <n v="4"/>
    <n v="7"/>
    <n v="0"/>
    <n v="2"/>
    <n v="0"/>
  </r>
  <r>
    <x v="2"/>
    <x v="4"/>
    <x v="2"/>
    <n v="6507"/>
    <n v="602"/>
    <n v="170"/>
    <n v="5654"/>
    <n v="566741.32999999996"/>
    <n v="253"/>
    <n v="13798.81"/>
    <n v="82"/>
    <n v="37"/>
    <n v="5"/>
    <n v="1"/>
    <n v="0"/>
    <n v="0"/>
    <n v="0"/>
  </r>
  <r>
    <x v="2"/>
    <x v="4"/>
    <x v="12"/>
    <n v="45094"/>
    <n v="3308"/>
    <n v="636"/>
    <n v="9574"/>
    <n v="1181985.80999999"/>
    <n v="888"/>
    <n v="134970.93"/>
    <n v="125"/>
    <n v="146"/>
    <n v="48"/>
    <n v="74"/>
    <n v="17"/>
    <n v="33"/>
    <n v="5"/>
  </r>
  <r>
    <x v="35"/>
    <x v="3"/>
    <x v="10"/>
    <n v="100096"/>
    <n v="9044"/>
    <n v="1793"/>
    <n v="12104"/>
    <n v="1618424.19"/>
    <n v="2644"/>
    <n v="274662.90999999898"/>
    <n v="258"/>
    <n v="249"/>
    <n v="66"/>
    <n v="168"/>
    <n v="9"/>
    <n v="60"/>
    <n v="2"/>
  </r>
  <r>
    <x v="35"/>
    <x v="3"/>
    <x v="11"/>
    <n v="1474"/>
    <n v="110"/>
    <n v="24"/>
    <n v="131"/>
    <n v="39718.53"/>
    <n v="25"/>
    <n v="6413.2399999999898"/>
    <n v="2"/>
    <n v="7"/>
    <n v="3"/>
    <n v="2"/>
    <n v="0"/>
    <n v="1"/>
    <n v="0"/>
  </r>
  <r>
    <x v="35"/>
    <x v="2"/>
    <x v="2"/>
    <n v="325"/>
    <n v="24"/>
    <n v="7"/>
    <n v="28"/>
    <n v="3942.85"/>
    <n v="7"/>
    <n v="464.36"/>
    <n v="0"/>
    <n v="7"/>
    <n v="1"/>
    <n v="1"/>
    <n v="0"/>
    <n v="0"/>
    <n v="0"/>
  </r>
  <r>
    <x v="35"/>
    <x v="2"/>
    <x v="3"/>
    <n v="26198"/>
    <n v="2576"/>
    <n v="422"/>
    <n v="3492"/>
    <n v="670028.81999999995"/>
    <n v="582"/>
    <n v="79530.16"/>
    <n v="65"/>
    <n v="98"/>
    <n v="47"/>
    <n v="65"/>
    <n v="10"/>
    <n v="34"/>
    <n v="3"/>
  </r>
  <r>
    <x v="35"/>
    <x v="2"/>
    <x v="12"/>
    <n v="3614"/>
    <n v="320"/>
    <n v="53"/>
    <n v="396"/>
    <n v="94425.489999999903"/>
    <n v="65"/>
    <n v="11436.38"/>
    <n v="11"/>
    <n v="22"/>
    <n v="5"/>
    <n v="12"/>
    <n v="0"/>
    <n v="4"/>
    <n v="0"/>
  </r>
  <r>
    <x v="35"/>
    <x v="2"/>
    <x v="4"/>
    <n v="1980"/>
    <n v="199"/>
    <n v="32"/>
    <n v="271"/>
    <n v="51236.249999999898"/>
    <n v="49"/>
    <n v="8083.79"/>
    <n v="10"/>
    <n v="21"/>
    <n v="6"/>
    <n v="4"/>
    <n v="3"/>
    <n v="2"/>
    <n v="3"/>
  </r>
  <r>
    <x v="35"/>
    <x v="4"/>
    <x v="1"/>
    <n v="1780"/>
    <n v="150"/>
    <n v="32"/>
    <n v="1060"/>
    <n v="143337.44"/>
    <n v="39"/>
    <n v="5133.49999999999"/>
    <n v="11"/>
    <n v="4"/>
    <n v="1"/>
    <n v="1"/>
    <n v="0"/>
    <n v="0"/>
    <n v="0"/>
  </r>
  <r>
    <x v="35"/>
    <x v="4"/>
    <x v="2"/>
    <n v="5863"/>
    <n v="468"/>
    <n v="101"/>
    <n v="1036"/>
    <n v="69295.06"/>
    <n v="130"/>
    <n v="8456.3799999999992"/>
    <n v="20"/>
    <n v="27"/>
    <n v="8"/>
    <n v="1"/>
    <n v="0"/>
    <n v="0"/>
    <n v="0"/>
  </r>
  <r>
    <x v="35"/>
    <x v="4"/>
    <x v="13"/>
    <n v="151142"/>
    <n v="11735"/>
    <n v="2389"/>
    <n v="18443"/>
    <n v="2914050.52"/>
    <n v="3247"/>
    <n v="427065.94999999902"/>
    <n v="491"/>
    <n v="338"/>
    <n v="112"/>
    <n v="147"/>
    <n v="35"/>
    <n v="71"/>
    <n v="11"/>
  </r>
  <r>
    <x v="79"/>
    <x v="3"/>
    <x v="9"/>
    <n v="115"/>
    <n v="8"/>
    <n v="2"/>
    <n v="8"/>
    <n v="2922.36"/>
    <n v="2"/>
    <n v="1129.3900000000001"/>
    <n v="0"/>
    <n v="1"/>
    <n v="0"/>
    <n v="0"/>
    <n v="0"/>
    <n v="0"/>
    <n v="0"/>
  </r>
  <r>
    <x v="79"/>
    <x v="3"/>
    <x v="6"/>
    <n v="149"/>
    <n v="7"/>
    <s v="\N"/>
    <n v="8"/>
    <n v="941.44999999999902"/>
    <n v="0"/>
    <n v="0"/>
    <n v="0"/>
    <n v="0"/>
    <n v="0"/>
    <n v="0"/>
    <n v="0"/>
    <n v="0"/>
    <n v="0"/>
  </r>
  <r>
    <x v="79"/>
    <x v="3"/>
    <x v="10"/>
    <n v="93080"/>
    <n v="8242"/>
    <n v="1669"/>
    <n v="10875"/>
    <n v="1468015.47999999"/>
    <n v="2603"/>
    <n v="254601.39"/>
    <n v="258"/>
    <n v="219"/>
    <n v="101"/>
    <n v="147"/>
    <n v="57"/>
    <n v="52"/>
    <n v="45"/>
  </r>
  <r>
    <x v="79"/>
    <x v="2"/>
    <x v="9"/>
    <n v="68"/>
    <n v="4"/>
    <n v="2"/>
    <n v="4"/>
    <n v="274.49"/>
    <n v="2"/>
    <n v="97.72"/>
    <n v="0"/>
    <n v="0"/>
    <n v="0"/>
    <n v="0"/>
    <n v="0"/>
    <n v="0"/>
    <n v="0"/>
  </r>
  <r>
    <x v="79"/>
    <x v="2"/>
    <x v="2"/>
    <n v="1013"/>
    <n v="157"/>
    <n v="33"/>
    <n v="187"/>
    <n v="10474.870000000001"/>
    <n v="47"/>
    <n v="2136.79"/>
    <n v="13"/>
    <n v="28"/>
    <n v="2"/>
    <n v="0"/>
    <n v="0"/>
    <n v="0"/>
    <n v="0"/>
  </r>
  <r>
    <x v="80"/>
    <x v="3"/>
    <x v="8"/>
    <n v="925"/>
    <n v="143"/>
    <n v="31"/>
    <n v="208"/>
    <n v="3425.76"/>
    <n v="43"/>
    <n v="693.349999999999"/>
    <n v="2"/>
    <n v="41"/>
    <n v="0"/>
    <n v="0"/>
    <n v="0"/>
    <n v="0"/>
    <n v="0"/>
  </r>
  <r>
    <x v="80"/>
    <x v="3"/>
    <x v="1"/>
    <n v="144"/>
    <n v="1"/>
    <s v="\N"/>
    <n v="1"/>
    <n v="97.58"/>
    <n v="0"/>
    <n v="0"/>
    <n v="0"/>
    <n v="0"/>
    <n v="0"/>
    <n v="0"/>
    <n v="0"/>
    <n v="0"/>
    <n v="0"/>
  </r>
  <r>
    <x v="80"/>
    <x v="3"/>
    <x v="10"/>
    <n v="106822"/>
    <n v="9631"/>
    <n v="1721"/>
    <n v="15856"/>
    <n v="7953809.2099999497"/>
    <n v="2433"/>
    <n v="266200.08999999898"/>
    <n v="207"/>
    <n v="218"/>
    <n v="94"/>
    <n v="155"/>
    <n v="19"/>
    <n v="65"/>
    <n v="7"/>
  </r>
  <r>
    <x v="80"/>
    <x v="3"/>
    <x v="3"/>
    <n v="45188"/>
    <n v="3798"/>
    <n v="646"/>
    <n v="4831"/>
    <n v="902452.78999999899"/>
    <n v="944"/>
    <n v="120803.58"/>
    <n v="94"/>
    <n v="126"/>
    <n v="55"/>
    <n v="85"/>
    <n v="14"/>
    <n v="38"/>
    <n v="6"/>
  </r>
  <r>
    <x v="80"/>
    <x v="3"/>
    <x v="11"/>
    <n v="1420"/>
    <n v="93"/>
    <n v="21"/>
    <n v="119"/>
    <n v="30466.98"/>
    <n v="34"/>
    <n v="8326.0499999999993"/>
    <n v="1"/>
    <n v="7"/>
    <n v="5"/>
    <n v="1"/>
    <n v="1"/>
    <n v="1"/>
    <n v="1"/>
  </r>
  <r>
    <x v="80"/>
    <x v="2"/>
    <x v="4"/>
    <n v="1655"/>
    <n v="162"/>
    <n v="29"/>
    <n v="188"/>
    <n v="44640.97"/>
    <n v="38"/>
    <n v="6759.78999999999"/>
    <n v="3"/>
    <n v="9"/>
    <n v="1"/>
    <n v="2"/>
    <n v="5"/>
    <n v="0"/>
    <n v="1"/>
  </r>
  <r>
    <x v="80"/>
    <x v="4"/>
    <x v="7"/>
    <n v="11471"/>
    <n v="904"/>
    <n v="183"/>
    <n v="1647"/>
    <n v="281135.63"/>
    <n v="265"/>
    <n v="44089.56"/>
    <n v="45"/>
    <n v="63"/>
    <n v="22"/>
    <n v="5"/>
    <n v="5"/>
    <n v="0"/>
    <n v="5"/>
  </r>
  <r>
    <x v="36"/>
    <x v="2"/>
    <x v="2"/>
    <n v="489"/>
    <n v="50"/>
    <n v="12"/>
    <n v="80"/>
    <n v="12862.88"/>
    <n v="22"/>
    <n v="4186.9299999999903"/>
    <n v="5"/>
    <n v="11"/>
    <n v="0"/>
    <n v="0"/>
    <n v="0"/>
    <n v="0"/>
    <n v="0"/>
  </r>
  <r>
    <x v="36"/>
    <x v="2"/>
    <x v="13"/>
    <n v="19513"/>
    <n v="2058"/>
    <n v="389"/>
    <n v="3157"/>
    <n v="583512.35"/>
    <n v="511"/>
    <n v="73054.539999999906"/>
    <n v="50"/>
    <n v="72"/>
    <n v="37"/>
    <n v="44"/>
    <n v="3"/>
    <n v="24"/>
    <n v="2"/>
  </r>
  <r>
    <x v="36"/>
    <x v="4"/>
    <x v="1"/>
    <n v="1037"/>
    <n v="64"/>
    <n v="15"/>
    <n v="75"/>
    <n v="9325.34"/>
    <n v="17"/>
    <n v="2011.95"/>
    <n v="2"/>
    <n v="2"/>
    <n v="1"/>
    <n v="0"/>
    <n v="0"/>
    <n v="0"/>
    <n v="0"/>
  </r>
  <r>
    <x v="3"/>
    <x v="3"/>
    <x v="1"/>
    <n v="154"/>
    <n v="8"/>
    <s v="\N"/>
    <n v="8"/>
    <n v="1630.3799999999901"/>
    <n v="0"/>
    <n v="0"/>
    <n v="0"/>
    <n v="0"/>
    <n v="0"/>
    <n v="0"/>
    <n v="0"/>
    <n v="0"/>
    <n v="0"/>
  </r>
  <r>
    <x v="3"/>
    <x v="2"/>
    <x v="8"/>
    <n v="90"/>
    <n v="6"/>
    <n v="1"/>
    <n v="6"/>
    <n v="812.01"/>
    <n v="1"/>
    <n v="304.95999999999998"/>
    <n v="0"/>
    <n v="0"/>
    <n v="0"/>
    <n v="0"/>
    <n v="0"/>
    <n v="0"/>
    <n v="0"/>
  </r>
  <r>
    <x v="3"/>
    <x v="4"/>
    <x v="6"/>
    <n v="1702"/>
    <n v="102"/>
    <n v="20"/>
    <n v="137"/>
    <n v="12265.109999999901"/>
    <n v="26"/>
    <n v="1868.24"/>
    <n v="6"/>
    <n v="2"/>
    <n v="0"/>
    <n v="0"/>
    <n v="0"/>
    <n v="0"/>
    <n v="0"/>
  </r>
  <r>
    <x v="3"/>
    <x v="4"/>
    <x v="2"/>
    <n v="5406"/>
    <n v="335"/>
    <n v="62"/>
    <n v="1401"/>
    <n v="693660.39000000502"/>
    <n v="72"/>
    <n v="5478.33"/>
    <n v="11"/>
    <n v="9"/>
    <n v="2"/>
    <n v="1"/>
    <n v="2"/>
    <n v="0"/>
    <n v="2"/>
  </r>
  <r>
    <x v="3"/>
    <x v="4"/>
    <x v="10"/>
    <n v="666838"/>
    <n v="58746"/>
    <n v="12810"/>
    <n v="125149"/>
    <n v="14475859.859999901"/>
    <n v="19225"/>
    <n v="2134876.2999999998"/>
    <n v="2074"/>
    <n v="1236"/>
    <n v="517"/>
    <n v="904"/>
    <n v="112"/>
    <n v="342"/>
    <n v="52"/>
  </r>
  <r>
    <x v="3"/>
    <x v="4"/>
    <x v="3"/>
    <n v="281882"/>
    <n v="23677"/>
    <n v="4999"/>
    <n v="34822"/>
    <n v="6090431.9699999997"/>
    <n v="7306"/>
    <n v="975850.01"/>
    <n v="856"/>
    <n v="828"/>
    <n v="365"/>
    <n v="537"/>
    <n v="128"/>
    <n v="256"/>
    <n v="41"/>
  </r>
  <r>
    <x v="3"/>
    <x v="4"/>
    <x v="11"/>
    <n v="7752"/>
    <n v="585"/>
    <n v="115"/>
    <n v="1882"/>
    <n v="499412.429999999"/>
    <n v="136"/>
    <n v="28037.31"/>
    <n v="25"/>
    <n v="16"/>
    <n v="9"/>
    <n v="5"/>
    <n v="0"/>
    <n v="4"/>
    <n v="0"/>
  </r>
  <r>
    <x v="37"/>
    <x v="3"/>
    <x v="8"/>
    <n v="61"/>
    <n v="5"/>
    <n v="1"/>
    <n v="249"/>
    <n v="218102.94000000099"/>
    <n v="1"/>
    <n v="140.54"/>
    <n v="0"/>
    <n v="1"/>
    <n v="1"/>
    <n v="0"/>
    <n v="0"/>
    <n v="0"/>
    <n v="0"/>
  </r>
  <r>
    <x v="37"/>
    <x v="3"/>
    <x v="2"/>
    <n v="618"/>
    <n v="22"/>
    <n v="4"/>
    <n v="23"/>
    <n v="2973.98"/>
    <n v="4"/>
    <n v="327.57"/>
    <n v="0"/>
    <n v="3"/>
    <n v="0"/>
    <n v="0"/>
    <n v="1"/>
    <n v="0"/>
    <n v="0"/>
  </r>
  <r>
    <x v="37"/>
    <x v="3"/>
    <x v="13"/>
    <n v="24847"/>
    <n v="2038"/>
    <n v="378"/>
    <n v="3020"/>
    <n v="653913.33999999904"/>
    <n v="518"/>
    <n v="83559.789999999994"/>
    <n v="72"/>
    <n v="64"/>
    <n v="30"/>
    <n v="38"/>
    <n v="6"/>
    <n v="20"/>
    <n v="2"/>
  </r>
  <r>
    <x v="37"/>
    <x v="3"/>
    <x v="11"/>
    <n v="1579"/>
    <n v="127"/>
    <n v="26"/>
    <n v="634"/>
    <n v="202415.989999999"/>
    <n v="33"/>
    <n v="8114.62"/>
    <n v="2"/>
    <n v="13"/>
    <n v="1"/>
    <n v="3"/>
    <n v="1"/>
    <n v="0"/>
    <n v="0"/>
  </r>
  <r>
    <x v="37"/>
    <x v="2"/>
    <x v="4"/>
    <n v="2405"/>
    <n v="251"/>
    <n v="48"/>
    <n v="301"/>
    <n v="71351.05"/>
    <n v="57"/>
    <n v="12810.19"/>
    <n v="7"/>
    <n v="17"/>
    <n v="8"/>
    <n v="5"/>
    <n v="3"/>
    <n v="2"/>
    <n v="2"/>
  </r>
  <r>
    <x v="81"/>
    <x v="3"/>
    <x v="9"/>
    <n v="673"/>
    <n v="37"/>
    <n v="2"/>
    <n v="46"/>
    <n v="5075.21"/>
    <n v="2"/>
    <n v="17.559999999999999"/>
    <n v="0"/>
    <n v="0"/>
    <n v="0"/>
    <n v="0"/>
    <n v="0"/>
    <n v="0"/>
    <n v="0"/>
  </r>
  <r>
    <x v="81"/>
    <x v="3"/>
    <x v="1"/>
    <n v="142"/>
    <n v="3"/>
    <s v="\N"/>
    <n v="3"/>
    <n v="539.96"/>
    <n v="0"/>
    <n v="0"/>
    <n v="0"/>
    <n v="0"/>
    <n v="0"/>
    <n v="0"/>
    <n v="0"/>
    <n v="0"/>
    <n v="0"/>
  </r>
  <r>
    <x v="81"/>
    <x v="3"/>
    <x v="2"/>
    <n v="554"/>
    <n v="21"/>
    <n v="4"/>
    <n v="23"/>
    <n v="4721.6099999999997"/>
    <n v="4"/>
    <n v="680.49"/>
    <n v="1"/>
    <n v="1"/>
    <n v="0"/>
    <n v="0"/>
    <n v="0"/>
    <n v="0"/>
    <n v="0"/>
  </r>
  <r>
    <x v="81"/>
    <x v="2"/>
    <x v="6"/>
    <n v="262"/>
    <n v="25"/>
    <n v="4"/>
    <n v="26"/>
    <n v="9325.6799999999894"/>
    <n v="4"/>
    <n v="1748"/>
    <n v="1"/>
    <n v="1"/>
    <n v="1"/>
    <n v="0"/>
    <n v="0"/>
    <n v="0"/>
    <n v="0"/>
  </r>
  <r>
    <x v="81"/>
    <x v="4"/>
    <x v="5"/>
    <n v="9596"/>
    <n v="738"/>
    <n v="144"/>
    <n v="1080"/>
    <n v="301885.57"/>
    <n v="204"/>
    <n v="54928.53"/>
    <n v="51"/>
    <n v="31"/>
    <n v="22"/>
    <n v="4"/>
    <n v="2"/>
    <n v="2"/>
    <n v="1"/>
  </r>
  <r>
    <x v="81"/>
    <x v="4"/>
    <x v="6"/>
    <n v="3310"/>
    <n v="214"/>
    <n v="43"/>
    <n v="335"/>
    <n v="76595.17"/>
    <n v="59"/>
    <n v="15638.61"/>
    <n v="19"/>
    <n v="4"/>
    <n v="3"/>
    <n v="0"/>
    <n v="0"/>
    <n v="0"/>
    <n v="0"/>
  </r>
  <r>
    <x v="81"/>
    <x v="4"/>
    <x v="3"/>
    <n v="292745"/>
    <n v="23467"/>
    <n v="4334"/>
    <n v="33163"/>
    <n v="5790322.7000000002"/>
    <n v="6001"/>
    <n v="836365.61"/>
    <n v="637"/>
    <n v="715"/>
    <n v="315"/>
    <n v="482"/>
    <n v="88"/>
    <n v="243"/>
    <n v="21"/>
  </r>
  <r>
    <x v="81"/>
    <x v="4"/>
    <x v="7"/>
    <n v="17382"/>
    <n v="1211"/>
    <n v="260"/>
    <n v="2808"/>
    <n v="717556.37999999896"/>
    <n v="342"/>
    <n v="51354.74"/>
    <n v="61"/>
    <n v="59"/>
    <n v="21"/>
    <n v="24"/>
    <n v="8"/>
    <n v="8"/>
    <n v="5"/>
  </r>
  <r>
    <x v="38"/>
    <x v="3"/>
    <x v="6"/>
    <n v="446"/>
    <n v="33"/>
    <n v="6"/>
    <n v="37"/>
    <n v="14408.34"/>
    <n v="7"/>
    <n v="2685.5299999999902"/>
    <n v="1"/>
    <n v="1"/>
    <n v="1"/>
    <n v="1"/>
    <n v="0"/>
    <n v="1"/>
    <n v="0"/>
  </r>
  <r>
    <x v="38"/>
    <x v="3"/>
    <x v="1"/>
    <n v="122"/>
    <n v="7"/>
    <n v="2"/>
    <n v="7"/>
    <n v="2677.24"/>
    <n v="2"/>
    <n v="907.16"/>
    <n v="1"/>
    <n v="0"/>
    <n v="0"/>
    <n v="0"/>
    <n v="0"/>
    <n v="0"/>
    <n v="0"/>
  </r>
  <r>
    <x v="38"/>
    <x v="3"/>
    <x v="2"/>
    <n v="582"/>
    <n v="35"/>
    <n v="6"/>
    <n v="37"/>
    <n v="8604.61"/>
    <n v="7"/>
    <n v="780.9"/>
    <n v="0"/>
    <n v="6"/>
    <n v="2"/>
    <n v="0"/>
    <n v="0"/>
    <n v="0"/>
    <n v="0"/>
  </r>
  <r>
    <x v="38"/>
    <x v="3"/>
    <x v="10"/>
    <n v="124496"/>
    <n v="11634"/>
    <n v="2250"/>
    <n v="16017"/>
    <n v="2292250.3099999898"/>
    <n v="3453"/>
    <n v="360093.66"/>
    <n v="272"/>
    <n v="287"/>
    <n v="118"/>
    <n v="208"/>
    <n v="33"/>
    <n v="83"/>
    <n v="17"/>
  </r>
  <r>
    <x v="38"/>
    <x v="3"/>
    <x v="11"/>
    <n v="621"/>
    <n v="49"/>
    <n v="7"/>
    <n v="62"/>
    <n v="11400.29"/>
    <n v="7"/>
    <n v="1149.5999999999999"/>
    <n v="0"/>
    <n v="3"/>
    <n v="1"/>
    <n v="0"/>
    <n v="0"/>
    <n v="0"/>
    <n v="0"/>
  </r>
  <r>
    <x v="38"/>
    <x v="2"/>
    <x v="4"/>
    <n v="2386"/>
    <n v="250"/>
    <n v="40"/>
    <n v="306"/>
    <n v="69814.19"/>
    <n v="52"/>
    <n v="9823.94"/>
    <n v="2"/>
    <n v="10"/>
    <n v="4"/>
    <n v="8"/>
    <n v="0"/>
    <n v="4"/>
    <n v="0"/>
  </r>
  <r>
    <x v="38"/>
    <x v="4"/>
    <x v="4"/>
    <n v="24114"/>
    <n v="1647"/>
    <n v="285"/>
    <n v="4607"/>
    <n v="995968.15000000095"/>
    <n v="373"/>
    <n v="67174.83"/>
    <n v="56"/>
    <n v="63"/>
    <n v="24"/>
    <n v="18"/>
    <n v="5"/>
    <n v="13"/>
    <n v="2"/>
  </r>
  <r>
    <x v="4"/>
    <x v="3"/>
    <x v="1"/>
    <n v="75"/>
    <n v="6"/>
    <n v="3"/>
    <n v="8"/>
    <n v="939.68"/>
    <n v="5"/>
    <n v="922.28"/>
    <n v="3"/>
    <n v="1"/>
    <n v="1"/>
    <n v="0"/>
    <n v="0"/>
    <n v="0"/>
    <n v="0"/>
  </r>
  <r>
    <x v="4"/>
    <x v="3"/>
    <x v="13"/>
    <n v="22893"/>
    <n v="2013"/>
    <n v="397"/>
    <n v="2583"/>
    <n v="454309.95999999897"/>
    <n v="571"/>
    <n v="77596.989999999903"/>
    <n v="54"/>
    <n v="76"/>
    <n v="28"/>
    <n v="33"/>
    <n v="4"/>
    <n v="16"/>
    <n v="0"/>
  </r>
  <r>
    <x v="4"/>
    <x v="2"/>
    <x v="5"/>
    <n v="411"/>
    <n v="33"/>
    <n v="5"/>
    <n v="37"/>
    <n v="19596.55"/>
    <n v="6"/>
    <n v="2409.66"/>
    <n v="1"/>
    <n v="2"/>
    <n v="2"/>
    <n v="2"/>
    <n v="0"/>
    <n v="2"/>
    <n v="0"/>
  </r>
  <r>
    <x v="4"/>
    <x v="4"/>
    <x v="6"/>
    <n v="4984"/>
    <n v="347"/>
    <n v="56"/>
    <n v="462"/>
    <n v="141558.05999999901"/>
    <n v="73"/>
    <n v="23080.28"/>
    <n v="22"/>
    <n v="9"/>
    <n v="9"/>
    <n v="0"/>
    <n v="0"/>
    <n v="0"/>
    <n v="0"/>
  </r>
  <r>
    <x v="4"/>
    <x v="4"/>
    <x v="10"/>
    <n v="656050"/>
    <n v="56245"/>
    <n v="11365"/>
    <n v="80375"/>
    <n v="11612029.029999901"/>
    <n v="17371"/>
    <n v="1847128.46"/>
    <n v="1780"/>
    <n v="1323"/>
    <n v="543"/>
    <n v="979"/>
    <n v="140"/>
    <n v="411"/>
    <n v="43"/>
  </r>
  <r>
    <x v="4"/>
    <x v="4"/>
    <x v="12"/>
    <n v="45539"/>
    <n v="3253"/>
    <n v="611"/>
    <n v="7183"/>
    <n v="1432165.5"/>
    <n v="791"/>
    <n v="136895.04000000001"/>
    <n v="117"/>
    <n v="126"/>
    <n v="73"/>
    <n v="66"/>
    <n v="13"/>
    <n v="41"/>
    <n v="3"/>
  </r>
  <r>
    <x v="4"/>
    <x v="4"/>
    <x v="7"/>
    <n v="13389"/>
    <n v="930"/>
    <n v="188"/>
    <n v="3765"/>
    <n v="997351.45000000205"/>
    <n v="247"/>
    <n v="45294.639999999898"/>
    <n v="46"/>
    <n v="38"/>
    <n v="17"/>
    <n v="14"/>
    <n v="8"/>
    <n v="3"/>
    <n v="8"/>
  </r>
  <r>
    <x v="4"/>
    <x v="4"/>
    <x v="11"/>
    <n v="12677"/>
    <n v="980"/>
    <n v="172"/>
    <n v="6201"/>
    <n v="1458946.3799999901"/>
    <n v="221"/>
    <n v="40291.199999999997"/>
    <n v="30"/>
    <n v="19"/>
    <n v="5"/>
    <n v="2"/>
    <n v="1"/>
    <n v="0"/>
    <n v="0"/>
  </r>
  <r>
    <x v="57"/>
    <x v="2"/>
    <x v="6"/>
    <n v="290"/>
    <n v="23"/>
    <n v="6"/>
    <n v="28"/>
    <n v="8752.2800000000007"/>
    <n v="7"/>
    <n v="1280.76"/>
    <n v="1"/>
    <n v="4"/>
    <n v="1"/>
    <n v="3"/>
    <n v="0"/>
    <n v="0"/>
    <n v="0"/>
  </r>
  <r>
    <x v="57"/>
    <x v="2"/>
    <x v="8"/>
    <n v="51"/>
    <n v="5"/>
    <n v="1"/>
    <n v="6"/>
    <n v="392.08"/>
    <n v="1"/>
    <n v="115.2"/>
    <n v="0"/>
    <n v="1"/>
    <n v="0"/>
    <n v="0"/>
    <n v="0"/>
    <n v="0"/>
    <n v="0"/>
  </r>
  <r>
    <x v="57"/>
    <x v="2"/>
    <x v="3"/>
    <n v="30805"/>
    <n v="3341"/>
    <n v="630"/>
    <n v="4451"/>
    <n v="834545.87"/>
    <n v="802"/>
    <n v="118685.819999999"/>
    <n v="83"/>
    <n v="120"/>
    <n v="58"/>
    <n v="73"/>
    <n v="19"/>
    <n v="38"/>
    <n v="6"/>
  </r>
  <r>
    <x v="57"/>
    <x v="2"/>
    <x v="7"/>
    <n v="859"/>
    <n v="59"/>
    <n v="14"/>
    <n v="70"/>
    <n v="21525.759999999998"/>
    <n v="16"/>
    <n v="3499.33"/>
    <n v="1"/>
    <n v="7"/>
    <n v="2"/>
    <n v="3"/>
    <n v="1"/>
    <n v="1"/>
    <n v="0"/>
  </r>
  <r>
    <x v="57"/>
    <x v="4"/>
    <x v="8"/>
    <n v="1712"/>
    <n v="127"/>
    <n v="33"/>
    <n v="774"/>
    <n v="195456.06999999899"/>
    <n v="41"/>
    <n v="6918.2"/>
    <n v="15"/>
    <n v="2"/>
    <n v="1"/>
    <n v="0"/>
    <n v="0"/>
    <n v="0"/>
    <n v="0"/>
  </r>
  <r>
    <x v="57"/>
    <x v="4"/>
    <x v="3"/>
    <n v="258585"/>
    <n v="20746"/>
    <n v="4104"/>
    <n v="29414"/>
    <n v="5187117.58"/>
    <n v="5809"/>
    <n v="816827.80999999901"/>
    <n v="661"/>
    <n v="667"/>
    <n v="298"/>
    <n v="406"/>
    <n v="117"/>
    <n v="202"/>
    <n v="30"/>
  </r>
  <r>
    <x v="57"/>
    <x v="4"/>
    <x v="11"/>
    <n v="9148"/>
    <n v="688"/>
    <n v="164"/>
    <n v="2125"/>
    <n v="467540.489999999"/>
    <n v="243"/>
    <n v="19489.740000000002"/>
    <n v="44"/>
    <n v="21"/>
    <n v="8"/>
    <n v="7"/>
    <n v="1"/>
    <n v="3"/>
    <n v="1"/>
  </r>
  <r>
    <x v="39"/>
    <x v="3"/>
    <x v="3"/>
    <n v="44430"/>
    <n v="3697"/>
    <n v="656"/>
    <n v="4646"/>
    <n v="797211.64"/>
    <n v="928"/>
    <n v="128042.049999999"/>
    <n v="99"/>
    <n v="135"/>
    <n v="62"/>
    <n v="85"/>
    <n v="25"/>
    <n v="41"/>
    <n v="11"/>
  </r>
  <r>
    <x v="39"/>
    <x v="3"/>
    <x v="12"/>
    <n v="6290"/>
    <n v="519"/>
    <n v="99"/>
    <n v="653"/>
    <n v="146666.91"/>
    <n v="136"/>
    <n v="26196.02"/>
    <n v="18"/>
    <n v="31"/>
    <n v="21"/>
    <n v="15"/>
    <n v="3"/>
    <n v="11"/>
    <n v="2"/>
  </r>
  <r>
    <x v="39"/>
    <x v="2"/>
    <x v="1"/>
    <n v="82"/>
    <n v="5"/>
    <n v="1"/>
    <n v="6"/>
    <n v="695.93"/>
    <n v="1"/>
    <n v="128.58000000000001"/>
    <n v="1"/>
    <n v="0"/>
    <n v="0"/>
    <n v="0"/>
    <n v="0"/>
    <n v="0"/>
    <n v="0"/>
  </r>
  <r>
    <x v="39"/>
    <x v="2"/>
    <x v="3"/>
    <n v="28717"/>
    <n v="2911"/>
    <n v="427"/>
    <n v="3596"/>
    <n v="616882.02"/>
    <n v="554"/>
    <n v="70938.84"/>
    <n v="60"/>
    <n v="74"/>
    <n v="31"/>
    <n v="49"/>
    <n v="12"/>
    <n v="23"/>
    <n v="2"/>
  </r>
  <r>
    <x v="39"/>
    <x v="2"/>
    <x v="4"/>
    <n v="2023"/>
    <n v="179"/>
    <n v="43"/>
    <n v="222"/>
    <n v="52213.219999999899"/>
    <n v="49"/>
    <n v="9679.74"/>
    <n v="9"/>
    <n v="12"/>
    <n v="6"/>
    <n v="7"/>
    <n v="0"/>
    <n v="4"/>
    <n v="0"/>
  </r>
  <r>
    <x v="39"/>
    <x v="4"/>
    <x v="2"/>
    <n v="5748"/>
    <n v="306"/>
    <n v="55"/>
    <n v="1857"/>
    <n v="361362.22999999899"/>
    <n v="72"/>
    <n v="8056.20999999999"/>
    <n v="21"/>
    <n v="14"/>
    <n v="4"/>
    <n v="1"/>
    <n v="0"/>
    <n v="0"/>
    <n v="0"/>
  </r>
  <r>
    <x v="39"/>
    <x v="4"/>
    <x v="13"/>
    <n v="140187"/>
    <n v="10144"/>
    <n v="1869"/>
    <n v="15430"/>
    <n v="2788882.6099999901"/>
    <n v="2457"/>
    <n v="385696.929999999"/>
    <n v="333"/>
    <n v="273"/>
    <n v="115"/>
    <n v="150"/>
    <n v="28"/>
    <n v="67"/>
    <n v="12"/>
  </r>
  <r>
    <x v="92"/>
    <x v="2"/>
    <x v="8"/>
    <n v="105"/>
    <n v="6"/>
    <s v="\N"/>
    <n v="6"/>
    <n v="824.24"/>
    <n v="0"/>
    <n v="0"/>
    <n v="0"/>
    <n v="0"/>
    <n v="0"/>
    <n v="0"/>
    <n v="0"/>
    <n v="0"/>
    <n v="0"/>
  </r>
  <r>
    <x v="92"/>
    <x v="2"/>
    <x v="3"/>
    <n v="29232"/>
    <n v="3055"/>
    <n v="558"/>
    <n v="3852"/>
    <n v="681722.73"/>
    <n v="775"/>
    <n v="104775.02999999899"/>
    <n v="58"/>
    <n v="108"/>
    <n v="43"/>
    <n v="59"/>
    <n v="26"/>
    <n v="26"/>
    <n v="7"/>
  </r>
  <r>
    <x v="92"/>
    <x v="2"/>
    <x v="12"/>
    <n v="4376"/>
    <n v="398"/>
    <n v="72"/>
    <n v="510"/>
    <n v="122309.48"/>
    <n v="131"/>
    <n v="22074.16"/>
    <n v="20"/>
    <n v="33"/>
    <n v="25"/>
    <n v="21"/>
    <n v="1"/>
    <n v="18"/>
    <n v="0"/>
  </r>
  <r>
    <x v="92"/>
    <x v="2"/>
    <x v="7"/>
    <n v="1618"/>
    <n v="150"/>
    <n v="31"/>
    <n v="211"/>
    <n v="39394.8299999999"/>
    <n v="49"/>
    <n v="8875.5"/>
    <n v="8"/>
    <n v="11"/>
    <n v="0"/>
    <n v="3"/>
    <n v="0"/>
    <n v="0"/>
    <n v="0"/>
  </r>
  <r>
    <x v="92"/>
    <x v="4"/>
    <x v="1"/>
    <n v="1334"/>
    <n v="99"/>
    <n v="19"/>
    <n v="107"/>
    <n v="16138.37"/>
    <n v="22"/>
    <n v="2979.72999999999"/>
    <n v="5"/>
    <n v="1"/>
    <n v="0"/>
    <n v="1"/>
    <n v="0"/>
    <n v="0"/>
    <n v="0"/>
  </r>
  <r>
    <x v="92"/>
    <x v="4"/>
    <x v="3"/>
    <n v="271013"/>
    <n v="21624"/>
    <n v="4358"/>
    <n v="32129"/>
    <n v="5381779.0199999996"/>
    <n v="6325"/>
    <n v="788961.13"/>
    <n v="843"/>
    <n v="598"/>
    <n v="243"/>
    <n v="350"/>
    <n v="112"/>
    <n v="164"/>
    <n v="31"/>
  </r>
  <r>
    <x v="92"/>
    <x v="4"/>
    <x v="12"/>
    <n v="47651"/>
    <n v="3486"/>
    <n v="669"/>
    <n v="5832"/>
    <n v="1179165.55"/>
    <n v="925"/>
    <n v="170740.75999999899"/>
    <n v="148"/>
    <n v="136"/>
    <n v="71"/>
    <n v="65"/>
    <n v="6"/>
    <n v="41"/>
    <n v="3"/>
  </r>
  <r>
    <x v="92"/>
    <x v="4"/>
    <x v="4"/>
    <n v="24055"/>
    <n v="1838"/>
    <n v="397"/>
    <n v="2943"/>
    <n v="460561.88999999902"/>
    <n v="505"/>
    <n v="75693.16"/>
    <n v="90"/>
    <n v="97"/>
    <n v="43"/>
    <n v="41"/>
    <n v="6"/>
    <n v="12"/>
    <n v="1"/>
  </r>
  <r>
    <x v="82"/>
    <x v="3"/>
    <x v="5"/>
    <n v="739"/>
    <n v="53"/>
    <n v="6"/>
    <n v="60"/>
    <n v="13144.47"/>
    <n v="8"/>
    <n v="2292.38"/>
    <n v="1"/>
    <n v="4"/>
    <n v="2"/>
    <n v="2"/>
    <n v="0"/>
    <n v="0"/>
    <n v="0"/>
  </r>
  <r>
    <x v="82"/>
    <x v="3"/>
    <x v="7"/>
    <n v="3049"/>
    <n v="219"/>
    <n v="30"/>
    <n v="254"/>
    <n v="52305.86"/>
    <n v="34"/>
    <n v="6552.87"/>
    <n v="5"/>
    <n v="14"/>
    <n v="7"/>
    <n v="8"/>
    <n v="0"/>
    <n v="4"/>
    <n v="0"/>
  </r>
  <r>
    <x v="82"/>
    <x v="3"/>
    <x v="11"/>
    <n v="501"/>
    <n v="37"/>
    <n v="9"/>
    <n v="45"/>
    <n v="4926.08"/>
    <n v="12"/>
    <n v="1317.28"/>
    <n v="0"/>
    <n v="8"/>
    <n v="1"/>
    <n v="1"/>
    <n v="0"/>
    <n v="1"/>
    <n v="0"/>
  </r>
  <r>
    <x v="82"/>
    <x v="2"/>
    <x v="1"/>
    <n v="60"/>
    <n v="3"/>
    <s v="\N"/>
    <n v="3"/>
    <n v="430.73999999999899"/>
    <n v="0"/>
    <n v="0"/>
    <n v="0"/>
    <n v="0"/>
    <n v="0"/>
    <n v="0"/>
    <n v="0"/>
    <n v="0"/>
    <n v="0"/>
  </r>
  <r>
    <x v="82"/>
    <x v="2"/>
    <x v="2"/>
    <n v="582"/>
    <n v="51"/>
    <n v="5"/>
    <n v="55"/>
    <n v="6309.76"/>
    <n v="6"/>
    <n v="389.18999999999897"/>
    <n v="1"/>
    <n v="3"/>
    <n v="0"/>
    <n v="1"/>
    <n v="0"/>
    <n v="0"/>
    <n v="0"/>
  </r>
  <r>
    <x v="5"/>
    <x v="3"/>
    <x v="5"/>
    <n v="329"/>
    <n v="21"/>
    <n v="4"/>
    <n v="24"/>
    <n v="3303.7"/>
    <n v="4"/>
    <n v="371.45"/>
    <n v="2"/>
    <n v="1"/>
    <n v="0"/>
    <n v="0"/>
    <n v="0"/>
    <n v="0"/>
    <n v="0"/>
  </r>
  <r>
    <x v="5"/>
    <x v="3"/>
    <x v="6"/>
    <n v="320"/>
    <n v="18"/>
    <n v="1"/>
    <n v="57"/>
    <n v="10221.209999999999"/>
    <n v="11"/>
    <n v="422.73"/>
    <n v="9"/>
    <n v="0"/>
    <n v="0"/>
    <n v="0"/>
    <n v="0"/>
    <n v="0"/>
    <n v="0"/>
  </r>
  <r>
    <x v="5"/>
    <x v="2"/>
    <x v="5"/>
    <n v="209"/>
    <n v="16"/>
    <n v="2"/>
    <n v="19"/>
    <n v="4539.18"/>
    <n v="3"/>
    <n v="630.16999999999996"/>
    <n v="1"/>
    <n v="1"/>
    <n v="0"/>
    <n v="0"/>
    <n v="0"/>
    <n v="0"/>
    <n v="0"/>
  </r>
  <r>
    <x v="5"/>
    <x v="2"/>
    <x v="9"/>
    <n v="368"/>
    <n v="30"/>
    <n v="5"/>
    <n v="32"/>
    <n v="10275.42"/>
    <n v="7"/>
    <n v="2262.38"/>
    <n v="0"/>
    <n v="1"/>
    <n v="1"/>
    <n v="0"/>
    <n v="1"/>
    <n v="0"/>
    <n v="1"/>
  </r>
  <r>
    <x v="5"/>
    <x v="2"/>
    <x v="6"/>
    <n v="145"/>
    <n v="9"/>
    <s v="\N"/>
    <n v="9"/>
    <n v="4833.97"/>
    <n v="0"/>
    <n v="0"/>
    <n v="0"/>
    <n v="0"/>
    <n v="0"/>
    <n v="0"/>
    <n v="0"/>
    <n v="0"/>
    <n v="0"/>
  </r>
  <r>
    <x v="5"/>
    <x v="2"/>
    <x v="3"/>
    <n v="22943"/>
    <n v="2256"/>
    <n v="380"/>
    <n v="3134"/>
    <n v="643752.14"/>
    <n v="500"/>
    <n v="66710.75"/>
    <n v="36"/>
    <n v="70"/>
    <n v="36"/>
    <n v="47"/>
    <n v="9"/>
    <n v="25"/>
    <n v="4"/>
  </r>
  <r>
    <x v="5"/>
    <x v="2"/>
    <x v="11"/>
    <n v="366"/>
    <n v="30"/>
    <n v="3"/>
    <n v="43"/>
    <n v="6530.73"/>
    <n v="6"/>
    <n v="753.849999999999"/>
    <n v="3"/>
    <n v="0"/>
    <n v="0"/>
    <n v="0"/>
    <n v="0"/>
    <n v="0"/>
    <n v="0"/>
  </r>
  <r>
    <x v="5"/>
    <x v="4"/>
    <x v="10"/>
    <n v="554233"/>
    <n v="45878"/>
    <n v="9221"/>
    <n v="71667"/>
    <n v="11407389.5399999"/>
    <n v="13407"/>
    <n v="1534965.9399999899"/>
    <n v="1532"/>
    <n v="835"/>
    <n v="282"/>
    <n v="626"/>
    <n v="52"/>
    <n v="207"/>
    <n v="23"/>
  </r>
  <r>
    <x v="5"/>
    <x v="4"/>
    <x v="3"/>
    <n v="230354"/>
    <n v="17600"/>
    <n v="3194"/>
    <n v="28476"/>
    <n v="5236226.0099999905"/>
    <n v="4580"/>
    <n v="634474.22"/>
    <n v="596"/>
    <n v="541"/>
    <n v="184"/>
    <n v="351"/>
    <n v="54"/>
    <n v="126"/>
    <n v="16"/>
  </r>
  <r>
    <x v="5"/>
    <x v="4"/>
    <x v="4"/>
    <n v="22007"/>
    <n v="1573"/>
    <n v="296"/>
    <n v="3281"/>
    <n v="732920.929999999"/>
    <n v="446"/>
    <n v="57133.61"/>
    <n v="96"/>
    <n v="73"/>
    <n v="33"/>
    <n v="34"/>
    <n v="3"/>
    <n v="14"/>
    <n v="0"/>
  </r>
  <r>
    <x v="58"/>
    <x v="3"/>
    <x v="6"/>
    <n v="264"/>
    <n v="21"/>
    <n v="4"/>
    <n v="23"/>
    <n v="11953.25"/>
    <n v="4"/>
    <n v="1575.88"/>
    <n v="0"/>
    <n v="1"/>
    <n v="0"/>
    <n v="1"/>
    <n v="0"/>
    <n v="0"/>
    <n v="0"/>
  </r>
  <r>
    <x v="58"/>
    <x v="3"/>
    <x v="10"/>
    <n v="89138"/>
    <n v="7574"/>
    <n v="1465"/>
    <n v="10512"/>
    <n v="1467519.77999999"/>
    <n v="2077"/>
    <n v="228295.19999999899"/>
    <n v="199"/>
    <n v="178"/>
    <n v="76"/>
    <n v="128"/>
    <n v="24"/>
    <n v="55"/>
    <n v="5"/>
  </r>
  <r>
    <x v="58"/>
    <x v="2"/>
    <x v="9"/>
    <n v="470"/>
    <n v="47"/>
    <n v="5"/>
    <n v="51"/>
    <n v="10762.26"/>
    <n v="6"/>
    <n v="1149.8"/>
    <n v="0"/>
    <n v="1"/>
    <n v="1"/>
    <n v="0"/>
    <n v="0"/>
    <n v="0"/>
    <n v="0"/>
  </r>
  <r>
    <x v="58"/>
    <x v="2"/>
    <x v="8"/>
    <n v="128"/>
    <n v="9"/>
    <s v="\N"/>
    <n v="9"/>
    <n v="1271.31"/>
    <n v="0"/>
    <n v="0"/>
    <n v="0"/>
    <n v="0"/>
    <n v="0"/>
    <n v="0"/>
    <n v="0"/>
    <n v="0"/>
    <n v="0"/>
  </r>
  <r>
    <x v="58"/>
    <x v="2"/>
    <x v="3"/>
    <n v="21789"/>
    <n v="2205"/>
    <n v="367"/>
    <n v="3152"/>
    <n v="512614.72"/>
    <n v="492"/>
    <n v="61171.159999999902"/>
    <n v="35"/>
    <n v="75"/>
    <n v="34"/>
    <n v="58"/>
    <n v="5"/>
    <n v="28"/>
    <n v="1"/>
  </r>
  <r>
    <x v="58"/>
    <x v="4"/>
    <x v="9"/>
    <n v="5482"/>
    <n v="447"/>
    <n v="90"/>
    <n v="1500"/>
    <n v="170695.16"/>
    <n v="123"/>
    <n v="14938.95"/>
    <n v="25"/>
    <n v="16"/>
    <n v="13"/>
    <n v="4"/>
    <n v="0"/>
    <n v="2"/>
    <n v="0"/>
  </r>
  <r>
    <x v="58"/>
    <x v="4"/>
    <x v="1"/>
    <n v="1753"/>
    <n v="111"/>
    <n v="19"/>
    <n v="686"/>
    <n v="103508.11999999901"/>
    <n v="21"/>
    <n v="3185.63"/>
    <n v="7"/>
    <n v="1"/>
    <n v="1"/>
    <n v="0"/>
    <n v="0"/>
    <n v="0"/>
    <n v="0"/>
  </r>
  <r>
    <x v="83"/>
    <x v="3"/>
    <x v="5"/>
    <n v="968"/>
    <n v="64"/>
    <n v="9"/>
    <n v="70"/>
    <n v="9917.9699999999993"/>
    <n v="9"/>
    <n v="1216.8799999999901"/>
    <n v="0"/>
    <n v="2"/>
    <n v="0"/>
    <n v="0"/>
    <n v="0"/>
    <n v="0"/>
    <n v="0"/>
  </r>
  <r>
    <x v="83"/>
    <x v="3"/>
    <x v="6"/>
    <n v="257"/>
    <n v="23"/>
    <n v="5"/>
    <n v="24"/>
    <n v="1618.97"/>
    <n v="6"/>
    <n v="239.03"/>
    <n v="0"/>
    <n v="0"/>
    <n v="0"/>
    <n v="0"/>
    <n v="0"/>
    <n v="0"/>
    <n v="0"/>
  </r>
  <r>
    <x v="83"/>
    <x v="3"/>
    <x v="12"/>
    <n v="9158"/>
    <n v="644"/>
    <n v="117"/>
    <n v="1780"/>
    <n v="483800.70999999897"/>
    <n v="150"/>
    <n v="20641.769999999899"/>
    <n v="20"/>
    <n v="43"/>
    <n v="15"/>
    <n v="28"/>
    <n v="4"/>
    <n v="11"/>
    <n v="1"/>
  </r>
  <r>
    <x v="83"/>
    <x v="2"/>
    <x v="13"/>
    <n v="15304"/>
    <n v="1567"/>
    <n v="257"/>
    <n v="4250"/>
    <n v="566071.33999999904"/>
    <n v="346"/>
    <n v="47535.45"/>
    <n v="45"/>
    <n v="51"/>
    <n v="23"/>
    <n v="30"/>
    <n v="4"/>
    <n v="9"/>
    <n v="2"/>
  </r>
  <r>
    <x v="83"/>
    <x v="4"/>
    <x v="1"/>
    <n v="4525"/>
    <n v="281"/>
    <n v="46"/>
    <n v="453"/>
    <n v="166698.15"/>
    <n v="52"/>
    <n v="6769.25"/>
    <n v="9"/>
    <n v="3"/>
    <n v="1"/>
    <n v="0"/>
    <n v="0"/>
    <n v="0"/>
    <n v="0"/>
  </r>
  <r>
    <x v="6"/>
    <x v="2"/>
    <x v="6"/>
    <n v="281"/>
    <n v="16"/>
    <n v="2"/>
    <n v="18"/>
    <n v="4335.5200000000004"/>
    <n v="2"/>
    <n v="500.98"/>
    <n v="1"/>
    <n v="0"/>
    <n v="0"/>
    <n v="0"/>
    <n v="0"/>
    <n v="0"/>
    <n v="0"/>
  </r>
  <r>
    <x v="6"/>
    <x v="2"/>
    <x v="11"/>
    <n v="1078"/>
    <n v="85"/>
    <n v="17"/>
    <n v="101"/>
    <n v="22283.35"/>
    <n v="21"/>
    <n v="5731.9699999999903"/>
    <n v="2"/>
    <n v="5"/>
    <n v="2"/>
    <n v="0"/>
    <n v="0"/>
    <n v="0"/>
    <n v="0"/>
  </r>
  <r>
    <x v="6"/>
    <x v="4"/>
    <x v="5"/>
    <n v="7346"/>
    <n v="509"/>
    <n v="111"/>
    <n v="694"/>
    <n v="102557.63"/>
    <n v="141"/>
    <n v="18016.96"/>
    <n v="24"/>
    <n v="30"/>
    <n v="2"/>
    <n v="5"/>
    <n v="3"/>
    <n v="0"/>
    <n v="0"/>
  </r>
  <r>
    <x v="6"/>
    <x v="4"/>
    <x v="9"/>
    <n v="5642"/>
    <n v="452"/>
    <n v="92"/>
    <n v="786"/>
    <n v="193248.149999999"/>
    <n v="117"/>
    <n v="28058"/>
    <n v="27"/>
    <n v="19"/>
    <n v="7"/>
    <n v="12"/>
    <n v="0"/>
    <n v="2"/>
    <n v="0"/>
  </r>
  <r>
    <x v="6"/>
    <x v="4"/>
    <x v="11"/>
    <n v="10819"/>
    <n v="786"/>
    <n v="152"/>
    <n v="1560"/>
    <n v="398610.08"/>
    <n v="201"/>
    <n v="33072.93"/>
    <n v="43"/>
    <n v="38"/>
    <n v="6"/>
    <n v="2"/>
    <n v="3"/>
    <n v="0"/>
    <n v="1"/>
  </r>
  <r>
    <x v="7"/>
    <x v="3"/>
    <x v="5"/>
    <n v="742"/>
    <n v="43"/>
    <n v="9"/>
    <n v="54"/>
    <n v="9067.78999999999"/>
    <n v="10"/>
    <n v="1397.78"/>
    <n v="2"/>
    <n v="6"/>
    <n v="1"/>
    <n v="3"/>
    <n v="0"/>
    <n v="1"/>
    <n v="0"/>
  </r>
  <r>
    <x v="7"/>
    <x v="2"/>
    <x v="5"/>
    <n v="449"/>
    <n v="33"/>
    <n v="5"/>
    <n v="40"/>
    <n v="7498.63"/>
    <n v="6"/>
    <n v="451.98"/>
    <n v="1"/>
    <n v="4"/>
    <n v="1"/>
    <n v="1"/>
    <n v="0"/>
    <n v="0"/>
    <n v="0"/>
  </r>
  <r>
    <x v="7"/>
    <x v="2"/>
    <x v="6"/>
    <n v="193"/>
    <n v="12"/>
    <n v="3"/>
    <n v="14"/>
    <n v="1943.08"/>
    <n v="3"/>
    <n v="556.36"/>
    <n v="1"/>
    <n v="1"/>
    <n v="0"/>
    <n v="0"/>
    <n v="0"/>
    <n v="0"/>
    <n v="0"/>
  </r>
  <r>
    <x v="7"/>
    <x v="2"/>
    <x v="2"/>
    <n v="1298"/>
    <n v="99"/>
    <n v="19"/>
    <n v="114"/>
    <n v="10901.14"/>
    <n v="24"/>
    <n v="2522.4299999999998"/>
    <n v="1"/>
    <n v="8"/>
    <n v="1"/>
    <n v="0"/>
    <n v="0"/>
    <n v="0"/>
    <n v="0"/>
  </r>
  <r>
    <x v="7"/>
    <x v="2"/>
    <x v="7"/>
    <n v="862"/>
    <n v="77"/>
    <n v="13"/>
    <n v="84"/>
    <n v="15203.359999999901"/>
    <n v="14"/>
    <n v="3336.2"/>
    <n v="2"/>
    <n v="7"/>
    <n v="4"/>
    <n v="3"/>
    <n v="0"/>
    <n v="0"/>
    <n v="0"/>
  </r>
  <r>
    <x v="7"/>
    <x v="4"/>
    <x v="10"/>
    <n v="611072"/>
    <n v="51974"/>
    <n v="10428"/>
    <n v="80646"/>
    <n v="9909274.2499999702"/>
    <n v="14941"/>
    <n v="1512658.86"/>
    <n v="1980"/>
    <n v="1011"/>
    <n v="371"/>
    <n v="713"/>
    <n v="108"/>
    <n v="262"/>
    <n v="29"/>
  </r>
  <r>
    <x v="7"/>
    <x v="4"/>
    <x v="3"/>
    <n v="279773"/>
    <n v="22125"/>
    <n v="3994"/>
    <n v="39652"/>
    <n v="5758811.8800000101"/>
    <n v="5595"/>
    <n v="740111.179999999"/>
    <n v="834"/>
    <n v="613"/>
    <n v="252"/>
    <n v="399"/>
    <n v="75"/>
    <n v="176"/>
    <n v="21"/>
  </r>
  <r>
    <x v="7"/>
    <x v="4"/>
    <x v="4"/>
    <n v="30877"/>
    <n v="2413"/>
    <n v="510"/>
    <n v="4447"/>
    <n v="650062.88999999897"/>
    <n v="694"/>
    <n v="110732.52"/>
    <n v="131"/>
    <n v="77"/>
    <n v="35"/>
    <n v="28"/>
    <n v="4"/>
    <n v="15"/>
    <n v="0"/>
  </r>
  <r>
    <x v="7"/>
    <x v="4"/>
    <x v="11"/>
    <n v="11797"/>
    <n v="881"/>
    <n v="124"/>
    <n v="1227"/>
    <n v="258473.63"/>
    <n v="160"/>
    <n v="25492.07"/>
    <n v="45"/>
    <n v="21"/>
    <n v="7"/>
    <n v="5"/>
    <n v="2"/>
    <n v="2"/>
    <n v="0"/>
  </r>
  <r>
    <x v="93"/>
    <x v="3"/>
    <x v="9"/>
    <n v="551"/>
    <n v="24"/>
    <n v="7"/>
    <n v="30"/>
    <n v="6792.79"/>
    <n v="9"/>
    <n v="1660.79"/>
    <n v="0"/>
    <n v="5"/>
    <n v="4"/>
    <n v="0"/>
    <n v="0"/>
    <n v="0"/>
    <n v="0"/>
  </r>
  <r>
    <x v="93"/>
    <x v="3"/>
    <x v="1"/>
    <n v="463"/>
    <n v="22"/>
    <n v="3"/>
    <n v="24"/>
    <n v="1531.03"/>
    <n v="4"/>
    <n v="128.07"/>
    <n v="1"/>
    <n v="3"/>
    <n v="0"/>
    <n v="0"/>
    <n v="0"/>
    <n v="0"/>
    <n v="0"/>
  </r>
  <r>
    <x v="93"/>
    <x v="3"/>
    <x v="13"/>
    <n v="26679"/>
    <n v="2157"/>
    <n v="395"/>
    <n v="2844"/>
    <n v="464346.69999999902"/>
    <n v="595"/>
    <n v="84871.039999999994"/>
    <n v="83"/>
    <n v="89"/>
    <n v="32"/>
    <n v="47"/>
    <n v="8"/>
    <n v="23"/>
    <n v="2"/>
  </r>
  <r>
    <x v="93"/>
    <x v="4"/>
    <x v="6"/>
    <n v="4210"/>
    <n v="268"/>
    <n v="38"/>
    <n v="308"/>
    <n v="31793.75"/>
    <n v="48"/>
    <n v="4643.91"/>
    <n v="15"/>
    <n v="5"/>
    <n v="2"/>
    <n v="1"/>
    <n v="0"/>
    <n v="0"/>
    <n v="0"/>
  </r>
  <r>
    <x v="93"/>
    <x v="4"/>
    <x v="12"/>
    <n v="51664"/>
    <n v="3691"/>
    <n v="711"/>
    <n v="7536"/>
    <n v="1076048.47999999"/>
    <n v="1002"/>
    <n v="157792.1"/>
    <n v="183"/>
    <n v="122"/>
    <n v="30"/>
    <n v="56"/>
    <n v="4"/>
    <n v="20"/>
    <n v="1"/>
  </r>
  <r>
    <x v="98"/>
    <x v="3"/>
    <x v="2"/>
    <n v="1343"/>
    <n v="104"/>
    <n v="19"/>
    <n v="122"/>
    <n v="9329.48"/>
    <n v="25"/>
    <n v="1865.24"/>
    <n v="2"/>
    <n v="6"/>
    <n v="0"/>
    <n v="0"/>
    <n v="0"/>
    <n v="0"/>
    <n v="0"/>
  </r>
  <r>
    <x v="98"/>
    <x v="3"/>
    <x v="13"/>
    <n v="24285"/>
    <n v="1897"/>
    <n v="378"/>
    <n v="2438"/>
    <n v="389702.19"/>
    <n v="543"/>
    <n v="63598.889999999898"/>
    <n v="75"/>
    <n v="70"/>
    <n v="28"/>
    <n v="38"/>
    <n v="6"/>
    <n v="18"/>
    <n v="0"/>
  </r>
  <r>
    <x v="98"/>
    <x v="4"/>
    <x v="5"/>
    <n v="7479"/>
    <n v="504"/>
    <n v="91"/>
    <n v="1195"/>
    <n v="169398.68999999901"/>
    <n v="140"/>
    <n v="17456.509999999998"/>
    <n v="46"/>
    <n v="23"/>
    <n v="4"/>
    <n v="0"/>
    <n v="0"/>
    <n v="0"/>
    <n v="0"/>
  </r>
  <r>
    <x v="59"/>
    <x v="3"/>
    <x v="1"/>
    <n v="125"/>
    <n v="6"/>
    <n v="1"/>
    <n v="9"/>
    <n v="1488.99"/>
    <n v="2"/>
    <n v="79.040000000000006"/>
    <n v="2"/>
    <n v="0"/>
    <n v="0"/>
    <n v="0"/>
    <n v="0"/>
    <n v="0"/>
    <n v="0"/>
  </r>
  <r>
    <x v="59"/>
    <x v="3"/>
    <x v="4"/>
    <n v="2458"/>
    <n v="172"/>
    <n v="34"/>
    <n v="218"/>
    <n v="45662.82"/>
    <n v="39"/>
    <n v="6436.02"/>
    <n v="5"/>
    <n v="10"/>
    <n v="3"/>
    <n v="5"/>
    <n v="2"/>
    <n v="1"/>
    <n v="0"/>
  </r>
  <r>
    <x v="59"/>
    <x v="2"/>
    <x v="10"/>
    <n v="51458"/>
    <n v="5731"/>
    <n v="1046"/>
    <n v="8837"/>
    <n v="1348208.3"/>
    <n v="1644"/>
    <n v="131512.04"/>
    <n v="112"/>
    <n v="169"/>
    <n v="44"/>
    <n v="112"/>
    <n v="38"/>
    <n v="31"/>
    <n v="3"/>
  </r>
  <r>
    <x v="59"/>
    <x v="2"/>
    <x v="3"/>
    <n v="25703"/>
    <n v="2776"/>
    <n v="482"/>
    <n v="3546"/>
    <n v="519635.45999999897"/>
    <n v="623"/>
    <n v="77844.059999999896"/>
    <n v="67"/>
    <n v="111"/>
    <n v="47"/>
    <n v="64"/>
    <n v="15"/>
    <n v="32"/>
    <n v="2"/>
  </r>
  <r>
    <x v="59"/>
    <x v="2"/>
    <x v="12"/>
    <n v="3248"/>
    <n v="263"/>
    <n v="49"/>
    <n v="306"/>
    <n v="65568.09"/>
    <n v="63"/>
    <n v="9819.3799999999992"/>
    <n v="10"/>
    <n v="13"/>
    <n v="3"/>
    <n v="4"/>
    <n v="1"/>
    <n v="0"/>
    <n v="0"/>
  </r>
  <r>
    <x v="59"/>
    <x v="4"/>
    <x v="9"/>
    <n v="3626"/>
    <n v="241"/>
    <n v="36"/>
    <n v="451"/>
    <n v="83137.569999999905"/>
    <n v="41"/>
    <n v="3131.06"/>
    <n v="7"/>
    <n v="14"/>
    <n v="2"/>
    <n v="1"/>
    <n v="0"/>
    <n v="0"/>
    <n v="0"/>
  </r>
  <r>
    <x v="59"/>
    <x v="4"/>
    <x v="8"/>
    <n v="1937"/>
    <n v="162"/>
    <n v="38"/>
    <n v="4217"/>
    <n v="725544.20999999903"/>
    <n v="44"/>
    <n v="5506.03"/>
    <n v="11"/>
    <n v="7"/>
    <n v="0"/>
    <n v="1"/>
    <n v="0"/>
    <n v="0"/>
    <n v="0"/>
  </r>
  <r>
    <x v="59"/>
    <x v="4"/>
    <x v="2"/>
    <n v="9519"/>
    <n v="656"/>
    <n v="117"/>
    <n v="5095"/>
    <n v="1518995.72"/>
    <n v="142"/>
    <n v="9700.81"/>
    <n v="33"/>
    <n v="37"/>
    <n v="3"/>
    <n v="2"/>
    <n v="0"/>
    <n v="1"/>
    <n v="0"/>
  </r>
  <r>
    <x v="59"/>
    <x v="4"/>
    <x v="10"/>
    <n v="469818"/>
    <n v="39401"/>
    <n v="7575"/>
    <n v="74778"/>
    <n v="10378327.349999901"/>
    <n v="11016"/>
    <n v="1077584.8799999999"/>
    <n v="1390"/>
    <n v="912"/>
    <n v="270"/>
    <n v="655"/>
    <n v="110"/>
    <n v="202"/>
    <n v="20"/>
  </r>
  <r>
    <x v="40"/>
    <x v="3"/>
    <x v="9"/>
    <n v="626"/>
    <n v="32"/>
    <n v="9"/>
    <n v="39"/>
    <n v="9007.56"/>
    <n v="13"/>
    <n v="1599.44999999999"/>
    <n v="1"/>
    <n v="2"/>
    <n v="1"/>
    <n v="0"/>
    <n v="0"/>
    <n v="0"/>
    <n v="0"/>
  </r>
  <r>
    <x v="40"/>
    <x v="3"/>
    <x v="8"/>
    <n v="160"/>
    <n v="8"/>
    <n v="2"/>
    <n v="14"/>
    <n v="751.31999999999903"/>
    <n v="5"/>
    <n v="182.97"/>
    <n v="1"/>
    <n v="0"/>
    <n v="0"/>
    <n v="0"/>
    <n v="0"/>
    <n v="0"/>
    <n v="0"/>
  </r>
  <r>
    <x v="40"/>
    <x v="3"/>
    <x v="2"/>
    <n v="1154"/>
    <n v="76"/>
    <n v="10"/>
    <n v="106"/>
    <n v="10009"/>
    <n v="29"/>
    <n v="1390.5"/>
    <n v="0"/>
    <n v="7"/>
    <n v="4"/>
    <n v="1"/>
    <n v="4"/>
    <n v="0"/>
    <n v="4"/>
  </r>
  <r>
    <x v="40"/>
    <x v="3"/>
    <x v="13"/>
    <n v="26347"/>
    <n v="2055"/>
    <n v="364"/>
    <n v="2561"/>
    <n v="408948.73"/>
    <n v="499"/>
    <n v="66841.63"/>
    <n v="34"/>
    <n v="101"/>
    <n v="35"/>
    <n v="55"/>
    <n v="2"/>
    <n v="22"/>
    <n v="0"/>
  </r>
  <r>
    <x v="40"/>
    <x v="3"/>
    <x v="11"/>
    <n v="1405"/>
    <n v="94"/>
    <n v="17"/>
    <n v="109"/>
    <n v="21693.439999999999"/>
    <n v="28"/>
    <n v="3893.82"/>
    <n v="5"/>
    <n v="7"/>
    <n v="1"/>
    <n v="5"/>
    <n v="1"/>
    <n v="0"/>
    <n v="1"/>
  </r>
  <r>
    <x v="40"/>
    <x v="4"/>
    <x v="6"/>
    <n v="2762"/>
    <n v="182"/>
    <n v="28"/>
    <n v="592"/>
    <n v="76701.89"/>
    <n v="37"/>
    <n v="3084.24"/>
    <n v="5"/>
    <n v="7"/>
    <n v="3"/>
    <n v="0"/>
    <n v="0"/>
    <n v="0"/>
    <n v="0"/>
  </r>
  <r>
    <x v="84"/>
    <x v="3"/>
    <x v="5"/>
    <n v="1000"/>
    <n v="91"/>
    <n v="16"/>
    <n v="107"/>
    <n v="12199.71"/>
    <n v="23"/>
    <n v="1113.08"/>
    <n v="1"/>
    <n v="1"/>
    <n v="0"/>
    <n v="0"/>
    <n v="0"/>
    <n v="0"/>
    <n v="0"/>
  </r>
  <r>
    <x v="84"/>
    <x v="3"/>
    <x v="9"/>
    <n v="526"/>
    <n v="46"/>
    <n v="12"/>
    <n v="59"/>
    <n v="12098.94"/>
    <n v="17"/>
    <n v="3744.5699999999902"/>
    <n v="0"/>
    <n v="11"/>
    <n v="3"/>
    <n v="1"/>
    <n v="0"/>
    <n v="0"/>
    <n v="0"/>
  </r>
  <r>
    <x v="84"/>
    <x v="3"/>
    <x v="2"/>
    <n v="2192"/>
    <n v="215"/>
    <n v="42"/>
    <n v="303"/>
    <n v="16399.25"/>
    <n v="68"/>
    <n v="2327.52"/>
    <n v="4"/>
    <n v="29"/>
    <n v="8"/>
    <n v="15"/>
    <n v="1"/>
    <n v="0"/>
    <n v="1"/>
  </r>
  <r>
    <x v="84"/>
    <x v="3"/>
    <x v="3"/>
    <n v="41243"/>
    <n v="3512"/>
    <n v="614"/>
    <n v="4395"/>
    <n v="636985.32999999903"/>
    <n v="840"/>
    <n v="91741.469999999899"/>
    <n v="62"/>
    <n v="197"/>
    <n v="68"/>
    <n v="113"/>
    <n v="21"/>
    <n v="58"/>
    <n v="6"/>
  </r>
  <r>
    <x v="84"/>
    <x v="3"/>
    <x v="11"/>
    <n v="1879"/>
    <n v="121"/>
    <n v="16"/>
    <n v="151"/>
    <n v="26559.11"/>
    <n v="16"/>
    <n v="3160.03"/>
    <n v="0"/>
    <n v="8"/>
    <n v="4"/>
    <n v="0"/>
    <n v="3"/>
    <n v="0"/>
    <n v="2"/>
  </r>
  <r>
    <x v="84"/>
    <x v="2"/>
    <x v="13"/>
    <n v="16358"/>
    <n v="1741"/>
    <n v="272"/>
    <n v="2173"/>
    <n v="328888.81"/>
    <n v="385"/>
    <n v="43302.51"/>
    <n v="29"/>
    <n v="46"/>
    <n v="17"/>
    <n v="26"/>
    <n v="2"/>
    <n v="12"/>
    <n v="0"/>
  </r>
  <r>
    <x v="84"/>
    <x v="4"/>
    <x v="13"/>
    <n v="156397"/>
    <n v="11694"/>
    <n v="2126"/>
    <n v="17004"/>
    <n v="2487269.96"/>
    <n v="3043"/>
    <n v="347742.66"/>
    <n v="392"/>
    <n v="384"/>
    <n v="111"/>
    <n v="196"/>
    <n v="35"/>
    <n v="65"/>
    <n v="10"/>
  </r>
  <r>
    <x v="41"/>
    <x v="3"/>
    <x v="9"/>
    <n v="573"/>
    <n v="22"/>
    <n v="2"/>
    <n v="29"/>
    <n v="18120.169999999998"/>
    <n v="4"/>
    <n v="108.6"/>
    <n v="0"/>
    <n v="1"/>
    <n v="0"/>
    <n v="0"/>
    <n v="0"/>
    <n v="0"/>
    <n v="0"/>
  </r>
  <r>
    <x v="41"/>
    <x v="3"/>
    <x v="8"/>
    <n v="185"/>
    <n v="3"/>
    <n v="1"/>
    <n v="3"/>
    <n v="581.04"/>
    <n v="1"/>
    <n v="59.93"/>
    <n v="0"/>
    <n v="0"/>
    <n v="0"/>
    <n v="0"/>
    <n v="0"/>
    <n v="0"/>
    <n v="0"/>
  </r>
  <r>
    <x v="41"/>
    <x v="3"/>
    <x v="10"/>
    <n v="117407"/>
    <n v="10469"/>
    <n v="2027"/>
    <n v="15137"/>
    <n v="2012875.53"/>
    <n v="3194"/>
    <n v="316971"/>
    <n v="427"/>
    <n v="321"/>
    <n v="126"/>
    <n v="208"/>
    <n v="59"/>
    <n v="83"/>
    <n v="7"/>
  </r>
  <r>
    <x v="41"/>
    <x v="3"/>
    <x v="4"/>
    <n v="3939"/>
    <n v="267"/>
    <n v="36"/>
    <n v="318"/>
    <n v="56409.799999999901"/>
    <n v="48"/>
    <n v="6637.59"/>
    <n v="6"/>
    <n v="10"/>
    <n v="1"/>
    <n v="2"/>
    <n v="0"/>
    <n v="1"/>
    <n v="0"/>
  </r>
  <r>
    <x v="41"/>
    <x v="4"/>
    <x v="7"/>
    <n v="19086"/>
    <n v="1236"/>
    <n v="210"/>
    <n v="2211"/>
    <n v="491463.07999999903"/>
    <n v="262"/>
    <n v="32112.91"/>
    <n v="40"/>
    <n v="49"/>
    <n v="8"/>
    <n v="5"/>
    <n v="2"/>
    <n v="1"/>
    <n v="2"/>
  </r>
  <r>
    <x v="94"/>
    <x v="2"/>
    <x v="8"/>
    <n v="109"/>
    <n v="7"/>
    <s v="\N"/>
    <n v="8"/>
    <n v="1161.19"/>
    <n v="0"/>
    <n v="0"/>
    <n v="0"/>
    <n v="0"/>
    <n v="0"/>
    <n v="0"/>
    <n v="0"/>
    <n v="0"/>
    <n v="0"/>
  </r>
  <r>
    <x v="94"/>
    <x v="2"/>
    <x v="10"/>
    <n v="74994"/>
    <n v="8147"/>
    <n v="1635"/>
    <n v="11158"/>
    <n v="1659444.8999999899"/>
    <n v="2322"/>
    <n v="225715.18999999901"/>
    <n v="234"/>
    <n v="230"/>
    <n v="92"/>
    <n v="175"/>
    <n v="27"/>
    <n v="70"/>
    <n v="9"/>
  </r>
  <r>
    <x v="94"/>
    <x v="2"/>
    <x v="7"/>
    <n v="998"/>
    <n v="87"/>
    <n v="17"/>
    <n v="103"/>
    <n v="21735.47"/>
    <n v="24"/>
    <n v="2689.29"/>
    <n v="3"/>
    <n v="12"/>
    <n v="4"/>
    <n v="4"/>
    <n v="1"/>
    <n v="2"/>
    <n v="0"/>
  </r>
  <r>
    <x v="60"/>
    <x v="3"/>
    <x v="8"/>
    <n v="188"/>
    <n v="7"/>
    <n v="2"/>
    <n v="7"/>
    <n v="781.2"/>
    <n v="2"/>
    <n v="216.6"/>
    <n v="0"/>
    <n v="2"/>
    <n v="0"/>
    <n v="0"/>
    <n v="0"/>
    <n v="0"/>
    <n v="0"/>
  </r>
  <r>
    <x v="60"/>
    <x v="3"/>
    <x v="3"/>
    <n v="45892"/>
    <n v="3771"/>
    <n v="744"/>
    <n v="5124"/>
    <n v="777179.18999999901"/>
    <n v="998"/>
    <n v="124403.349999999"/>
    <n v="112"/>
    <n v="189"/>
    <n v="64"/>
    <n v="105"/>
    <n v="38"/>
    <n v="36"/>
    <n v="14"/>
  </r>
  <r>
    <x v="60"/>
    <x v="3"/>
    <x v="12"/>
    <n v="5808"/>
    <n v="413"/>
    <n v="73"/>
    <n v="1196"/>
    <n v="110696.8"/>
    <n v="99"/>
    <n v="12868.82"/>
    <n v="10"/>
    <n v="26"/>
    <n v="9"/>
    <n v="7"/>
    <n v="2"/>
    <n v="4"/>
    <n v="1"/>
  </r>
  <r>
    <x v="60"/>
    <x v="2"/>
    <x v="8"/>
    <n v="101"/>
    <n v="3"/>
    <s v="\N"/>
    <n v="3"/>
    <n v="312.75"/>
    <n v="0"/>
    <n v="0"/>
    <n v="0"/>
    <n v="0"/>
    <n v="0"/>
    <n v="0"/>
    <n v="0"/>
    <n v="0"/>
    <n v="0"/>
  </r>
  <r>
    <x v="60"/>
    <x v="2"/>
    <x v="10"/>
    <n v="75080"/>
    <n v="8067"/>
    <n v="1513"/>
    <n v="10601"/>
    <n v="1367002.5699999901"/>
    <n v="2133"/>
    <n v="217415.95"/>
    <n v="173"/>
    <n v="216"/>
    <n v="88"/>
    <n v="166"/>
    <n v="18"/>
    <n v="68"/>
    <n v="8"/>
  </r>
  <r>
    <x v="60"/>
    <x v="2"/>
    <x v="11"/>
    <n v="561"/>
    <n v="38"/>
    <n v="7"/>
    <n v="49"/>
    <n v="9727.7199999999993"/>
    <n v="8"/>
    <n v="1531.97"/>
    <n v="2"/>
    <n v="4"/>
    <n v="2"/>
    <n v="0"/>
    <n v="0"/>
    <n v="0"/>
    <n v="0"/>
  </r>
  <r>
    <x v="60"/>
    <x v="4"/>
    <x v="9"/>
    <n v="4349"/>
    <n v="257"/>
    <n v="43"/>
    <n v="341"/>
    <n v="42751.42"/>
    <n v="57"/>
    <n v="5658.37"/>
    <n v="10"/>
    <n v="7"/>
    <n v="1"/>
    <n v="1"/>
    <n v="0"/>
    <n v="0"/>
    <n v="0"/>
  </r>
  <r>
    <x v="60"/>
    <x v="4"/>
    <x v="1"/>
    <n v="1615"/>
    <n v="97"/>
    <n v="23"/>
    <n v="425"/>
    <n v="78741.189999999799"/>
    <n v="25"/>
    <n v="2107.1999999999998"/>
    <n v="7"/>
    <n v="2"/>
    <n v="1"/>
    <n v="0"/>
    <n v="0"/>
    <n v="0"/>
    <n v="0"/>
  </r>
  <r>
    <x v="60"/>
    <x v="4"/>
    <x v="4"/>
    <n v="24456"/>
    <n v="1632"/>
    <n v="331"/>
    <n v="5912"/>
    <n v="1075081.0699999901"/>
    <n v="435"/>
    <n v="57937.43"/>
    <n v="94"/>
    <n v="78"/>
    <n v="26"/>
    <n v="33"/>
    <n v="5"/>
    <n v="12"/>
    <n v="4"/>
  </r>
  <r>
    <x v="8"/>
    <x v="3"/>
    <x v="5"/>
    <n v="741"/>
    <n v="47"/>
    <n v="14"/>
    <n v="59"/>
    <n v="12553.25"/>
    <n v="15"/>
    <n v="3111.7"/>
    <n v="0"/>
    <n v="9"/>
    <n v="2"/>
    <n v="2"/>
    <n v="0"/>
    <n v="0"/>
    <n v="0"/>
  </r>
  <r>
    <x v="8"/>
    <x v="3"/>
    <x v="6"/>
    <n v="166"/>
    <n v="3"/>
    <s v="\N"/>
    <n v="3"/>
    <n v="311.41999999999899"/>
    <n v="0"/>
    <n v="0"/>
    <n v="0"/>
    <n v="0"/>
    <n v="0"/>
    <n v="0"/>
    <n v="0"/>
    <n v="0"/>
    <n v="0"/>
  </r>
  <r>
    <x v="8"/>
    <x v="3"/>
    <x v="7"/>
    <n v="1780"/>
    <n v="122"/>
    <n v="26"/>
    <n v="144"/>
    <n v="20597.82"/>
    <n v="38"/>
    <n v="4620.9799999999996"/>
    <n v="6"/>
    <n v="14"/>
    <n v="2"/>
    <n v="0"/>
    <n v="1"/>
    <n v="0"/>
    <n v="1"/>
  </r>
  <r>
    <x v="8"/>
    <x v="2"/>
    <x v="5"/>
    <n v="448"/>
    <n v="34"/>
    <n v="9"/>
    <n v="43"/>
    <n v="8898.69"/>
    <n v="9"/>
    <n v="1899.75"/>
    <n v="0"/>
    <n v="5"/>
    <n v="2"/>
    <n v="0"/>
    <n v="0"/>
    <n v="0"/>
    <n v="0"/>
  </r>
  <r>
    <x v="8"/>
    <x v="2"/>
    <x v="2"/>
    <n v="522"/>
    <n v="23"/>
    <n v="7"/>
    <n v="26"/>
    <n v="3145.25"/>
    <n v="7"/>
    <n v="773.73"/>
    <n v="0"/>
    <n v="5"/>
    <n v="1"/>
    <n v="0"/>
    <n v="0"/>
    <n v="0"/>
    <n v="0"/>
  </r>
  <r>
    <x v="8"/>
    <x v="2"/>
    <x v="3"/>
    <n v="26530"/>
    <n v="2929"/>
    <n v="473"/>
    <n v="3623"/>
    <n v="626910.77"/>
    <n v="607"/>
    <n v="85205.46"/>
    <n v="64"/>
    <n v="103"/>
    <n v="47"/>
    <n v="66"/>
    <n v="16"/>
    <n v="32"/>
    <n v="3"/>
  </r>
  <r>
    <x v="8"/>
    <x v="2"/>
    <x v="12"/>
    <n v="2919"/>
    <n v="248"/>
    <n v="30"/>
    <n v="279"/>
    <n v="63511.68"/>
    <n v="36"/>
    <n v="6270.57"/>
    <n v="5"/>
    <n v="10"/>
    <n v="3"/>
    <n v="5"/>
    <n v="0"/>
    <n v="3"/>
    <n v="0"/>
  </r>
  <r>
    <x v="8"/>
    <x v="4"/>
    <x v="8"/>
    <n v="1842"/>
    <n v="139"/>
    <n v="28"/>
    <n v="308"/>
    <n v="34279.83"/>
    <n v="34"/>
    <n v="3790.34"/>
    <n v="11"/>
    <n v="5"/>
    <n v="1"/>
    <n v="0"/>
    <n v="0"/>
    <n v="0"/>
    <n v="0"/>
  </r>
  <r>
    <x v="8"/>
    <x v="4"/>
    <x v="10"/>
    <n v="631296"/>
    <n v="51847"/>
    <n v="10276"/>
    <n v="76140"/>
    <n v="10232761.5499999"/>
    <n v="15125"/>
    <n v="1544832.47"/>
    <n v="1912"/>
    <n v="1327"/>
    <n v="431"/>
    <n v="902"/>
    <n v="210"/>
    <n v="313"/>
    <n v="54"/>
  </r>
  <r>
    <x v="8"/>
    <x v="4"/>
    <x v="13"/>
    <n v="154314"/>
    <n v="11346"/>
    <n v="2051"/>
    <n v="17438"/>
    <n v="2554682.4900000002"/>
    <n v="2820"/>
    <n v="326615.00999999902"/>
    <n v="429"/>
    <n v="324"/>
    <n v="111"/>
    <n v="173"/>
    <n v="24"/>
    <n v="70"/>
    <n v="5"/>
  </r>
  <r>
    <x v="99"/>
    <x v="3"/>
    <x v="11"/>
    <n v="1088"/>
    <n v="77"/>
    <n v="17"/>
    <n v="83"/>
    <n v="13150.7499999999"/>
    <n v="18"/>
    <n v="2361.37"/>
    <n v="0"/>
    <n v="6"/>
    <n v="3"/>
    <n v="0"/>
    <n v="1"/>
    <n v="0"/>
    <n v="0"/>
  </r>
  <r>
    <x v="99"/>
    <x v="2"/>
    <x v="13"/>
    <n v="16581"/>
    <n v="1647"/>
    <n v="257"/>
    <n v="2644"/>
    <n v="395440.56999999902"/>
    <n v="362"/>
    <n v="39635.0799999999"/>
    <n v="41"/>
    <n v="72"/>
    <n v="22"/>
    <n v="43"/>
    <n v="1"/>
    <n v="16"/>
    <n v="1"/>
  </r>
  <r>
    <x v="99"/>
    <x v="2"/>
    <x v="4"/>
    <n v="1797"/>
    <n v="160"/>
    <n v="27"/>
    <n v="198"/>
    <n v="32540.699999999899"/>
    <n v="34"/>
    <n v="4189.54"/>
    <n v="6"/>
    <n v="6"/>
    <n v="3"/>
    <n v="2"/>
    <n v="0"/>
    <n v="1"/>
    <n v="0"/>
  </r>
  <r>
    <x v="99"/>
    <x v="4"/>
    <x v="2"/>
    <n v="14168"/>
    <n v="947"/>
    <n v="192"/>
    <n v="6204"/>
    <n v="1288255.94"/>
    <n v="253"/>
    <n v="21858.06"/>
    <n v="83"/>
    <n v="44"/>
    <n v="4"/>
    <n v="2"/>
    <n v="0"/>
    <n v="0"/>
    <n v="0"/>
  </r>
  <r>
    <x v="99"/>
    <x v="4"/>
    <x v="13"/>
    <n v="156680"/>
    <n v="11181"/>
    <n v="1919"/>
    <n v="17637"/>
    <n v="2564744.6800000002"/>
    <n v="2734"/>
    <n v="324875.43999999901"/>
    <n v="486"/>
    <n v="420"/>
    <n v="122"/>
    <n v="240"/>
    <n v="24"/>
    <n v="86"/>
    <n v="9"/>
  </r>
  <r>
    <x v="61"/>
    <x v="3"/>
    <x v="7"/>
    <n v="1873"/>
    <n v="134"/>
    <n v="25"/>
    <n v="151"/>
    <n v="41475.5099999999"/>
    <n v="31"/>
    <n v="6893.25"/>
    <n v="7"/>
    <n v="7"/>
    <n v="0"/>
    <n v="3"/>
    <n v="1"/>
    <n v="0"/>
    <n v="0"/>
  </r>
  <r>
    <x v="61"/>
    <x v="2"/>
    <x v="9"/>
    <n v="212"/>
    <n v="17"/>
    <n v="2"/>
    <n v="21"/>
    <n v="11560.38"/>
    <n v="2"/>
    <n v="1088.0899999999999"/>
    <n v="1"/>
    <n v="1"/>
    <n v="0"/>
    <n v="0"/>
    <n v="0"/>
    <n v="0"/>
    <n v="0"/>
  </r>
  <r>
    <x v="61"/>
    <x v="2"/>
    <x v="1"/>
    <n v="84"/>
    <n v="10"/>
    <n v="1"/>
    <n v="10"/>
    <n v="1022.31999999999"/>
    <n v="1"/>
    <n v="21.96"/>
    <n v="0"/>
    <n v="0"/>
    <n v="0"/>
    <n v="0"/>
    <n v="0"/>
    <n v="0"/>
    <n v="0"/>
  </r>
  <r>
    <x v="61"/>
    <x v="2"/>
    <x v="10"/>
    <n v="70232"/>
    <n v="8065"/>
    <n v="1602"/>
    <n v="10650"/>
    <n v="1456705.6499999899"/>
    <n v="2169"/>
    <n v="223662.34"/>
    <n v="198"/>
    <n v="230"/>
    <n v="84"/>
    <n v="162"/>
    <n v="30"/>
    <n v="58"/>
    <n v="14"/>
  </r>
  <r>
    <x v="61"/>
    <x v="2"/>
    <x v="12"/>
    <n v="3508"/>
    <n v="306"/>
    <n v="50"/>
    <n v="357"/>
    <n v="97494.51"/>
    <n v="67"/>
    <n v="9254.8799999999992"/>
    <n v="13"/>
    <n v="7"/>
    <n v="2"/>
    <n v="3"/>
    <n v="0"/>
    <n v="0"/>
    <n v="0"/>
  </r>
  <r>
    <x v="61"/>
    <x v="2"/>
    <x v="11"/>
    <n v="889"/>
    <n v="77"/>
    <n v="7"/>
    <n v="110"/>
    <n v="11784.98"/>
    <n v="9"/>
    <n v="1365.75"/>
    <n v="0"/>
    <n v="1"/>
    <n v="1"/>
    <n v="0"/>
    <n v="0"/>
    <n v="0"/>
    <n v="0"/>
  </r>
  <r>
    <x v="61"/>
    <x v="4"/>
    <x v="9"/>
    <n v="3167"/>
    <n v="181"/>
    <n v="33"/>
    <n v="447"/>
    <n v="124023.159999999"/>
    <n v="41"/>
    <n v="6814.41"/>
    <n v="12"/>
    <n v="4"/>
    <n v="2"/>
    <n v="1"/>
    <n v="0"/>
    <n v="1"/>
    <n v="0"/>
  </r>
  <r>
    <x v="61"/>
    <x v="4"/>
    <x v="8"/>
    <n v="2278"/>
    <n v="135"/>
    <n v="28"/>
    <n v="203"/>
    <n v="27856.229999999901"/>
    <n v="30"/>
    <n v="3721.12"/>
    <n v="3"/>
    <n v="10"/>
    <n v="1"/>
    <n v="2"/>
    <n v="1"/>
    <n v="0"/>
    <n v="0"/>
  </r>
  <r>
    <x v="61"/>
    <x v="4"/>
    <x v="1"/>
    <n v="2068"/>
    <n v="160"/>
    <n v="26"/>
    <n v="650"/>
    <n v="145255.74"/>
    <n v="32"/>
    <n v="5763.07"/>
    <n v="11"/>
    <n v="1"/>
    <n v="0"/>
    <n v="0"/>
    <n v="0"/>
    <n v="0"/>
    <n v="0"/>
  </r>
  <r>
    <x v="61"/>
    <x v="4"/>
    <x v="10"/>
    <n v="626572"/>
    <n v="53680"/>
    <n v="10876"/>
    <n v="81492"/>
    <n v="12048098.849999901"/>
    <n v="15628"/>
    <n v="1606841.1199999901"/>
    <n v="1818"/>
    <n v="1536"/>
    <n v="448"/>
    <n v="1154"/>
    <n v="151"/>
    <n v="327"/>
    <n v="54"/>
  </r>
  <r>
    <x v="61"/>
    <x v="4"/>
    <x v="12"/>
    <n v="42515"/>
    <n v="2860"/>
    <n v="549"/>
    <n v="7565"/>
    <n v="1255399.1000000001"/>
    <n v="712"/>
    <n v="95361.2"/>
    <n v="121"/>
    <n v="129"/>
    <n v="45"/>
    <n v="68"/>
    <n v="6"/>
    <n v="34"/>
    <n v="3"/>
  </r>
  <r>
    <x v="61"/>
    <x v="4"/>
    <x v="4"/>
    <n v="19832"/>
    <n v="1378"/>
    <n v="256"/>
    <n v="2692"/>
    <n v="363170.87"/>
    <n v="333"/>
    <n v="43481.52"/>
    <n v="61"/>
    <n v="69"/>
    <n v="13"/>
    <n v="22"/>
    <n v="2"/>
    <n v="8"/>
    <n v="1"/>
  </r>
  <r>
    <x v="42"/>
    <x v="3"/>
    <x v="9"/>
    <n v="359"/>
    <n v="30"/>
    <n v="5"/>
    <n v="47"/>
    <n v="4748.7699999999904"/>
    <n v="11"/>
    <n v="888.19"/>
    <n v="3"/>
    <n v="0"/>
    <n v="0"/>
    <n v="0"/>
    <n v="0"/>
    <n v="0"/>
    <n v="0"/>
  </r>
  <r>
    <x v="42"/>
    <x v="3"/>
    <x v="8"/>
    <n v="174"/>
    <n v="16"/>
    <n v="3"/>
    <n v="16"/>
    <n v="1643.02"/>
    <n v="3"/>
    <n v="63.55"/>
    <n v="1"/>
    <n v="0"/>
    <n v="0"/>
    <n v="0"/>
    <n v="0"/>
    <n v="0"/>
    <n v="0"/>
  </r>
  <r>
    <x v="42"/>
    <x v="3"/>
    <x v="2"/>
    <n v="1037"/>
    <n v="64"/>
    <n v="11"/>
    <n v="73"/>
    <n v="9886.0300000000007"/>
    <n v="13"/>
    <n v="2176.96"/>
    <n v="6"/>
    <n v="2"/>
    <n v="1"/>
    <n v="1"/>
    <n v="0"/>
    <n v="0"/>
    <n v="0"/>
  </r>
  <r>
    <x v="42"/>
    <x v="3"/>
    <x v="3"/>
    <n v="42030"/>
    <n v="3498"/>
    <n v="671"/>
    <n v="4513"/>
    <n v="649407.97"/>
    <n v="978"/>
    <n v="112370.539999999"/>
    <n v="116"/>
    <n v="185"/>
    <n v="65"/>
    <n v="118"/>
    <n v="35"/>
    <n v="46"/>
    <n v="9"/>
  </r>
  <r>
    <x v="42"/>
    <x v="3"/>
    <x v="7"/>
    <n v="2221"/>
    <n v="154"/>
    <n v="34"/>
    <n v="186"/>
    <n v="39047.65"/>
    <n v="42"/>
    <n v="8489.24"/>
    <n v="6"/>
    <n v="7"/>
    <n v="2"/>
    <n v="2"/>
    <n v="0"/>
    <n v="0"/>
    <n v="0"/>
  </r>
  <r>
    <x v="42"/>
    <x v="2"/>
    <x v="2"/>
    <n v="608"/>
    <n v="53"/>
    <n v="13"/>
    <n v="95"/>
    <n v="10533.5999999999"/>
    <n v="18"/>
    <n v="865.98999999999899"/>
    <n v="6"/>
    <n v="3"/>
    <n v="1"/>
    <n v="0"/>
    <n v="1"/>
    <n v="0"/>
    <n v="0"/>
  </r>
  <r>
    <x v="42"/>
    <x v="4"/>
    <x v="4"/>
    <n v="21239"/>
    <n v="1339"/>
    <n v="231"/>
    <n v="3135"/>
    <n v="474953.08"/>
    <n v="306"/>
    <n v="56118.01"/>
    <n v="72"/>
    <n v="56"/>
    <n v="20"/>
    <n v="22"/>
    <n v="5"/>
    <n v="10"/>
    <n v="0"/>
  </r>
  <r>
    <x v="9"/>
    <x v="2"/>
    <x v="6"/>
    <n v="128"/>
    <n v="8"/>
    <n v="2"/>
    <n v="13"/>
    <n v="1306.0999999999999"/>
    <n v="2"/>
    <n v="166.2"/>
    <n v="0"/>
    <n v="1"/>
    <n v="0"/>
    <n v="0"/>
    <n v="0"/>
    <n v="0"/>
    <n v="0"/>
  </r>
  <r>
    <x v="9"/>
    <x v="2"/>
    <x v="12"/>
    <n v="3186"/>
    <n v="287"/>
    <n v="52"/>
    <n v="353"/>
    <n v="65948.800000000003"/>
    <n v="72"/>
    <n v="8383.35"/>
    <n v="13"/>
    <n v="30"/>
    <n v="3"/>
    <n v="10"/>
    <n v="3"/>
    <n v="2"/>
    <n v="0"/>
  </r>
  <r>
    <x v="9"/>
    <x v="2"/>
    <x v="7"/>
    <n v="1171"/>
    <n v="100"/>
    <n v="25"/>
    <n v="115"/>
    <n v="34363.2599999999"/>
    <n v="32"/>
    <n v="6910.8499999999904"/>
    <n v="5"/>
    <n v="5"/>
    <n v="3"/>
    <n v="3"/>
    <n v="0"/>
    <n v="2"/>
    <n v="0"/>
  </r>
  <r>
    <x v="9"/>
    <x v="4"/>
    <x v="9"/>
    <n v="3116"/>
    <n v="205"/>
    <n v="34"/>
    <n v="698"/>
    <n v="72956"/>
    <n v="40"/>
    <n v="5352.6399999999903"/>
    <n v="9"/>
    <n v="10"/>
    <n v="3"/>
    <n v="3"/>
    <n v="0"/>
    <n v="1"/>
    <n v="0"/>
  </r>
  <r>
    <x v="9"/>
    <x v="4"/>
    <x v="8"/>
    <n v="2504"/>
    <n v="167"/>
    <n v="32"/>
    <n v="499"/>
    <n v="76065.509999999995"/>
    <n v="38"/>
    <n v="3879.51"/>
    <n v="10"/>
    <n v="4"/>
    <n v="1"/>
    <n v="0"/>
    <n v="0"/>
    <n v="0"/>
    <n v="0"/>
  </r>
  <r>
    <x v="9"/>
    <x v="4"/>
    <x v="10"/>
    <n v="646913"/>
    <n v="53594"/>
    <n v="10680"/>
    <n v="75894"/>
    <n v="10471147.9699999"/>
    <n v="16181"/>
    <n v="1664824.6399999899"/>
    <n v="2150"/>
    <n v="1811"/>
    <n v="574"/>
    <n v="1217"/>
    <n v="342"/>
    <n v="437"/>
    <n v="64"/>
  </r>
  <r>
    <x v="9"/>
    <x v="4"/>
    <x v="12"/>
    <n v="37993"/>
    <n v="2776"/>
    <n v="559"/>
    <n v="5191"/>
    <n v="640914.37"/>
    <n v="747"/>
    <n v="72521.909999999902"/>
    <n v="137"/>
    <n v="114"/>
    <n v="24"/>
    <n v="40"/>
    <n v="12"/>
    <n v="12"/>
    <n v="2"/>
  </r>
  <r>
    <x v="62"/>
    <x v="2"/>
    <x v="8"/>
    <n v="178"/>
    <n v="11"/>
    <n v="1"/>
    <n v="12"/>
    <n v="1683.53"/>
    <n v="1"/>
    <n v="109.8"/>
    <n v="0"/>
    <n v="0"/>
    <n v="0"/>
    <n v="0"/>
    <n v="0"/>
    <n v="0"/>
    <n v="0"/>
  </r>
  <r>
    <x v="62"/>
    <x v="2"/>
    <x v="2"/>
    <n v="478"/>
    <n v="28"/>
    <n v="8"/>
    <n v="33"/>
    <n v="3656.99999999999"/>
    <n v="8"/>
    <n v="1148.0999999999999"/>
    <n v="3"/>
    <n v="2"/>
    <n v="0"/>
    <n v="0"/>
    <n v="0"/>
    <n v="0"/>
    <n v="0"/>
  </r>
  <r>
    <x v="62"/>
    <x v="2"/>
    <x v="3"/>
    <n v="27855"/>
    <n v="2993"/>
    <n v="593"/>
    <n v="3914"/>
    <n v="583367.76"/>
    <n v="817"/>
    <n v="91183.65"/>
    <n v="63"/>
    <n v="154"/>
    <n v="47"/>
    <n v="72"/>
    <n v="34"/>
    <n v="26"/>
    <n v="5"/>
  </r>
  <r>
    <x v="62"/>
    <x v="2"/>
    <x v="12"/>
    <n v="2704"/>
    <n v="278"/>
    <n v="64"/>
    <n v="403"/>
    <n v="87991.849999999904"/>
    <n v="82"/>
    <n v="9832.6899999999896"/>
    <n v="4"/>
    <n v="28"/>
    <n v="11"/>
    <n v="13"/>
    <n v="2"/>
    <n v="7"/>
    <n v="1"/>
  </r>
  <r>
    <x v="62"/>
    <x v="2"/>
    <x v="4"/>
    <n v="1532"/>
    <n v="151"/>
    <n v="21"/>
    <n v="194"/>
    <n v="48293.52"/>
    <n v="25"/>
    <n v="3380.7599999999902"/>
    <n v="2"/>
    <n v="11"/>
    <n v="3"/>
    <n v="5"/>
    <n v="2"/>
    <n v="3"/>
    <n v="0"/>
  </r>
  <r>
    <x v="62"/>
    <x v="4"/>
    <x v="1"/>
    <n v="2244"/>
    <n v="163"/>
    <n v="32"/>
    <n v="196"/>
    <n v="32876.979999999901"/>
    <n v="37"/>
    <n v="5035.28"/>
    <n v="15"/>
    <n v="3"/>
    <n v="1"/>
    <n v="0"/>
    <n v="0"/>
    <n v="0"/>
    <n v="0"/>
  </r>
  <r>
    <x v="62"/>
    <x v="4"/>
    <x v="2"/>
    <n v="12105"/>
    <n v="786"/>
    <n v="157"/>
    <n v="1316"/>
    <n v="188276.89"/>
    <n v="195"/>
    <n v="18944.43"/>
    <n v="66"/>
    <n v="14"/>
    <n v="2"/>
    <n v="0"/>
    <n v="0"/>
    <n v="0"/>
    <n v="0"/>
  </r>
  <r>
    <x v="62"/>
    <x v="4"/>
    <x v="3"/>
    <n v="249179"/>
    <n v="19511"/>
    <n v="3827"/>
    <n v="27694"/>
    <n v="4443166.0799999898"/>
    <n v="5360"/>
    <n v="630045.35999999905"/>
    <n v="658"/>
    <n v="914"/>
    <n v="267"/>
    <n v="478"/>
    <n v="162"/>
    <n v="178"/>
    <n v="30"/>
  </r>
  <r>
    <x v="62"/>
    <x v="4"/>
    <x v="11"/>
    <n v="9250"/>
    <n v="626"/>
    <n v="138"/>
    <n v="962"/>
    <n v="152427.389999999"/>
    <n v="178"/>
    <n v="23776.83"/>
    <n v="34"/>
    <n v="27"/>
    <n v="5"/>
    <n v="8"/>
    <n v="0"/>
    <n v="4"/>
    <n v="0"/>
  </r>
  <r>
    <x v="63"/>
    <x v="3"/>
    <x v="9"/>
    <n v="281"/>
    <n v="14"/>
    <n v="4"/>
    <n v="16"/>
    <n v="2342.6"/>
    <n v="6"/>
    <n v="1038.7"/>
    <n v="1"/>
    <n v="2"/>
    <n v="0"/>
    <n v="1"/>
    <n v="0"/>
    <n v="0"/>
    <n v="0"/>
  </r>
  <r>
    <x v="63"/>
    <x v="4"/>
    <x v="6"/>
    <n v="3467"/>
    <n v="283"/>
    <n v="49"/>
    <n v="464"/>
    <n v="77664.28"/>
    <n v="56"/>
    <n v="7104.0099999999902"/>
    <n v="7"/>
    <n v="4"/>
    <n v="2"/>
    <n v="0"/>
    <n v="0"/>
    <n v="0"/>
    <n v="0"/>
  </r>
  <r>
    <x v="63"/>
    <x v="4"/>
    <x v="3"/>
    <n v="242536"/>
    <n v="18749"/>
    <n v="3387"/>
    <n v="26010"/>
    <n v="4176035.1599999899"/>
    <n v="4805"/>
    <n v="561767.22"/>
    <n v="544"/>
    <n v="823"/>
    <n v="210"/>
    <n v="474"/>
    <n v="98"/>
    <n v="141"/>
    <n v="26"/>
  </r>
  <r>
    <x v="63"/>
    <x v="4"/>
    <x v="12"/>
    <n v="37733"/>
    <n v="2543"/>
    <n v="480"/>
    <n v="4027"/>
    <n v="689850.48"/>
    <n v="655"/>
    <n v="78482.029999999897"/>
    <n v="84"/>
    <n v="147"/>
    <n v="56"/>
    <n v="79"/>
    <n v="10"/>
    <n v="37"/>
    <n v="2"/>
  </r>
  <r>
    <x v="63"/>
    <x v="4"/>
    <x v="7"/>
    <n v="14866"/>
    <n v="960"/>
    <n v="195"/>
    <n v="2854"/>
    <n v="566423.98999999894"/>
    <n v="258"/>
    <n v="37771.019999999997"/>
    <n v="35"/>
    <n v="52"/>
    <n v="13"/>
    <n v="14"/>
    <n v="4"/>
    <n v="4"/>
    <n v="2"/>
  </r>
  <r>
    <x v="64"/>
    <x v="3"/>
    <x v="5"/>
    <n v="435"/>
    <n v="16"/>
    <n v="2"/>
    <n v="18"/>
    <n v="3828.22999999999"/>
    <n v="2"/>
    <n v="468.5"/>
    <n v="0"/>
    <n v="2"/>
    <n v="0"/>
    <n v="0"/>
    <n v="0"/>
    <n v="0"/>
    <n v="0"/>
  </r>
  <r>
    <x v="64"/>
    <x v="3"/>
    <x v="6"/>
    <n v="648"/>
    <n v="61"/>
    <n v="11"/>
    <n v="74"/>
    <n v="3603.87"/>
    <n v="13"/>
    <n v="1222.8399999999999"/>
    <n v="1"/>
    <n v="3"/>
    <n v="1"/>
    <n v="2"/>
    <n v="0"/>
    <n v="0"/>
    <n v="0"/>
  </r>
  <r>
    <x v="64"/>
    <x v="2"/>
    <x v="8"/>
    <n v="80"/>
    <n v="6"/>
    <n v="2"/>
    <n v="7"/>
    <n v="1069.57"/>
    <n v="2"/>
    <n v="194.12"/>
    <n v="0"/>
    <n v="1"/>
    <n v="0"/>
    <n v="0"/>
    <n v="0"/>
    <n v="0"/>
    <n v="0"/>
  </r>
  <r>
    <x v="64"/>
    <x v="2"/>
    <x v="1"/>
    <n v="54"/>
    <n v="4"/>
    <n v="1"/>
    <n v="4"/>
    <n v="845.93"/>
    <n v="1"/>
    <n v="53.8"/>
    <n v="0"/>
    <n v="0"/>
    <n v="0"/>
    <n v="0"/>
    <n v="0"/>
    <n v="0"/>
    <n v="0"/>
  </r>
  <r>
    <x v="64"/>
    <x v="2"/>
    <x v="3"/>
    <n v="23345"/>
    <n v="2510"/>
    <n v="424"/>
    <n v="3164"/>
    <n v="417417.89"/>
    <n v="603"/>
    <n v="63712.4"/>
    <n v="65"/>
    <n v="135"/>
    <n v="31"/>
    <n v="95"/>
    <n v="16"/>
    <n v="24"/>
    <n v="2"/>
  </r>
  <r>
    <x v="64"/>
    <x v="2"/>
    <x v="13"/>
    <n v="12653"/>
    <n v="1240"/>
    <n v="224"/>
    <n v="1571"/>
    <n v="217492.27999999901"/>
    <n v="314"/>
    <n v="28873.1899999999"/>
    <n v="26"/>
    <n v="80"/>
    <n v="15"/>
    <n v="34"/>
    <n v="7"/>
    <n v="10"/>
    <n v="0"/>
  </r>
  <r>
    <x v="64"/>
    <x v="4"/>
    <x v="9"/>
    <n v="2882"/>
    <n v="207"/>
    <n v="37"/>
    <n v="624"/>
    <n v="56611.46"/>
    <n v="48"/>
    <n v="4432.18"/>
    <n v="6"/>
    <n v="7"/>
    <n v="0"/>
    <n v="0"/>
    <n v="0"/>
    <n v="0"/>
    <n v="0"/>
  </r>
  <r>
    <x v="64"/>
    <x v="4"/>
    <x v="1"/>
    <n v="1811"/>
    <n v="126"/>
    <n v="29"/>
    <n v="171"/>
    <n v="23588.02"/>
    <n v="35"/>
    <n v="3432.1"/>
    <n v="13"/>
    <n v="2"/>
    <n v="1"/>
    <n v="0"/>
    <n v="0"/>
    <n v="0"/>
    <n v="0"/>
  </r>
  <r>
    <x v="10"/>
    <x v="3"/>
    <x v="7"/>
    <n v="936"/>
    <n v="56"/>
    <n v="10"/>
    <n v="73"/>
    <n v="9414.53999999999"/>
    <n v="16"/>
    <n v="1778.9199999999901"/>
    <n v="2"/>
    <n v="11"/>
    <n v="1"/>
    <n v="1"/>
    <n v="4"/>
    <n v="0"/>
    <n v="0"/>
  </r>
  <r>
    <x v="10"/>
    <x v="2"/>
    <x v="5"/>
    <n v="255"/>
    <n v="18"/>
    <n v="3"/>
    <n v="19"/>
    <n v="3316.15"/>
    <n v="3"/>
    <n v="1128.46"/>
    <n v="1"/>
    <n v="2"/>
    <n v="1"/>
    <n v="0"/>
    <n v="1"/>
    <n v="0"/>
    <n v="1"/>
  </r>
  <r>
    <x v="10"/>
    <x v="2"/>
    <x v="12"/>
    <n v="2603"/>
    <n v="302"/>
    <n v="57"/>
    <n v="388"/>
    <n v="58242.749999999898"/>
    <n v="68"/>
    <n v="7792.45"/>
    <n v="9"/>
    <n v="21"/>
    <n v="7"/>
    <n v="9"/>
    <n v="1"/>
    <n v="4"/>
    <n v="0"/>
  </r>
  <r>
    <x v="10"/>
    <x v="2"/>
    <x v="7"/>
    <n v="608"/>
    <n v="37"/>
    <n v="9"/>
    <n v="51"/>
    <n v="7742.94"/>
    <n v="12"/>
    <n v="1398.9099999999901"/>
    <n v="2"/>
    <n v="6"/>
    <n v="1"/>
    <n v="2"/>
    <n v="0"/>
    <n v="0"/>
    <n v="0"/>
  </r>
  <r>
    <x v="10"/>
    <x v="4"/>
    <x v="10"/>
    <n v="538749"/>
    <n v="43527"/>
    <n v="8248"/>
    <n v="63128"/>
    <n v="7830650.76999998"/>
    <n v="12312"/>
    <n v="1194156.76"/>
    <n v="1584"/>
    <n v="1573"/>
    <n v="435"/>
    <n v="1088"/>
    <n v="193"/>
    <n v="311"/>
    <n v="49"/>
  </r>
  <r>
    <x v="100"/>
    <x v="3"/>
    <x v="5"/>
    <n v="414"/>
    <n v="29"/>
    <n v="5"/>
    <n v="36"/>
    <n v="8042.9099999999899"/>
    <n v="7"/>
    <n v="3536.0699999999902"/>
    <n v="3"/>
    <n v="2"/>
    <n v="0"/>
    <n v="0"/>
    <n v="1"/>
    <n v="0"/>
    <n v="0"/>
  </r>
  <r>
    <x v="100"/>
    <x v="3"/>
    <x v="2"/>
    <n v="1137"/>
    <n v="52"/>
    <n v="11"/>
    <n v="60"/>
    <n v="4927.6899999999996"/>
    <n v="11"/>
    <n v="983.5"/>
    <n v="2"/>
    <n v="3"/>
    <n v="0"/>
    <n v="0"/>
    <n v="0"/>
    <n v="0"/>
    <n v="0"/>
  </r>
  <r>
    <x v="100"/>
    <x v="3"/>
    <x v="10"/>
    <n v="94361"/>
    <n v="8235"/>
    <n v="1508"/>
    <n v="11247"/>
    <n v="1259231.51999999"/>
    <n v="2387"/>
    <n v="197912.739999999"/>
    <n v="335"/>
    <n v="354"/>
    <n v="92"/>
    <n v="242"/>
    <n v="39"/>
    <n v="70"/>
    <n v="6"/>
  </r>
  <r>
    <x v="100"/>
    <x v="3"/>
    <x v="12"/>
    <n v="4093"/>
    <n v="303"/>
    <n v="52"/>
    <n v="343"/>
    <n v="46024.37"/>
    <n v="65"/>
    <n v="7730.93"/>
    <n v="11"/>
    <n v="17"/>
    <n v="3"/>
    <n v="4"/>
    <n v="1"/>
    <n v="1"/>
    <n v="1"/>
  </r>
  <r>
    <x v="100"/>
    <x v="2"/>
    <x v="1"/>
    <n v="142"/>
    <n v="17"/>
    <n v="2"/>
    <n v="30"/>
    <n v="3846.12"/>
    <n v="2"/>
    <n v="491.88"/>
    <n v="1"/>
    <n v="1"/>
    <n v="0"/>
    <n v="0"/>
    <n v="0"/>
    <n v="0"/>
    <n v="0"/>
  </r>
  <r>
    <x v="100"/>
    <x v="2"/>
    <x v="13"/>
    <n v="11585"/>
    <n v="1139"/>
    <n v="179"/>
    <n v="1442"/>
    <n v="163064.489999999"/>
    <n v="302"/>
    <n v="29242.5"/>
    <n v="58"/>
    <n v="65"/>
    <n v="6"/>
    <n v="24"/>
    <n v="6"/>
    <n v="2"/>
    <n v="0"/>
  </r>
  <r>
    <x v="65"/>
    <x v="3"/>
    <x v="6"/>
    <n v="149"/>
    <n v="5"/>
    <n v="1"/>
    <n v="6"/>
    <n v="883.89"/>
    <n v="1"/>
    <n v="159.21"/>
    <n v="0"/>
    <n v="0"/>
    <n v="0"/>
    <n v="0"/>
    <n v="0"/>
    <n v="0"/>
    <n v="0"/>
  </r>
  <r>
    <x v="65"/>
    <x v="3"/>
    <x v="11"/>
    <n v="628"/>
    <n v="39"/>
    <n v="12"/>
    <n v="53"/>
    <n v="6306.22"/>
    <n v="18"/>
    <n v="2087.42"/>
    <n v="0"/>
    <n v="11"/>
    <n v="0"/>
    <n v="0"/>
    <n v="0"/>
    <n v="0"/>
    <n v="0"/>
  </r>
  <r>
    <x v="65"/>
    <x v="2"/>
    <x v="2"/>
    <n v="1234"/>
    <n v="151"/>
    <n v="31"/>
    <n v="190"/>
    <n v="18730.740000000002"/>
    <n v="37"/>
    <n v="2505.2199999999998"/>
    <n v="4"/>
    <n v="12"/>
    <n v="0"/>
    <n v="0"/>
    <n v="0"/>
    <n v="0"/>
    <n v="0"/>
  </r>
  <r>
    <x v="65"/>
    <x v="2"/>
    <x v="4"/>
    <n v="1349"/>
    <n v="134"/>
    <n v="26"/>
    <n v="152"/>
    <n v="26448.969999999899"/>
    <n v="33"/>
    <n v="4721.66"/>
    <n v="1"/>
    <n v="10"/>
    <n v="4"/>
    <n v="0"/>
    <n v="2"/>
    <n v="0"/>
    <n v="1"/>
  </r>
  <r>
    <x v="65"/>
    <x v="4"/>
    <x v="2"/>
    <n v="15178"/>
    <n v="1051"/>
    <n v="181"/>
    <n v="1632"/>
    <n v="162969.73000000001"/>
    <n v="230"/>
    <n v="17495.039999999899"/>
    <n v="52"/>
    <n v="58"/>
    <n v="8"/>
    <n v="0"/>
    <n v="0"/>
    <n v="0"/>
    <n v="0"/>
  </r>
  <r>
    <x v="66"/>
    <x v="3"/>
    <x v="2"/>
    <n v="1050"/>
    <n v="53"/>
    <n v="9"/>
    <n v="68"/>
    <n v="8488.73"/>
    <n v="13"/>
    <n v="990.56999999999903"/>
    <n v="3"/>
    <n v="7"/>
    <n v="1"/>
    <n v="0"/>
    <n v="0"/>
    <n v="0"/>
    <n v="0"/>
  </r>
  <r>
    <x v="66"/>
    <x v="3"/>
    <x v="13"/>
    <n v="19268"/>
    <n v="1575"/>
    <n v="238"/>
    <n v="2242"/>
    <n v="233368.77"/>
    <n v="390"/>
    <n v="25190.84"/>
    <n v="57"/>
    <n v="60"/>
    <n v="10"/>
    <n v="17"/>
    <n v="2"/>
    <n v="5"/>
    <n v="0"/>
  </r>
  <r>
    <x v="66"/>
    <x v="3"/>
    <x v="4"/>
    <n v="2048"/>
    <n v="118"/>
    <n v="28"/>
    <n v="139"/>
    <n v="21885.119999999999"/>
    <n v="37"/>
    <n v="5420.6499999999896"/>
    <n v="2"/>
    <n v="24"/>
    <n v="14"/>
    <n v="6"/>
    <n v="0"/>
    <n v="3"/>
    <n v="0"/>
  </r>
  <r>
    <x v="66"/>
    <x v="2"/>
    <x v="8"/>
    <n v="164"/>
    <n v="12"/>
    <s v="\N"/>
    <n v="12"/>
    <n v="1370.34"/>
    <n v="0"/>
    <n v="0"/>
    <n v="0"/>
    <n v="0"/>
    <n v="0"/>
    <n v="0"/>
    <n v="0"/>
    <n v="0"/>
    <n v="0"/>
  </r>
  <r>
    <x v="66"/>
    <x v="2"/>
    <x v="10"/>
    <n v="65783"/>
    <n v="7185"/>
    <n v="1289"/>
    <n v="9485"/>
    <n v="1056773.8999999899"/>
    <n v="1896"/>
    <n v="159501.389999999"/>
    <n v="160"/>
    <n v="338"/>
    <n v="76"/>
    <n v="209"/>
    <n v="75"/>
    <n v="43"/>
    <n v="12"/>
  </r>
  <r>
    <x v="66"/>
    <x v="2"/>
    <x v="12"/>
    <n v="3905"/>
    <n v="377"/>
    <n v="77"/>
    <n v="481"/>
    <n v="58244.75"/>
    <n v="93"/>
    <n v="8246.26"/>
    <n v="9"/>
    <n v="21"/>
    <n v="4"/>
    <n v="6"/>
    <n v="0"/>
    <n v="2"/>
    <n v="0"/>
  </r>
  <r>
    <x v="66"/>
    <x v="4"/>
    <x v="5"/>
    <n v="4858"/>
    <n v="346"/>
    <n v="53"/>
    <n v="2731"/>
    <n v="372062.109999999"/>
    <n v="60"/>
    <n v="8696.69"/>
    <n v="14"/>
    <n v="10"/>
    <n v="1"/>
    <n v="2"/>
    <n v="0"/>
    <n v="0"/>
    <n v="0"/>
  </r>
  <r>
    <x v="66"/>
    <x v="4"/>
    <x v="9"/>
    <n v="3910"/>
    <n v="203"/>
    <n v="38"/>
    <n v="1009"/>
    <n v="173581.639999999"/>
    <n v="43"/>
    <n v="3863.68"/>
    <n v="13"/>
    <n v="6"/>
    <n v="0"/>
    <n v="0"/>
    <n v="0"/>
    <n v="0"/>
    <n v="0"/>
  </r>
  <r>
    <x v="66"/>
    <x v="4"/>
    <x v="6"/>
    <n v="2664"/>
    <n v="152"/>
    <n v="29"/>
    <n v="204"/>
    <n v="28423.139999999901"/>
    <n v="36"/>
    <n v="4849.93"/>
    <n v="11"/>
    <n v="7"/>
    <n v="0"/>
    <n v="1"/>
    <n v="1"/>
    <n v="0"/>
    <n v="0"/>
  </r>
  <r>
    <x v="66"/>
    <x v="4"/>
    <x v="3"/>
    <n v="201977"/>
    <n v="15772"/>
    <n v="2980"/>
    <n v="24105"/>
    <n v="3049316.85"/>
    <n v="4121"/>
    <n v="410794.74999999901"/>
    <n v="524"/>
    <n v="805"/>
    <n v="196"/>
    <n v="408"/>
    <n v="151"/>
    <n v="134"/>
    <n v="21"/>
  </r>
  <r>
    <x v="66"/>
    <x v="4"/>
    <x v="7"/>
    <n v="10674"/>
    <n v="689"/>
    <n v="139"/>
    <n v="2463"/>
    <n v="342581.47999999899"/>
    <n v="173"/>
    <n v="14597.11"/>
    <n v="37"/>
    <n v="25"/>
    <n v="1"/>
    <n v="6"/>
    <n v="0"/>
    <n v="0"/>
    <n v="0"/>
  </r>
  <r>
    <x v="95"/>
    <x v="2"/>
    <x v="6"/>
    <n v="150"/>
    <n v="8"/>
    <n v="2"/>
    <n v="9"/>
    <n v="2029.97999999999"/>
    <n v="2"/>
    <n v="324.77999999999997"/>
    <n v="0"/>
    <n v="2"/>
    <n v="0"/>
    <n v="0"/>
    <n v="0"/>
    <n v="0"/>
    <n v="0"/>
  </r>
  <r>
    <x v="95"/>
    <x v="2"/>
    <x v="10"/>
    <n v="62901"/>
    <n v="6756"/>
    <n v="1188"/>
    <n v="9106"/>
    <n v="955067.55"/>
    <n v="1611"/>
    <n v="134654.30999999901"/>
    <n v="153"/>
    <n v="280"/>
    <n v="89"/>
    <n v="183"/>
    <n v="45"/>
    <n v="62"/>
    <n v="11"/>
  </r>
  <r>
    <x v="95"/>
    <x v="4"/>
    <x v="8"/>
    <n v="2946"/>
    <n v="173"/>
    <n v="33"/>
    <n v="241"/>
    <n v="28424.51"/>
    <n v="40"/>
    <n v="3410.2"/>
    <n v="14"/>
    <n v="3"/>
    <n v="0"/>
    <n v="0"/>
    <n v="0"/>
    <n v="0"/>
    <n v="0"/>
  </r>
  <r>
    <x v="95"/>
    <x v="4"/>
    <x v="13"/>
    <n v="119813"/>
    <n v="8714"/>
    <n v="1601"/>
    <n v="13638"/>
    <n v="1799562.46"/>
    <n v="2278"/>
    <n v="206930.06999999899"/>
    <n v="334"/>
    <n v="395"/>
    <n v="70"/>
    <n v="158"/>
    <n v="33"/>
    <n v="44"/>
    <n v="6"/>
  </r>
  <r>
    <x v="95"/>
    <x v="4"/>
    <x v="12"/>
    <n v="29043"/>
    <n v="2224"/>
    <n v="458"/>
    <n v="3207"/>
    <n v="388782.76"/>
    <n v="630"/>
    <n v="53826.389999999898"/>
    <n v="93"/>
    <n v="124"/>
    <n v="35"/>
    <n v="43"/>
    <n v="8"/>
    <n v="15"/>
    <n v="0"/>
  </r>
  <r>
    <x v="11"/>
    <x v="3"/>
    <x v="10"/>
    <n v="92692"/>
    <n v="8222"/>
    <n v="1669"/>
    <n v="12731"/>
    <n v="1399761.8599999901"/>
    <n v="2771"/>
    <n v="250303.72"/>
    <n v="596"/>
    <n v="426"/>
    <n v="108"/>
    <n v="238"/>
    <n v="99"/>
    <n v="76"/>
    <n v="5"/>
  </r>
  <r>
    <x v="11"/>
    <x v="3"/>
    <x v="3"/>
    <n v="33628"/>
    <n v="2767"/>
    <n v="537"/>
    <n v="3801"/>
    <n v="426721.359999999"/>
    <n v="753"/>
    <n v="69045.97"/>
    <n v="126"/>
    <n v="169"/>
    <n v="43"/>
    <n v="84"/>
    <n v="27"/>
    <n v="31"/>
    <n v="9"/>
  </r>
  <r>
    <x v="11"/>
    <x v="3"/>
    <x v="7"/>
    <n v="1384"/>
    <n v="79"/>
    <n v="14"/>
    <n v="88"/>
    <n v="12098.6"/>
    <n v="15"/>
    <n v="1624.24"/>
    <n v="2"/>
    <n v="8"/>
    <n v="4"/>
    <n v="3"/>
    <n v="0"/>
    <n v="3"/>
    <n v="0"/>
  </r>
  <r>
    <x v="11"/>
    <x v="3"/>
    <x v="11"/>
    <n v="1910"/>
    <n v="177"/>
    <n v="36"/>
    <n v="222"/>
    <n v="15728.04"/>
    <n v="52"/>
    <n v="2861.23"/>
    <n v="9"/>
    <n v="32"/>
    <n v="2"/>
    <n v="1"/>
    <n v="0"/>
    <n v="0"/>
    <n v="0"/>
  </r>
  <r>
    <x v="11"/>
    <x v="2"/>
    <x v="9"/>
    <n v="833"/>
    <n v="66"/>
    <n v="14"/>
    <n v="77"/>
    <n v="6366.25"/>
    <n v="15"/>
    <n v="1138.98"/>
    <n v="2"/>
    <n v="2"/>
    <n v="0"/>
    <n v="0"/>
    <n v="0"/>
    <n v="0"/>
    <n v="0"/>
  </r>
  <r>
    <x v="11"/>
    <x v="2"/>
    <x v="1"/>
    <n v="161"/>
    <n v="16"/>
    <n v="6"/>
    <n v="18"/>
    <n v="3683.14"/>
    <n v="8"/>
    <n v="1278.3799999999901"/>
    <n v="1"/>
    <n v="7"/>
    <n v="1"/>
    <n v="0"/>
    <n v="0"/>
    <n v="0"/>
    <n v="0"/>
  </r>
  <r>
    <x v="11"/>
    <x v="2"/>
    <x v="2"/>
    <n v="963"/>
    <n v="90"/>
    <n v="9"/>
    <n v="115"/>
    <n v="9670.4500000000007"/>
    <n v="12"/>
    <n v="362.88"/>
    <n v="1"/>
    <n v="0"/>
    <n v="0"/>
    <n v="0"/>
    <n v="0"/>
    <n v="0"/>
    <n v="0"/>
  </r>
  <r>
    <x v="43"/>
    <x v="3"/>
    <x v="8"/>
    <n v="177"/>
    <n v="5"/>
    <s v="\N"/>
    <n v="5"/>
    <n v="1026.58"/>
    <n v="0"/>
    <n v="0"/>
    <n v="0"/>
    <n v="0"/>
    <n v="0"/>
    <n v="0"/>
    <n v="0"/>
    <n v="0"/>
    <n v="0"/>
  </r>
  <r>
    <x v="43"/>
    <x v="3"/>
    <x v="13"/>
    <n v="16241"/>
    <n v="1136"/>
    <n v="215"/>
    <n v="1433"/>
    <n v="211016.739999999"/>
    <n v="321"/>
    <n v="28154.33"/>
    <n v="19"/>
    <n v="98"/>
    <n v="15"/>
    <n v="24"/>
    <n v="8"/>
    <n v="8"/>
    <n v="0"/>
  </r>
  <r>
    <x v="43"/>
    <x v="3"/>
    <x v="11"/>
    <n v="870"/>
    <n v="66"/>
    <n v="9"/>
    <n v="81"/>
    <n v="11938.64"/>
    <n v="11"/>
    <n v="1683.52"/>
    <n v="4"/>
    <n v="5"/>
    <n v="3"/>
    <n v="2"/>
    <n v="0"/>
    <n v="1"/>
    <n v="0"/>
  </r>
  <r>
    <x v="85"/>
    <x v="3"/>
    <x v="5"/>
    <n v="512"/>
    <n v="27"/>
    <n v="5"/>
    <n v="34"/>
    <n v="6606.72"/>
    <n v="6"/>
    <n v="780.54"/>
    <n v="0"/>
    <n v="3"/>
    <n v="1"/>
    <n v="1"/>
    <n v="0"/>
    <n v="1"/>
    <n v="0"/>
  </r>
  <r>
    <x v="85"/>
    <x v="3"/>
    <x v="9"/>
    <n v="329"/>
    <n v="20"/>
    <n v="4"/>
    <n v="28"/>
    <n v="10346.949999999901"/>
    <n v="6"/>
    <n v="1762.26"/>
    <n v="1"/>
    <n v="4"/>
    <n v="0"/>
    <n v="2"/>
    <n v="0"/>
    <n v="0"/>
    <n v="0"/>
  </r>
  <r>
    <x v="85"/>
    <x v="3"/>
    <x v="6"/>
    <n v="351"/>
    <n v="22"/>
    <n v="4"/>
    <n v="25"/>
    <n v="3981.22999999999"/>
    <n v="4"/>
    <n v="572.07000000000005"/>
    <n v="0"/>
    <n v="3"/>
    <n v="0"/>
    <n v="0"/>
    <n v="0"/>
    <n v="0"/>
    <n v="0"/>
  </r>
  <r>
    <x v="85"/>
    <x v="3"/>
    <x v="8"/>
    <n v="271"/>
    <n v="10"/>
    <s v="\N"/>
    <n v="11"/>
    <n v="2454.21"/>
    <n v="0"/>
    <n v="0"/>
    <n v="0"/>
    <n v="0"/>
    <n v="0"/>
    <n v="0"/>
    <n v="0"/>
    <n v="0"/>
    <n v="0"/>
  </r>
  <r>
    <x v="85"/>
    <x v="3"/>
    <x v="13"/>
    <n v="17245"/>
    <n v="1330"/>
    <n v="253"/>
    <n v="1778"/>
    <n v="203438.859999999"/>
    <n v="388"/>
    <n v="31500.659999999902"/>
    <n v="46"/>
    <n v="97"/>
    <n v="20"/>
    <n v="28"/>
    <n v="22"/>
    <n v="7"/>
    <n v="2"/>
  </r>
  <r>
    <x v="85"/>
    <x v="3"/>
    <x v="11"/>
    <n v="1467"/>
    <n v="78"/>
    <n v="20"/>
    <n v="90"/>
    <n v="10353.029999999901"/>
    <n v="23"/>
    <n v="1810.68"/>
    <n v="2"/>
    <n v="4"/>
    <n v="0"/>
    <n v="0"/>
    <n v="0"/>
    <n v="0"/>
    <n v="0"/>
  </r>
  <r>
    <x v="85"/>
    <x v="2"/>
    <x v="13"/>
    <n v="10990"/>
    <n v="1040"/>
    <n v="183"/>
    <n v="1489"/>
    <n v="174189.27"/>
    <n v="251"/>
    <n v="23623.62"/>
    <n v="28"/>
    <n v="77"/>
    <n v="18"/>
    <n v="23"/>
    <n v="11"/>
    <n v="11"/>
    <n v="2"/>
  </r>
  <r>
    <x v="67"/>
    <x v="3"/>
    <x v="5"/>
    <n v="423"/>
    <n v="27"/>
    <n v="5"/>
    <n v="31"/>
    <n v="5070.9799999999996"/>
    <n v="7"/>
    <n v="1037.75999999999"/>
    <n v="2"/>
    <n v="4"/>
    <n v="2"/>
    <n v="2"/>
    <n v="0"/>
    <n v="0"/>
    <n v="0"/>
  </r>
  <r>
    <x v="67"/>
    <x v="3"/>
    <x v="7"/>
    <n v="1069"/>
    <n v="73"/>
    <n v="15"/>
    <n v="100"/>
    <n v="10230.370000000001"/>
    <n v="21"/>
    <n v="1756.71"/>
    <n v="4"/>
    <n v="10"/>
    <n v="0"/>
    <n v="0"/>
    <n v="0"/>
    <n v="0"/>
    <n v="0"/>
  </r>
  <r>
    <x v="67"/>
    <x v="2"/>
    <x v="5"/>
    <n v="272"/>
    <n v="14"/>
    <n v="4"/>
    <n v="15"/>
    <n v="2567.4699999999998"/>
    <n v="4"/>
    <n v="594.47"/>
    <n v="0"/>
    <n v="4"/>
    <n v="2"/>
    <n v="1"/>
    <n v="0"/>
    <n v="1"/>
    <n v="0"/>
  </r>
  <r>
    <x v="67"/>
    <x v="2"/>
    <x v="6"/>
    <n v="180"/>
    <n v="26"/>
    <n v="4"/>
    <n v="30"/>
    <n v="17016.98"/>
    <n v="5"/>
    <n v="7469.24"/>
    <n v="1"/>
    <n v="3"/>
    <n v="0"/>
    <n v="0"/>
    <n v="0"/>
    <n v="0"/>
    <n v="0"/>
  </r>
  <r>
    <x v="67"/>
    <x v="4"/>
    <x v="13"/>
    <n v="107130"/>
    <n v="7462"/>
    <n v="1307"/>
    <n v="11000"/>
    <n v="1405695.01999999"/>
    <n v="1830"/>
    <n v="176369.98"/>
    <n v="309"/>
    <n v="397"/>
    <n v="60"/>
    <n v="114"/>
    <n v="29"/>
    <n v="26"/>
    <n v="4"/>
  </r>
  <r>
    <x v="86"/>
    <x v="3"/>
    <x v="5"/>
    <n v="557"/>
    <n v="21"/>
    <n v="4"/>
    <n v="23"/>
    <n v="1957.77"/>
    <n v="4"/>
    <n v="437.86999999999898"/>
    <n v="0"/>
    <n v="2"/>
    <n v="0"/>
    <n v="0"/>
    <n v="0"/>
    <n v="0"/>
    <n v="0"/>
  </r>
  <r>
    <x v="86"/>
    <x v="3"/>
    <x v="9"/>
    <n v="329"/>
    <n v="17"/>
    <n v="1"/>
    <n v="20"/>
    <n v="3362.33"/>
    <n v="2"/>
    <n v="318.42"/>
    <n v="2"/>
    <n v="0"/>
    <n v="0"/>
    <n v="0"/>
    <n v="0"/>
    <n v="0"/>
    <n v="0"/>
  </r>
  <r>
    <x v="86"/>
    <x v="3"/>
    <x v="10"/>
    <n v="101656"/>
    <n v="8554"/>
    <n v="1499"/>
    <n v="11181"/>
    <n v="1246161.72999999"/>
    <n v="2278"/>
    <n v="185309.25"/>
    <n v="331"/>
    <n v="419"/>
    <n v="84"/>
    <n v="259"/>
    <n v="83"/>
    <n v="54"/>
    <n v="22"/>
  </r>
  <r>
    <x v="86"/>
    <x v="3"/>
    <x v="7"/>
    <n v="891"/>
    <n v="61"/>
    <n v="11"/>
    <n v="67"/>
    <n v="11568.2699999999"/>
    <n v="12"/>
    <n v="1313.4099999999901"/>
    <n v="1"/>
    <n v="6"/>
    <n v="1"/>
    <n v="0"/>
    <n v="1"/>
    <n v="0"/>
    <n v="0"/>
  </r>
  <r>
    <x v="86"/>
    <x v="3"/>
    <x v="11"/>
    <n v="556"/>
    <n v="40"/>
    <n v="10"/>
    <n v="47"/>
    <n v="11672.43"/>
    <n v="13"/>
    <n v="1370.35"/>
    <n v="2"/>
    <n v="9"/>
    <n v="2"/>
    <n v="1"/>
    <n v="1"/>
    <n v="0"/>
    <n v="0"/>
  </r>
  <r>
    <x v="86"/>
    <x v="2"/>
    <x v="13"/>
    <n v="13874"/>
    <n v="1491"/>
    <n v="263"/>
    <n v="2048"/>
    <n v="245164.56999999899"/>
    <n v="402"/>
    <n v="26640.1"/>
    <n v="44"/>
    <n v="105"/>
    <n v="16"/>
    <n v="35"/>
    <n v="6"/>
    <n v="3"/>
    <n v="4"/>
  </r>
  <r>
    <x v="86"/>
    <x v="2"/>
    <x v="4"/>
    <n v="2304"/>
    <n v="248"/>
    <n v="48"/>
    <n v="519"/>
    <n v="237196.31999999899"/>
    <n v="95"/>
    <n v="5109.8599999999997"/>
    <n v="29"/>
    <n v="16"/>
    <n v="3"/>
    <n v="11"/>
    <n v="1"/>
    <n v="3"/>
    <n v="0"/>
  </r>
  <r>
    <x v="12"/>
    <x v="3"/>
    <x v="4"/>
    <n v="2208"/>
    <n v="135"/>
    <n v="33"/>
    <n v="189"/>
    <n v="30439.53"/>
    <n v="46"/>
    <n v="4385.9799999999996"/>
    <n v="12"/>
    <n v="26"/>
    <n v="2"/>
    <n v="5"/>
    <n v="2"/>
    <n v="2"/>
    <n v="0"/>
  </r>
  <r>
    <x v="12"/>
    <x v="2"/>
    <x v="9"/>
    <n v="259"/>
    <n v="26"/>
    <n v="3"/>
    <n v="29"/>
    <n v="7027.8599999999897"/>
    <n v="4"/>
    <n v="358.35"/>
    <n v="1"/>
    <n v="1"/>
    <n v="0"/>
    <n v="0"/>
    <n v="0"/>
    <n v="0"/>
    <n v="0"/>
  </r>
  <r>
    <x v="12"/>
    <x v="2"/>
    <x v="7"/>
    <n v="671"/>
    <n v="66"/>
    <n v="10"/>
    <n v="85"/>
    <n v="13175.22"/>
    <n v="13"/>
    <n v="2035.52999999999"/>
    <n v="1"/>
    <n v="9"/>
    <n v="0"/>
    <n v="1"/>
    <n v="0"/>
    <n v="0"/>
    <n v="0"/>
  </r>
  <r>
    <x v="12"/>
    <x v="4"/>
    <x v="5"/>
    <n v="8713"/>
    <n v="778"/>
    <n v="167"/>
    <n v="1141"/>
    <n v="89032.109999999899"/>
    <n v="288"/>
    <n v="18204.3"/>
    <n v="44"/>
    <n v="193"/>
    <n v="1"/>
    <n v="0"/>
    <n v="0"/>
    <n v="0"/>
    <n v="0"/>
  </r>
  <r>
    <x v="12"/>
    <x v="4"/>
    <x v="1"/>
    <n v="3116"/>
    <n v="201"/>
    <n v="41"/>
    <n v="322"/>
    <n v="38286.289999999899"/>
    <n v="47"/>
    <n v="5008.6399999999903"/>
    <n v="5"/>
    <n v="3"/>
    <n v="0"/>
    <n v="0"/>
    <n v="0"/>
    <n v="0"/>
    <n v="0"/>
  </r>
  <r>
    <x v="13"/>
    <x v="3"/>
    <x v="8"/>
    <n v="268"/>
    <n v="25"/>
    <n v="4"/>
    <n v="50"/>
    <n v="3120.01999999999"/>
    <n v="7"/>
    <n v="448.44"/>
    <n v="0"/>
    <n v="5"/>
    <n v="1"/>
    <n v="0"/>
    <n v="0"/>
    <n v="0"/>
    <n v="0"/>
  </r>
  <r>
    <x v="13"/>
    <x v="2"/>
    <x v="1"/>
    <n v="131"/>
    <n v="8"/>
    <s v="\N"/>
    <n v="9"/>
    <n v="1746.71"/>
    <n v="0"/>
    <n v="0"/>
    <n v="0"/>
    <n v="0"/>
    <n v="0"/>
    <n v="0"/>
    <n v="0"/>
    <n v="0"/>
    <n v="0"/>
  </r>
  <r>
    <x v="13"/>
    <x v="2"/>
    <x v="2"/>
    <n v="762"/>
    <n v="79"/>
    <n v="7"/>
    <n v="88"/>
    <n v="8945.75"/>
    <n v="7"/>
    <n v="683.05"/>
    <n v="0"/>
    <n v="4"/>
    <n v="1"/>
    <n v="0"/>
    <n v="0"/>
    <n v="0"/>
    <n v="0"/>
  </r>
  <r>
    <x v="13"/>
    <x v="2"/>
    <x v="12"/>
    <n v="2527"/>
    <n v="252"/>
    <n v="53"/>
    <n v="335"/>
    <n v="35018.869999999901"/>
    <n v="73"/>
    <n v="6838.8699999999899"/>
    <n v="7"/>
    <n v="44"/>
    <n v="9"/>
    <n v="18"/>
    <n v="0"/>
    <n v="5"/>
    <n v="0"/>
  </r>
  <r>
    <x v="13"/>
    <x v="4"/>
    <x v="9"/>
    <n v="3822"/>
    <n v="260"/>
    <n v="47"/>
    <n v="459"/>
    <n v="66365.53"/>
    <n v="62"/>
    <n v="5438.51"/>
    <n v="17"/>
    <n v="3"/>
    <n v="0"/>
    <n v="0"/>
    <n v="0"/>
    <n v="0"/>
    <n v="0"/>
  </r>
  <r>
    <x v="13"/>
    <x v="4"/>
    <x v="1"/>
    <n v="2802"/>
    <n v="166"/>
    <n v="27"/>
    <n v="968"/>
    <n v="194663.37999999899"/>
    <n v="30"/>
    <n v="3181.3999999999901"/>
    <n v="7"/>
    <n v="3"/>
    <n v="0"/>
    <n v="0"/>
    <n v="0"/>
    <n v="0"/>
    <n v="0"/>
  </r>
  <r>
    <x v="13"/>
    <x v="4"/>
    <x v="10"/>
    <n v="471280"/>
    <n v="37059"/>
    <n v="6921"/>
    <n v="53197"/>
    <n v="5603851.98999999"/>
    <n v="10578"/>
    <n v="853895.049999999"/>
    <n v="1375"/>
    <n v="1661"/>
    <n v="294"/>
    <n v="1014"/>
    <n v="251"/>
    <n v="173"/>
    <n v="48"/>
  </r>
  <r>
    <x v="13"/>
    <x v="4"/>
    <x v="3"/>
    <n v="175627"/>
    <n v="13356"/>
    <n v="2425"/>
    <n v="20755"/>
    <n v="2432377.13"/>
    <n v="3554"/>
    <n v="306005.32"/>
    <n v="521"/>
    <n v="788"/>
    <n v="152"/>
    <n v="409"/>
    <n v="136"/>
    <n v="99"/>
    <n v="13"/>
  </r>
  <r>
    <x v="13"/>
    <x v="4"/>
    <x v="11"/>
    <n v="7171"/>
    <n v="469"/>
    <n v="77"/>
    <n v="1102"/>
    <n v="142718.37999999899"/>
    <n v="111"/>
    <n v="12837.059999999899"/>
    <n v="26"/>
    <n v="20"/>
    <n v="3"/>
    <n v="4"/>
    <n v="0"/>
    <n v="1"/>
    <n v="0"/>
  </r>
  <r>
    <x v="68"/>
    <x v="3"/>
    <x v="9"/>
    <n v="297"/>
    <n v="9"/>
    <n v="3"/>
    <n v="12"/>
    <n v="1898.77"/>
    <n v="3"/>
    <n v="873.26"/>
    <n v="0"/>
    <n v="3"/>
    <n v="1"/>
    <n v="0"/>
    <n v="0"/>
    <n v="0"/>
    <n v="0"/>
  </r>
  <r>
    <x v="68"/>
    <x v="3"/>
    <x v="1"/>
    <n v="100"/>
    <n v="5"/>
    <n v="2"/>
    <n v="5"/>
    <n v="1118.1299999999901"/>
    <n v="2"/>
    <n v="546.66"/>
    <n v="0"/>
    <n v="1"/>
    <n v="0"/>
    <n v="0"/>
    <n v="0"/>
    <n v="0"/>
    <n v="0"/>
  </r>
  <r>
    <x v="68"/>
    <x v="2"/>
    <x v="5"/>
    <n v="262"/>
    <n v="27"/>
    <n v="6"/>
    <n v="29"/>
    <n v="4896.57"/>
    <n v="6"/>
    <n v="510.16"/>
    <n v="0"/>
    <n v="5"/>
    <n v="0"/>
    <n v="0"/>
    <n v="0"/>
    <n v="0"/>
    <n v="0"/>
  </r>
  <r>
    <x v="68"/>
    <x v="2"/>
    <x v="6"/>
    <n v="131"/>
    <n v="7"/>
    <s v="\N"/>
    <n v="7"/>
    <n v="8005.16"/>
    <n v="0"/>
    <n v="0"/>
    <n v="0"/>
    <n v="0"/>
    <n v="0"/>
    <n v="0"/>
    <n v="0"/>
    <n v="0"/>
    <n v="0"/>
  </r>
  <r>
    <x v="68"/>
    <x v="4"/>
    <x v="5"/>
    <n v="4497"/>
    <n v="305"/>
    <n v="52"/>
    <n v="378"/>
    <n v="55119.629999999903"/>
    <n v="57"/>
    <n v="6597.8499999999904"/>
    <n v="13"/>
    <n v="10"/>
    <n v="2"/>
    <n v="0"/>
    <n v="0"/>
    <n v="0"/>
    <n v="0"/>
  </r>
  <r>
    <x v="68"/>
    <x v="4"/>
    <x v="10"/>
    <n v="507989"/>
    <n v="41439"/>
    <n v="7950"/>
    <n v="59788"/>
    <n v="6883192.0499999803"/>
    <n v="11448"/>
    <n v="898887.75"/>
    <n v="1403"/>
    <n v="1755"/>
    <n v="254"/>
    <n v="1164"/>
    <n v="214"/>
    <n v="162"/>
    <n v="33"/>
  </r>
  <r>
    <x v="68"/>
    <x v="4"/>
    <x v="3"/>
    <n v="188085"/>
    <n v="14847"/>
    <n v="2831"/>
    <n v="23666"/>
    <n v="2645093.2999999998"/>
    <n v="3982"/>
    <n v="363011.28999999899"/>
    <n v="572"/>
    <n v="708"/>
    <n v="118"/>
    <n v="327"/>
    <n v="111"/>
    <n v="64"/>
    <n v="14"/>
  </r>
  <r>
    <x v="68"/>
    <x v="4"/>
    <x v="12"/>
    <n v="34347"/>
    <n v="2448"/>
    <n v="479"/>
    <n v="12418"/>
    <n v="2212811.0699999998"/>
    <n v="612"/>
    <n v="57985.839999999902"/>
    <n v="103"/>
    <n v="126"/>
    <n v="19"/>
    <n v="47"/>
    <n v="8"/>
    <n v="5"/>
    <n v="1"/>
  </r>
  <r>
    <x v="87"/>
    <x v="3"/>
    <x v="3"/>
    <n v="35118"/>
    <n v="2836"/>
    <n v="502"/>
    <n v="3812"/>
    <n v="392193.76"/>
    <n v="717"/>
    <n v="55435.24"/>
    <n v="121"/>
    <n v="146"/>
    <n v="28"/>
    <n v="81"/>
    <n v="11"/>
    <n v="18"/>
    <n v="0"/>
  </r>
  <r>
    <x v="87"/>
    <x v="2"/>
    <x v="4"/>
    <n v="1343"/>
    <n v="111"/>
    <n v="20"/>
    <n v="147"/>
    <n v="13440.76"/>
    <n v="25"/>
    <n v="1340.61"/>
    <n v="2"/>
    <n v="8"/>
    <n v="3"/>
    <n v="2"/>
    <n v="1"/>
    <n v="1"/>
    <n v="0"/>
  </r>
  <r>
    <x v="87"/>
    <x v="4"/>
    <x v="5"/>
    <n v="6351"/>
    <n v="367"/>
    <n v="69"/>
    <n v="572"/>
    <n v="76458.61"/>
    <n v="88"/>
    <n v="8218.6999999999898"/>
    <n v="16"/>
    <n v="11"/>
    <n v="4"/>
    <n v="0"/>
    <n v="3"/>
    <n v="0"/>
    <n v="0"/>
  </r>
  <r>
    <x v="69"/>
    <x v="2"/>
    <x v="5"/>
    <n v="277"/>
    <n v="17"/>
    <s v="\N"/>
    <n v="18"/>
    <n v="3596.93"/>
    <n v="0"/>
    <n v="0"/>
    <n v="0"/>
    <n v="0"/>
    <n v="0"/>
    <n v="0"/>
    <n v="0"/>
    <n v="0"/>
    <n v="0"/>
  </r>
  <r>
    <x v="69"/>
    <x v="2"/>
    <x v="8"/>
    <n v="140"/>
    <n v="9"/>
    <n v="2"/>
    <n v="158"/>
    <n v="9290.5"/>
    <n v="2"/>
    <n v="142.12"/>
    <n v="0"/>
    <n v="0"/>
    <n v="0"/>
    <n v="0"/>
    <n v="0"/>
    <n v="0"/>
    <n v="0"/>
  </r>
  <r>
    <x v="69"/>
    <x v="2"/>
    <x v="10"/>
    <n v="61072"/>
    <n v="6650"/>
    <n v="1191"/>
    <n v="10007"/>
    <n v="888089.35"/>
    <n v="1749"/>
    <n v="124543.61"/>
    <n v="179"/>
    <n v="288"/>
    <n v="39"/>
    <n v="190"/>
    <n v="26"/>
    <n v="19"/>
    <n v="4"/>
  </r>
  <r>
    <x v="69"/>
    <x v="2"/>
    <x v="7"/>
    <n v="987"/>
    <n v="81"/>
    <n v="13"/>
    <n v="130"/>
    <n v="11754.16"/>
    <n v="49"/>
    <n v="1828.31"/>
    <n v="1"/>
    <n v="4"/>
    <n v="0"/>
    <n v="0"/>
    <n v="0"/>
    <n v="0"/>
    <n v="0"/>
  </r>
  <r>
    <x v="69"/>
    <x v="4"/>
    <x v="6"/>
    <n v="4385"/>
    <n v="258"/>
    <n v="46"/>
    <n v="392"/>
    <n v="53397.42"/>
    <n v="57"/>
    <n v="5106.32"/>
    <n v="13"/>
    <n v="8"/>
    <n v="1"/>
    <n v="0"/>
    <n v="0"/>
    <n v="0"/>
    <n v="0"/>
  </r>
  <r>
    <x v="69"/>
    <x v="4"/>
    <x v="3"/>
    <n v="188138"/>
    <n v="14618"/>
    <n v="2703"/>
    <n v="23270"/>
    <n v="2414886.2899999898"/>
    <n v="3787"/>
    <n v="327133.33"/>
    <n v="583"/>
    <n v="710"/>
    <n v="102"/>
    <n v="359"/>
    <n v="71"/>
    <n v="54"/>
    <n v="14"/>
  </r>
  <r>
    <x v="69"/>
    <x v="4"/>
    <x v="7"/>
    <n v="13740"/>
    <n v="973"/>
    <n v="165"/>
    <n v="1748"/>
    <n v="210306.519999999"/>
    <n v="201"/>
    <n v="17068.62"/>
    <n v="41"/>
    <n v="24"/>
    <n v="0"/>
    <n v="3"/>
    <n v="0"/>
    <n v="0"/>
    <n v="0"/>
  </r>
  <r>
    <x v="88"/>
    <x v="3"/>
    <x v="1"/>
    <n v="167"/>
    <n v="10"/>
    <n v="2"/>
    <n v="10"/>
    <n v="933.91"/>
    <n v="2"/>
    <n v="199.79"/>
    <n v="0"/>
    <n v="1"/>
    <n v="0"/>
    <n v="0"/>
    <n v="0"/>
    <n v="0"/>
    <n v="0"/>
  </r>
  <r>
    <x v="88"/>
    <x v="3"/>
    <x v="2"/>
    <n v="833"/>
    <n v="28"/>
    <n v="6"/>
    <n v="47"/>
    <n v="7881.43"/>
    <n v="7"/>
    <n v="863.11999999999898"/>
    <n v="0"/>
    <n v="3"/>
    <n v="0"/>
    <n v="0"/>
    <n v="0"/>
    <n v="0"/>
    <n v="0"/>
  </r>
  <r>
    <x v="88"/>
    <x v="2"/>
    <x v="7"/>
    <n v="711"/>
    <n v="63"/>
    <n v="16"/>
    <n v="79"/>
    <n v="13523.88"/>
    <n v="20"/>
    <n v="1518.07"/>
    <n v="1"/>
    <n v="10"/>
    <n v="1"/>
    <n v="0"/>
    <n v="2"/>
    <n v="0"/>
    <n v="0"/>
  </r>
  <r>
    <x v="88"/>
    <x v="4"/>
    <x v="5"/>
    <n v="7310"/>
    <n v="543"/>
    <n v="119"/>
    <n v="1085"/>
    <n v="97279.65"/>
    <n v="154"/>
    <n v="11961.8399999999"/>
    <n v="34"/>
    <n v="8"/>
    <n v="1"/>
    <n v="0"/>
    <n v="0"/>
    <n v="0"/>
    <n v="0"/>
  </r>
  <r>
    <x v="14"/>
    <x v="3"/>
    <x v="1"/>
    <n v="201"/>
    <n v="8"/>
    <s v="\N"/>
    <n v="8"/>
    <n v="1095.4100000000001"/>
    <n v="0"/>
    <n v="0"/>
    <n v="0"/>
    <n v="0"/>
    <n v="0"/>
    <n v="0"/>
    <n v="0"/>
    <n v="0"/>
    <n v="0"/>
  </r>
  <r>
    <x v="14"/>
    <x v="2"/>
    <x v="6"/>
    <n v="163"/>
    <n v="9"/>
    <s v="\N"/>
    <n v="10"/>
    <n v="3863.96"/>
    <n v="0"/>
    <n v="0"/>
    <n v="0"/>
    <n v="0"/>
    <n v="0"/>
    <n v="0"/>
    <n v="0"/>
    <n v="0"/>
    <n v="0"/>
  </r>
  <r>
    <x v="14"/>
    <x v="2"/>
    <x v="3"/>
    <n v="19440"/>
    <n v="1876"/>
    <n v="309"/>
    <n v="2355"/>
    <n v="268834.09000000003"/>
    <n v="387"/>
    <n v="36079.800000000003"/>
    <n v="29"/>
    <n v="145"/>
    <n v="13"/>
    <n v="76"/>
    <n v="23"/>
    <n v="5"/>
    <n v="2"/>
  </r>
  <r>
    <x v="14"/>
    <x v="2"/>
    <x v="12"/>
    <n v="2197"/>
    <n v="196"/>
    <n v="33"/>
    <n v="298"/>
    <n v="25242.1"/>
    <n v="60"/>
    <n v="3338.32"/>
    <n v="5"/>
    <n v="18"/>
    <n v="0"/>
    <n v="3"/>
    <n v="0"/>
    <n v="0"/>
    <n v="0"/>
  </r>
  <r>
    <x v="14"/>
    <x v="4"/>
    <x v="9"/>
    <n v="3819"/>
    <n v="209"/>
    <n v="36"/>
    <n v="335"/>
    <n v="39990.97"/>
    <n v="58"/>
    <n v="5844.34"/>
    <n v="26"/>
    <n v="4"/>
    <n v="1"/>
    <n v="0"/>
    <n v="0"/>
    <n v="0"/>
    <n v="0"/>
  </r>
  <r>
    <x v="14"/>
    <x v="4"/>
    <x v="8"/>
    <n v="4837"/>
    <n v="257"/>
    <n v="41"/>
    <n v="494"/>
    <n v="117984.86"/>
    <n v="51"/>
    <n v="4591.0200000000004"/>
    <n v="11"/>
    <n v="11"/>
    <n v="4"/>
    <n v="0"/>
    <n v="0"/>
    <n v="0"/>
    <n v="0"/>
  </r>
  <r>
    <x v="15"/>
    <x v="3"/>
    <x v="9"/>
    <n v="363"/>
    <n v="31"/>
    <n v="6"/>
    <n v="33"/>
    <n v="990.16"/>
    <n v="6"/>
    <n v="136.86000000000001"/>
    <n v="0"/>
    <n v="6"/>
    <n v="0"/>
    <n v="0"/>
    <n v="0"/>
    <n v="0"/>
    <n v="0"/>
  </r>
  <r>
    <x v="15"/>
    <x v="2"/>
    <x v="5"/>
    <n v="235"/>
    <n v="20"/>
    <n v="3"/>
    <n v="24"/>
    <n v="3211.32"/>
    <n v="5"/>
    <n v="535.65"/>
    <n v="0"/>
    <n v="5"/>
    <n v="0"/>
    <n v="0"/>
    <n v="0"/>
    <n v="0"/>
    <n v="0"/>
  </r>
  <r>
    <x v="15"/>
    <x v="2"/>
    <x v="6"/>
    <n v="197"/>
    <n v="11"/>
    <n v="1"/>
    <n v="12"/>
    <n v="1694.01"/>
    <n v="1"/>
    <n v="50.76"/>
    <n v="0"/>
    <n v="1"/>
    <n v="0"/>
    <n v="0"/>
    <n v="0"/>
    <n v="0"/>
    <n v="0"/>
  </r>
  <r>
    <x v="15"/>
    <x v="2"/>
    <x v="7"/>
    <n v="556"/>
    <n v="49"/>
    <n v="7"/>
    <n v="57"/>
    <n v="6389.8"/>
    <n v="8"/>
    <n v="406.89"/>
    <n v="3"/>
    <n v="2"/>
    <n v="0"/>
    <n v="0"/>
    <n v="0"/>
    <n v="0"/>
    <n v="0"/>
  </r>
  <r>
    <x v="15"/>
    <x v="4"/>
    <x v="6"/>
    <n v="3687"/>
    <n v="185"/>
    <n v="29"/>
    <n v="361"/>
    <n v="61395.409999999902"/>
    <n v="36"/>
    <n v="3724.41"/>
    <n v="10"/>
    <n v="4"/>
    <n v="0"/>
    <n v="0"/>
    <n v="0"/>
    <n v="0"/>
    <n v="0"/>
  </r>
  <r>
    <x v="15"/>
    <x v="4"/>
    <x v="12"/>
    <n v="38941"/>
    <n v="3012"/>
    <n v="561"/>
    <n v="6723"/>
    <n v="696611.43"/>
    <n v="835"/>
    <n v="70727.929999999993"/>
    <n v="111"/>
    <n v="146"/>
    <n v="23"/>
    <n v="38"/>
    <n v="33"/>
    <n v="0"/>
    <n v="1"/>
  </r>
  <r>
    <x v="44"/>
    <x v="3"/>
    <x v="3"/>
    <n v="22857"/>
    <n v="2191"/>
    <n v="406"/>
    <n v="2934"/>
    <n v="236190.889999999"/>
    <n v="618"/>
    <n v="43993"/>
    <n v="38"/>
    <n v="225"/>
    <n v="10"/>
    <n v="138"/>
    <n v="16"/>
    <n v="0"/>
    <n v="0"/>
  </r>
  <r>
    <x v="44"/>
    <x v="3"/>
    <x v="11"/>
    <n v="901"/>
    <n v="66"/>
    <n v="13"/>
    <n v="90"/>
    <n v="5471.9199999999901"/>
    <n v="22"/>
    <n v="953.48"/>
    <n v="2"/>
    <n v="2"/>
    <n v="0"/>
    <n v="0"/>
    <n v="0"/>
    <n v="0"/>
    <n v="0"/>
  </r>
  <r>
    <x v="44"/>
    <x v="2"/>
    <x v="6"/>
    <n v="101"/>
    <n v="7"/>
    <s v="\N"/>
    <n v="7"/>
    <n v="865.64999999999895"/>
    <n v="0"/>
    <n v="0"/>
    <n v="0"/>
    <n v="0"/>
    <n v="0"/>
    <n v="0"/>
    <n v="0"/>
    <n v="0"/>
    <n v="0"/>
  </r>
  <r>
    <x v="44"/>
    <x v="4"/>
    <x v="12"/>
    <n v="39374"/>
    <n v="2853"/>
    <n v="590"/>
    <n v="4718"/>
    <n v="532866.06999999995"/>
    <n v="869"/>
    <n v="85852.04"/>
    <n v="93"/>
    <n v="119"/>
    <n v="12"/>
    <n v="1"/>
    <n v="43"/>
    <n v="1"/>
    <n v="0"/>
  </r>
  <r>
    <x v="96"/>
    <x v="2"/>
    <x v="8"/>
    <n v="83"/>
    <n v="3"/>
    <s v="\N"/>
    <n v="3"/>
    <n v="368.75"/>
    <n v="0"/>
    <n v="0"/>
    <n v="0"/>
    <n v="0"/>
    <n v="0"/>
    <n v="0"/>
    <n v="0"/>
    <n v="0"/>
    <n v="0"/>
  </r>
  <r>
    <x v="96"/>
    <x v="2"/>
    <x v="7"/>
    <n v="456"/>
    <n v="52"/>
    <n v="10"/>
    <n v="78"/>
    <n v="5446.5599999999904"/>
    <n v="11"/>
    <n v="360.76"/>
    <n v="0"/>
    <n v="6"/>
    <n v="1"/>
    <n v="0"/>
    <n v="0"/>
    <n v="0"/>
    <n v="0"/>
  </r>
  <r>
    <x v="96"/>
    <x v="4"/>
    <x v="12"/>
    <n v="37560"/>
    <n v="2746"/>
    <n v="556"/>
    <n v="5025"/>
    <n v="643550.48999999894"/>
    <n v="772"/>
    <n v="71271.02"/>
    <n v="132"/>
    <n v="171"/>
    <n v="11"/>
    <n v="0"/>
    <n v="0"/>
    <n v="0"/>
    <n v="0"/>
  </r>
  <r>
    <x v="96"/>
    <x v="4"/>
    <x v="11"/>
    <n v="7345"/>
    <n v="511"/>
    <n v="113"/>
    <n v="815"/>
    <n v="71058.539999999994"/>
    <n v="141"/>
    <n v="9619.7800000000007"/>
    <n v="30"/>
    <n v="28"/>
    <n v="2"/>
    <n v="0"/>
    <n v="0"/>
    <n v="0"/>
    <n v="0"/>
  </r>
  <r>
    <x v="70"/>
    <x v="3"/>
    <x v="5"/>
    <n v="336"/>
    <n v="24"/>
    <n v="7"/>
    <n v="33"/>
    <n v="1902.29"/>
    <n v="12"/>
    <n v="443.75"/>
    <n v="2"/>
    <n v="10"/>
    <n v="0"/>
    <n v="0"/>
    <n v="0"/>
    <n v="0"/>
    <n v="0"/>
  </r>
  <r>
    <x v="70"/>
    <x v="3"/>
    <x v="7"/>
    <n v="393"/>
    <n v="20"/>
    <n v="4"/>
    <n v="22"/>
    <n v="1912.11"/>
    <n v="5"/>
    <n v="199.29"/>
    <n v="0"/>
    <n v="3"/>
    <n v="0"/>
    <n v="0"/>
    <n v="0"/>
    <n v="0"/>
    <n v="0"/>
  </r>
  <r>
    <x v="70"/>
    <x v="2"/>
    <x v="1"/>
    <n v="48"/>
    <s v="\N"/>
    <s v="\N"/>
    <n v="0"/>
    <n v="0"/>
    <n v="0"/>
    <n v="0"/>
    <n v="0"/>
    <n v="0"/>
    <n v="0"/>
    <n v="0"/>
    <n v="0"/>
    <n v="0"/>
    <n v="0"/>
  </r>
  <r>
    <x v="70"/>
    <x v="2"/>
    <x v="2"/>
    <n v="368"/>
    <n v="17"/>
    <n v="2"/>
    <n v="19"/>
    <n v="3306.9"/>
    <n v="2"/>
    <n v="242.46"/>
    <n v="1"/>
    <n v="1"/>
    <n v="0"/>
    <n v="0"/>
    <n v="0"/>
    <n v="0"/>
    <n v="0"/>
  </r>
  <r>
    <x v="70"/>
    <x v="2"/>
    <x v="10"/>
    <n v="43785"/>
    <n v="4826"/>
    <n v="913"/>
    <n v="6989"/>
    <n v="524341.25"/>
    <n v="1383"/>
    <n v="78650.019999999902"/>
    <n v="118"/>
    <n v="636"/>
    <n v="36"/>
    <n v="426"/>
    <n v="124"/>
    <n v="0"/>
    <n v="26"/>
  </r>
  <r>
    <x v="70"/>
    <x v="2"/>
    <x v="12"/>
    <n v="1737"/>
    <n v="157"/>
    <n v="30"/>
    <n v="212"/>
    <n v="20052.379999999899"/>
    <n v="38"/>
    <n v="3094.1"/>
    <n v="2"/>
    <n v="26"/>
    <n v="0"/>
    <n v="0"/>
    <n v="0"/>
    <n v="0"/>
    <n v="0"/>
  </r>
  <r>
    <x v="70"/>
    <x v="4"/>
    <x v="2"/>
    <n v="26669"/>
    <n v="1715"/>
    <n v="258"/>
    <n v="2411"/>
    <n v="340516.89999999898"/>
    <n v="309"/>
    <n v="39924.929999999898"/>
    <n v="69"/>
    <n v="24"/>
    <n v="2"/>
    <n v="0"/>
    <n v="0"/>
    <n v="0"/>
    <n v="0"/>
  </r>
  <r>
    <x v="70"/>
    <x v="4"/>
    <x v="13"/>
    <n v="94426"/>
    <n v="6902"/>
    <n v="1312"/>
    <n v="11582"/>
    <n v="1115800.6599999999"/>
    <n v="1771"/>
    <n v="145591.16999999899"/>
    <n v="268"/>
    <n v="471"/>
    <n v="26"/>
    <n v="1"/>
    <n v="0"/>
    <n v="1"/>
    <n v="0"/>
  </r>
  <r>
    <x v="70"/>
    <x v="4"/>
    <x v="11"/>
    <n v="6373"/>
    <n v="404"/>
    <n v="80"/>
    <n v="653"/>
    <n v="60708.88"/>
    <n v="95"/>
    <n v="7783.3699999999899"/>
    <n v="24"/>
    <n v="8"/>
    <n v="2"/>
    <n v="0"/>
    <n v="0"/>
    <n v="0"/>
    <n v="0"/>
  </r>
  <r>
    <x v="45"/>
    <x v="3"/>
    <x v="9"/>
    <n v="5"/>
    <s v="\N"/>
    <s v="\N"/>
    <n v="0"/>
    <n v="0"/>
    <n v="0"/>
    <n v="0"/>
    <n v="0"/>
    <n v="0"/>
    <n v="0"/>
    <n v="0"/>
    <n v="0"/>
    <n v="0"/>
    <n v="0"/>
  </r>
  <r>
    <x v="45"/>
    <x v="3"/>
    <x v="2"/>
    <n v="70"/>
    <n v="3"/>
    <n v="1"/>
    <n v="4"/>
    <n v="406.13"/>
    <n v="1"/>
    <n v="74.33"/>
    <n v="0"/>
    <n v="0"/>
    <n v="0"/>
    <n v="0"/>
    <n v="0"/>
    <n v="0"/>
    <n v="0"/>
  </r>
  <r>
    <x v="45"/>
    <x v="3"/>
    <x v="10"/>
    <n v="5704"/>
    <n v="512"/>
    <n v="106"/>
    <n v="684"/>
    <n v="76269.149999999994"/>
    <n v="145"/>
    <n v="13135.119999999901"/>
    <n v="20"/>
    <n v="63"/>
    <n v="41"/>
    <n v="55"/>
    <n v="3"/>
    <n v="36"/>
    <n v="2"/>
  </r>
  <r>
    <x v="45"/>
    <x v="3"/>
    <x v="3"/>
    <n v="1459"/>
    <n v="142"/>
    <n v="30"/>
    <n v="201"/>
    <n v="14685.869999999901"/>
    <n v="58"/>
    <n v="3849.52"/>
    <n v="10"/>
    <n v="25"/>
    <n v="14"/>
    <n v="20"/>
    <n v="2"/>
    <n v="12"/>
    <n v="1"/>
  </r>
  <r>
    <x v="45"/>
    <x v="3"/>
    <x v="12"/>
    <n v="290"/>
    <n v="17"/>
    <n v="3"/>
    <n v="23"/>
    <n v="2423.4899999999998"/>
    <n v="3"/>
    <n v="619.62"/>
    <n v="1"/>
    <n v="1"/>
    <n v="0"/>
    <n v="1"/>
    <n v="0"/>
    <n v="0"/>
    <n v="0"/>
  </r>
  <r>
    <x v="45"/>
    <x v="3"/>
    <x v="11"/>
    <n v="14"/>
    <n v="2"/>
    <s v="\N"/>
    <n v="3"/>
    <n v="328.37"/>
    <n v="0"/>
    <n v="0"/>
    <n v="0"/>
    <n v="0"/>
    <n v="0"/>
    <n v="0"/>
    <n v="0"/>
    <n v="0"/>
    <n v="0"/>
  </r>
  <r>
    <x v="45"/>
    <x v="2"/>
    <x v="13"/>
    <n v="1044"/>
    <n v="117"/>
    <n v="25"/>
    <n v="135"/>
    <n v="12228.51"/>
    <n v="33"/>
    <n v="3451.49"/>
    <n v="6"/>
    <n v="12"/>
    <n v="9"/>
    <n v="12"/>
    <n v="0"/>
    <n v="9"/>
    <n v="0"/>
  </r>
  <r>
    <x v="16"/>
    <x v="2"/>
    <x v="5"/>
    <n v="13"/>
    <n v="1"/>
    <s v="\N"/>
    <n v="2"/>
    <n v="34.96"/>
    <n v="0"/>
    <n v="0"/>
    <n v="0"/>
    <n v="0"/>
    <n v="0"/>
    <n v="0"/>
    <n v="0"/>
    <n v="0"/>
    <n v="0"/>
  </r>
  <r>
    <x v="16"/>
    <x v="2"/>
    <x v="8"/>
    <n v="5"/>
    <n v="1"/>
    <s v="\N"/>
    <n v="2"/>
    <n v="54.9"/>
    <n v="0"/>
    <n v="0"/>
    <n v="0"/>
    <n v="0"/>
    <n v="0"/>
    <n v="0"/>
    <n v="0"/>
    <n v="0"/>
    <n v="0"/>
  </r>
  <r>
    <x v="16"/>
    <x v="2"/>
    <x v="10"/>
    <n v="4403"/>
    <n v="522"/>
    <n v="91"/>
    <n v="754"/>
    <n v="55170.1"/>
    <n v="141"/>
    <n v="8328.5899999999892"/>
    <n v="26"/>
    <n v="26"/>
    <n v="18"/>
    <n v="26"/>
    <n v="0"/>
    <n v="18"/>
    <n v="0"/>
  </r>
  <r>
    <x v="16"/>
    <x v="2"/>
    <x v="7"/>
    <n v="47"/>
    <n v="2"/>
    <s v="\N"/>
    <n v="3"/>
    <n v="586.55999999999995"/>
    <n v="0"/>
    <n v="0"/>
    <n v="0"/>
    <n v="0"/>
    <n v="0"/>
    <n v="0"/>
    <n v="0"/>
    <n v="0"/>
    <n v="0"/>
  </r>
  <r>
    <x v="16"/>
    <x v="4"/>
    <x v="6"/>
    <n v="5684"/>
    <n v="376"/>
    <n v="44"/>
    <n v="489"/>
    <n v="62461.57"/>
    <n v="51"/>
    <n v="7056.0999999999904"/>
    <n v="9"/>
    <n v="1"/>
    <n v="0"/>
    <n v="1"/>
    <n v="0"/>
    <n v="0"/>
    <n v="0"/>
  </r>
  <r>
    <x v="16"/>
    <x v="4"/>
    <x v="3"/>
    <n v="118430"/>
    <n v="7923"/>
    <n v="1009"/>
    <n v="11609"/>
    <n v="1663621.62"/>
    <n v="1257"/>
    <n v="126110.459999999"/>
    <n v="211"/>
    <n v="64"/>
    <n v="51"/>
    <n v="49"/>
    <n v="5"/>
    <n v="41"/>
    <n v="0"/>
  </r>
  <r>
    <x v="16"/>
    <x v="4"/>
    <x v="11"/>
    <n v="9611"/>
    <n v="662"/>
    <n v="86"/>
    <n v="937"/>
    <n v="99856.59"/>
    <n v="108"/>
    <n v="9160.51"/>
    <n v="19"/>
    <n v="1"/>
    <n v="1"/>
    <n v="1"/>
    <n v="0"/>
    <n v="1"/>
    <n v="0"/>
  </r>
  <r>
    <x v="89"/>
    <x v="3"/>
    <x v="3"/>
    <n v="1667"/>
    <n v="143"/>
    <n v="31"/>
    <n v="188"/>
    <n v="16044.12"/>
    <n v="60"/>
    <n v="4632.8099999999904"/>
    <n v="12"/>
    <n v="11"/>
    <n v="11"/>
    <n v="11"/>
    <n v="0"/>
    <n v="11"/>
    <n v="0"/>
  </r>
  <r>
    <x v="89"/>
    <x v="3"/>
    <x v="4"/>
    <n v="322"/>
    <n v="33"/>
    <n v="5"/>
    <n v="64"/>
    <n v="4260.62"/>
    <n v="12"/>
    <n v="811.44999999999902"/>
    <n v="0"/>
    <n v="11"/>
    <n v="11"/>
    <n v="9"/>
    <n v="0"/>
    <n v="9"/>
    <n v="0"/>
  </r>
  <r>
    <x v="89"/>
    <x v="4"/>
    <x v="6"/>
    <n v="5113"/>
    <n v="271"/>
    <n v="21"/>
    <n v="292"/>
    <n v="32226.45"/>
    <n v="26"/>
    <n v="1907.1599999999901"/>
    <n v="2"/>
    <n v="2"/>
    <n v="2"/>
    <n v="0"/>
    <n v="0"/>
    <n v="0"/>
    <n v="0"/>
  </r>
  <r>
    <x v="17"/>
    <x v="3"/>
    <x v="13"/>
    <n v="1021"/>
    <n v="86"/>
    <n v="12"/>
    <n v="114"/>
    <n v="11421.88"/>
    <n v="19"/>
    <n v="1811.75999999999"/>
    <n v="6"/>
    <n v="6"/>
    <n v="5"/>
    <n v="6"/>
    <n v="0"/>
    <n v="5"/>
    <n v="0"/>
  </r>
  <r>
    <x v="17"/>
    <x v="2"/>
    <x v="9"/>
    <n v="15"/>
    <n v="1"/>
    <n v="1"/>
    <n v="1"/>
    <n v="135.76"/>
    <n v="1"/>
    <n v="135.76"/>
    <n v="1"/>
    <n v="0"/>
    <n v="0"/>
    <n v="0"/>
    <n v="0"/>
    <n v="0"/>
    <n v="0"/>
  </r>
  <r>
    <x v="17"/>
    <x v="2"/>
    <x v="3"/>
    <n v="1392"/>
    <n v="178"/>
    <n v="27"/>
    <n v="249"/>
    <n v="20923.259999999998"/>
    <n v="37"/>
    <n v="2577.09"/>
    <n v="2"/>
    <n v="10"/>
    <n v="5"/>
    <n v="5"/>
    <n v="0"/>
    <n v="4"/>
    <n v="0"/>
  </r>
  <r>
    <x v="17"/>
    <x v="4"/>
    <x v="5"/>
    <n v="4710"/>
    <n v="300"/>
    <n v="22"/>
    <n v="355"/>
    <n v="42908.23"/>
    <n v="26"/>
    <n v="1844.42"/>
    <n v="6"/>
    <n v="0"/>
    <n v="0"/>
    <n v="0"/>
    <n v="0"/>
    <n v="0"/>
    <n v="0"/>
  </r>
  <r>
    <x v="17"/>
    <x v="4"/>
    <x v="9"/>
    <n v="3940"/>
    <n v="223"/>
    <n v="23"/>
    <n v="240"/>
    <n v="41459.83"/>
    <n v="24"/>
    <n v="2110.5"/>
    <n v="5"/>
    <n v="0"/>
    <n v="0"/>
    <n v="0"/>
    <n v="0"/>
    <n v="0"/>
    <n v="0"/>
  </r>
  <r>
    <x v="17"/>
    <x v="4"/>
    <x v="8"/>
    <n v="3017"/>
    <n v="160"/>
    <n v="10"/>
    <n v="170"/>
    <n v="29612.23"/>
    <n v="11"/>
    <n v="1719.42"/>
    <n v="3"/>
    <n v="0"/>
    <n v="0"/>
    <n v="0"/>
    <n v="0"/>
    <n v="0"/>
    <n v="0"/>
  </r>
  <r>
    <x v="17"/>
    <x v="4"/>
    <x v="2"/>
    <n v="22571"/>
    <n v="1063"/>
    <n v="90"/>
    <n v="1624"/>
    <n v="230489.62999999899"/>
    <n v="101"/>
    <n v="11639.57"/>
    <n v="17"/>
    <n v="3"/>
    <n v="3"/>
    <n v="0"/>
    <n v="0"/>
    <n v="0"/>
    <n v="0"/>
  </r>
  <r>
    <x v="18"/>
    <x v="3"/>
    <x v="10"/>
    <n v="6171"/>
    <n v="688"/>
    <n v="74"/>
    <n v="904"/>
    <n v="58927.219999999899"/>
    <n v="128"/>
    <n v="5654.91"/>
    <n v="9"/>
    <n v="31"/>
    <n v="27"/>
    <n v="30"/>
    <n v="0"/>
    <n v="27"/>
    <n v="0"/>
  </r>
  <r>
    <x v="18"/>
    <x v="3"/>
    <x v="7"/>
    <n v="52"/>
    <n v="4"/>
    <s v="\N"/>
    <n v="5"/>
    <n v="448.219999999999"/>
    <n v="0"/>
    <n v="0"/>
    <n v="0"/>
    <n v="0"/>
    <n v="0"/>
    <n v="0"/>
    <n v="0"/>
    <n v="0"/>
    <n v="0"/>
  </r>
  <r>
    <x v="18"/>
    <x v="2"/>
    <x v="2"/>
    <n v="14"/>
    <n v="2"/>
    <s v="\N"/>
    <n v="5"/>
    <n v="309.05999999999898"/>
    <n v="0"/>
    <n v="0"/>
    <n v="0"/>
    <n v="0"/>
    <n v="0"/>
    <n v="0"/>
    <n v="0"/>
    <n v="0"/>
    <n v="0"/>
  </r>
  <r>
    <x v="18"/>
    <x v="2"/>
    <x v="3"/>
    <n v="1449"/>
    <n v="165"/>
    <n v="18"/>
    <n v="230"/>
    <n v="20917.41"/>
    <n v="24"/>
    <n v="1482.25"/>
    <n v="1"/>
    <n v="6"/>
    <n v="2"/>
    <n v="2"/>
    <n v="0"/>
    <n v="2"/>
    <n v="0"/>
  </r>
  <r>
    <x v="18"/>
    <x v="4"/>
    <x v="9"/>
    <n v="3683"/>
    <n v="195"/>
    <n v="12"/>
    <n v="250"/>
    <n v="53868.76"/>
    <n v="16"/>
    <n v="1270.4299999999901"/>
    <n v="3"/>
    <n v="0"/>
    <n v="0"/>
    <n v="0"/>
    <n v="0"/>
    <n v="0"/>
    <n v="0"/>
  </r>
  <r>
    <x v="18"/>
    <x v="4"/>
    <x v="1"/>
    <n v="2685"/>
    <n v="122"/>
    <n v="17"/>
    <n v="288"/>
    <n v="56529.8299999999"/>
    <n v="17"/>
    <n v="1891.77"/>
    <n v="2"/>
    <n v="2"/>
    <n v="2"/>
    <n v="0"/>
    <n v="0"/>
    <n v="0"/>
    <n v="0"/>
  </r>
  <r>
    <x v="46"/>
    <x v="3"/>
    <x v="5"/>
    <n v="13"/>
    <n v="2"/>
    <n v="1"/>
    <n v="2"/>
    <n v="191.76"/>
    <n v="1"/>
    <n v="95.88"/>
    <n v="0"/>
    <n v="0"/>
    <n v="0"/>
    <n v="0"/>
    <n v="0"/>
    <n v="0"/>
    <n v="0"/>
  </r>
  <r>
    <x v="46"/>
    <x v="3"/>
    <x v="2"/>
    <n v="13"/>
    <n v="1"/>
    <s v="\N"/>
    <n v="2"/>
    <n v="52.44"/>
    <n v="0"/>
    <n v="0"/>
    <n v="0"/>
    <n v="0"/>
    <n v="0"/>
    <n v="0"/>
    <n v="0"/>
    <n v="0"/>
    <n v="0"/>
  </r>
  <r>
    <x v="47"/>
    <x v="3"/>
    <x v="2"/>
    <n v="18"/>
    <n v="2"/>
    <n v="1"/>
    <n v="3"/>
    <n v="270.719999999999"/>
    <n v="1"/>
    <n v="90.24"/>
    <n v="0"/>
    <n v="0"/>
    <n v="0"/>
    <n v="0"/>
    <n v="0"/>
    <n v="0"/>
    <n v="0"/>
  </r>
  <r>
    <x v="47"/>
    <x v="2"/>
    <x v="7"/>
    <n v="45"/>
    <n v="4"/>
    <n v="1"/>
    <n v="4"/>
    <n v="804.95999999999901"/>
    <n v="1"/>
    <n v="128.74"/>
    <n v="0"/>
    <n v="0"/>
    <n v="0"/>
    <n v="0"/>
    <n v="0"/>
    <n v="0"/>
    <n v="0"/>
  </r>
  <r>
    <x v="47"/>
    <x v="4"/>
    <x v="6"/>
    <n v="3134"/>
    <n v="166"/>
    <n v="11"/>
    <n v="227"/>
    <n v="32194.57"/>
    <n v="12"/>
    <n v="1024.94"/>
    <n v="3"/>
    <n v="0"/>
    <n v="0"/>
    <n v="0"/>
    <n v="0"/>
    <n v="0"/>
    <n v="0"/>
  </r>
  <r>
    <x v="47"/>
    <x v="4"/>
    <x v="8"/>
    <n v="3632"/>
    <n v="215"/>
    <n v="22"/>
    <n v="353"/>
    <n v="38462.929999999898"/>
    <n v="31"/>
    <n v="2771.94"/>
    <n v="14"/>
    <n v="1"/>
    <n v="1"/>
    <n v="0"/>
    <n v="0"/>
    <n v="0"/>
    <n v="0"/>
  </r>
  <r>
    <x v="47"/>
    <x v="4"/>
    <x v="3"/>
    <n v="59997"/>
    <n v="3855"/>
    <n v="318"/>
    <n v="5982"/>
    <n v="692680"/>
    <n v="415"/>
    <n v="33055.74"/>
    <n v="63"/>
    <n v="28"/>
    <n v="27"/>
    <n v="28"/>
    <n v="0"/>
    <n v="27"/>
    <n v="0"/>
  </r>
  <r>
    <x v="101"/>
    <x v="3"/>
    <x v="8"/>
    <n v="1"/>
    <s v="\N"/>
    <s v="\N"/>
    <n v="0"/>
    <n v="0"/>
    <n v="0"/>
    <n v="0"/>
    <n v="0"/>
    <n v="0"/>
    <n v="0"/>
    <n v="0"/>
    <n v="0"/>
    <n v="0"/>
    <n v="0"/>
  </r>
  <r>
    <x v="101"/>
    <x v="3"/>
    <x v="2"/>
    <n v="4"/>
    <s v="\N"/>
    <s v="\N"/>
    <n v="0"/>
    <n v="0"/>
    <n v="0"/>
    <n v="0"/>
    <n v="0"/>
    <n v="0"/>
    <n v="0"/>
    <n v="0"/>
    <n v="0"/>
    <n v="0"/>
    <n v="0"/>
  </r>
  <r>
    <x v="101"/>
    <x v="2"/>
    <x v="1"/>
    <n v="4"/>
    <s v="\N"/>
    <s v="\N"/>
    <n v="0"/>
    <n v="0"/>
    <n v="0"/>
    <n v="0"/>
    <n v="0"/>
    <n v="0"/>
    <n v="0"/>
    <n v="0"/>
    <n v="0"/>
    <n v="0"/>
    <n v="0"/>
  </r>
  <r>
    <x v="101"/>
    <x v="4"/>
    <x v="1"/>
    <n v="1699"/>
    <n v="86"/>
    <n v="7"/>
    <n v="92"/>
    <n v="20713.219999999899"/>
    <n v="7"/>
    <n v="744.79"/>
    <n v="1"/>
    <n v="1"/>
    <n v="1"/>
    <n v="0"/>
    <n v="0"/>
    <n v="0"/>
    <n v="0"/>
  </r>
  <r>
    <x v="101"/>
    <x v="4"/>
    <x v="13"/>
    <n v="28638"/>
    <n v="1917"/>
    <n v="167"/>
    <n v="3207"/>
    <n v="353022.33999999898"/>
    <n v="208"/>
    <n v="13016.17"/>
    <n v="48"/>
    <n v="5"/>
    <n v="5"/>
    <n v="2"/>
    <n v="2"/>
    <n v="2"/>
    <n v="2"/>
  </r>
  <r>
    <x v="48"/>
    <x v="3"/>
    <x v="3"/>
    <n v="2534"/>
    <n v="232"/>
    <n v="20"/>
    <n v="271"/>
    <n v="24414.12"/>
    <n v="25"/>
    <n v="1396.29"/>
    <n v="3"/>
    <n v="4"/>
    <n v="4"/>
    <n v="4"/>
    <n v="0"/>
    <n v="4"/>
    <n v="0"/>
  </r>
  <r>
    <x v="48"/>
    <x v="3"/>
    <x v="13"/>
    <n v="1396"/>
    <n v="118"/>
    <n v="12"/>
    <n v="147"/>
    <n v="12210.789999999901"/>
    <n v="13"/>
    <n v="801.24"/>
    <n v="3"/>
    <n v="1"/>
    <n v="1"/>
    <n v="1"/>
    <n v="0"/>
    <n v="1"/>
    <n v="0"/>
  </r>
  <r>
    <x v="48"/>
    <x v="2"/>
    <x v="5"/>
    <n v="10"/>
    <n v="1"/>
    <s v="\N"/>
    <n v="2"/>
    <n v="133.1"/>
    <n v="0"/>
    <n v="0"/>
    <n v="0"/>
    <n v="0"/>
    <n v="0"/>
    <n v="0"/>
    <n v="0"/>
    <n v="0"/>
    <n v="0"/>
  </r>
  <r>
    <x v="48"/>
    <x v="2"/>
    <x v="7"/>
    <n v="142"/>
    <n v="12"/>
    <s v="\N"/>
    <n v="12"/>
    <n v="1103.53"/>
    <n v="0"/>
    <n v="0"/>
    <n v="0"/>
    <n v="0"/>
    <n v="0"/>
    <n v="0"/>
    <n v="0"/>
    <n v="0"/>
    <n v="0"/>
  </r>
  <r>
    <x v="102"/>
    <x v="3"/>
    <x v="5"/>
    <n v="98"/>
    <n v="7"/>
    <n v="1"/>
    <n v="7"/>
    <n v="929.33"/>
    <n v="1"/>
    <n v="41.73"/>
    <n v="0"/>
    <n v="0"/>
    <n v="0"/>
    <n v="0"/>
    <n v="0"/>
    <n v="0"/>
    <n v="0"/>
  </r>
  <r>
    <x v="102"/>
    <x v="2"/>
    <x v="1"/>
    <n v="1"/>
    <s v="\N"/>
    <s v="\N"/>
    <n v="0"/>
    <n v="0"/>
    <n v="0"/>
    <n v="0"/>
    <n v="0"/>
    <n v="0"/>
    <n v="0"/>
    <n v="0"/>
    <n v="0"/>
    <n v="0"/>
    <n v="0"/>
  </r>
  <r>
    <x v="102"/>
    <x v="4"/>
    <x v="7"/>
    <n v="9694"/>
    <n v="578"/>
    <n v="43"/>
    <n v="675"/>
    <n v="68348.44"/>
    <n v="53"/>
    <n v="4110.87"/>
    <n v="6"/>
    <n v="0"/>
    <n v="0"/>
    <n v="0"/>
    <n v="0"/>
    <n v="0"/>
    <n v="0"/>
  </r>
  <r>
    <x v="19"/>
    <x v="3"/>
    <x v="6"/>
    <n v="16"/>
    <n v="1"/>
    <s v="\N"/>
    <n v="1"/>
    <n v="135.76"/>
    <n v="0"/>
    <n v="0"/>
    <n v="0"/>
    <n v="0"/>
    <n v="0"/>
    <n v="0"/>
    <n v="0"/>
    <n v="0"/>
    <n v="0"/>
  </r>
  <r>
    <x v="19"/>
    <x v="2"/>
    <x v="8"/>
    <n v="20"/>
    <s v="\N"/>
    <s v="\N"/>
    <n v="0"/>
    <n v="0"/>
    <n v="0"/>
    <n v="0"/>
    <n v="0"/>
    <n v="0"/>
    <n v="0"/>
    <n v="0"/>
    <n v="0"/>
    <n v="0"/>
    <n v="0"/>
  </r>
  <r>
    <x v="19"/>
    <x v="2"/>
    <x v="1"/>
    <n v="20"/>
    <n v="1"/>
    <s v="\N"/>
    <n v="1"/>
    <n v="135.76"/>
    <n v="0"/>
    <n v="0"/>
    <n v="0"/>
    <n v="0"/>
    <n v="0"/>
    <n v="0"/>
    <n v="0"/>
    <n v="0"/>
    <n v="0"/>
  </r>
  <r>
    <x v="19"/>
    <x v="2"/>
    <x v="12"/>
    <n v="902"/>
    <n v="87"/>
    <n v="8"/>
    <n v="114"/>
    <n v="9382.1299999999992"/>
    <n v="11"/>
    <n v="634.06999999999903"/>
    <n v="0"/>
    <n v="1"/>
    <n v="1"/>
    <n v="0"/>
    <n v="0"/>
    <n v="0"/>
    <n v="0"/>
  </r>
  <r>
    <x v="19"/>
    <x v="2"/>
    <x v="4"/>
    <n v="767"/>
    <n v="100"/>
    <n v="9"/>
    <n v="127"/>
    <n v="9481.06"/>
    <n v="15"/>
    <n v="1075.1699999999901"/>
    <n v="0"/>
    <n v="5"/>
    <n v="5"/>
    <n v="2"/>
    <n v="0"/>
    <n v="2"/>
    <n v="0"/>
  </r>
  <r>
    <x v="19"/>
    <x v="2"/>
    <x v="11"/>
    <n v="312"/>
    <n v="39"/>
    <n v="2"/>
    <n v="57"/>
    <n v="4785.91"/>
    <n v="3"/>
    <n v="111.72"/>
    <n v="0"/>
    <n v="0"/>
    <n v="0"/>
    <n v="0"/>
    <n v="0"/>
    <n v="0"/>
    <n v="0"/>
  </r>
  <r>
    <x v="19"/>
    <x v="4"/>
    <x v="1"/>
    <n v="2596"/>
    <n v="121"/>
    <n v="9"/>
    <n v="151"/>
    <n v="24535.91"/>
    <n v="10"/>
    <n v="1097.6300000000001"/>
    <n v="0"/>
    <n v="0"/>
    <n v="0"/>
    <n v="0"/>
    <n v="0"/>
    <n v="0"/>
    <n v="0"/>
  </r>
  <r>
    <x v="19"/>
    <x v="4"/>
    <x v="13"/>
    <n v="40583"/>
    <n v="2434"/>
    <n v="198"/>
    <n v="3249"/>
    <n v="355446.91"/>
    <n v="261"/>
    <n v="22589.279999999999"/>
    <n v="35"/>
    <n v="21"/>
    <n v="20"/>
    <n v="19"/>
    <n v="0"/>
    <n v="18"/>
    <n v="0"/>
  </r>
  <r>
    <x v="19"/>
    <x v="4"/>
    <x v="11"/>
    <n v="5632"/>
    <n v="339"/>
    <n v="32"/>
    <n v="538"/>
    <n v="65102.13"/>
    <n v="42"/>
    <n v="3031.55"/>
    <n v="7"/>
    <n v="1"/>
    <n v="1"/>
    <n v="0"/>
    <n v="0"/>
    <n v="0"/>
    <n v="0"/>
  </r>
  <r>
    <x v="49"/>
    <x v="3"/>
    <x v="6"/>
    <n v="112"/>
    <n v="7"/>
    <s v="\N"/>
    <n v="13"/>
    <n v="2453"/>
    <n v="0"/>
    <n v="0"/>
    <n v="0"/>
    <n v="0"/>
    <n v="0"/>
    <n v="0"/>
    <n v="0"/>
    <n v="0"/>
    <n v="0"/>
  </r>
  <r>
    <x v="49"/>
    <x v="3"/>
    <x v="1"/>
    <n v="22"/>
    <n v="4"/>
    <n v="1"/>
    <n v="6"/>
    <n v="814.56"/>
    <n v="2"/>
    <n v="271.52"/>
    <n v="0"/>
    <n v="0"/>
    <n v="0"/>
    <n v="0"/>
    <n v="0"/>
    <n v="0"/>
    <n v="0"/>
  </r>
  <r>
    <x v="49"/>
    <x v="3"/>
    <x v="10"/>
    <n v="14485"/>
    <n v="1727"/>
    <n v="190"/>
    <n v="2572"/>
    <n v="145217.71"/>
    <n v="317"/>
    <n v="14138.18"/>
    <n v="39"/>
    <n v="27"/>
    <n v="20"/>
    <n v="26"/>
    <n v="0"/>
    <n v="19"/>
    <n v="0"/>
  </r>
  <r>
    <x v="49"/>
    <x v="2"/>
    <x v="1"/>
    <n v="15"/>
    <n v="2"/>
    <s v="\N"/>
    <n v="3"/>
    <n v="407.28"/>
    <n v="0"/>
    <n v="0"/>
    <n v="0"/>
    <n v="0"/>
    <n v="0"/>
    <n v="0"/>
    <n v="0"/>
    <n v="0"/>
    <n v="0"/>
  </r>
  <r>
    <x v="49"/>
    <x v="2"/>
    <x v="4"/>
    <n v="637"/>
    <n v="80"/>
    <n v="6"/>
    <n v="113"/>
    <n v="9245.75"/>
    <n v="10"/>
    <n v="611.67999999999995"/>
    <n v="2"/>
    <n v="0"/>
    <n v="0"/>
    <n v="0"/>
    <n v="0"/>
    <n v="0"/>
    <n v="0"/>
  </r>
  <r>
    <x v="20"/>
    <x v="2"/>
    <x v="9"/>
    <n v="588"/>
    <n v="55"/>
    <n v="6"/>
    <n v="75"/>
    <n v="5529.3799999999901"/>
    <n v="8"/>
    <n v="512.82000000000005"/>
    <n v="1"/>
    <n v="2"/>
    <n v="0"/>
    <n v="0"/>
    <n v="0"/>
    <n v="0"/>
    <n v="0"/>
  </r>
  <r>
    <x v="20"/>
    <x v="2"/>
    <x v="1"/>
    <n v="159"/>
    <n v="18"/>
    <n v="4"/>
    <n v="25"/>
    <n v="1266.67"/>
    <n v="7"/>
    <n v="717.48"/>
    <n v="0"/>
    <n v="0"/>
    <n v="0"/>
    <n v="0"/>
    <n v="0"/>
    <n v="0"/>
    <n v="0"/>
  </r>
  <r>
    <x v="20"/>
    <x v="2"/>
    <x v="3"/>
    <n v="18361"/>
    <n v="2677"/>
    <n v="517"/>
    <n v="3968"/>
    <n v="295139.46999999898"/>
    <n v="953"/>
    <n v="64486.489999999903"/>
    <n v="107"/>
    <n v="43"/>
    <n v="29"/>
    <n v="30"/>
    <n v="4"/>
    <n v="19"/>
    <n v="4"/>
  </r>
  <r>
    <x v="20"/>
    <x v="2"/>
    <x v="12"/>
    <n v="5372"/>
    <n v="753"/>
    <n v="113"/>
    <n v="1118"/>
    <n v="76980.63"/>
    <n v="200"/>
    <n v="11996.07"/>
    <n v="35"/>
    <n v="17"/>
    <n v="9"/>
    <n v="7"/>
    <n v="4"/>
    <n v="1"/>
    <n v="3"/>
  </r>
  <r>
    <x v="20"/>
    <x v="4"/>
    <x v="2"/>
    <n v="30417"/>
    <n v="1806"/>
    <n v="230"/>
    <n v="2267"/>
    <n v="268127.86"/>
    <n v="286"/>
    <n v="26312.84"/>
    <n v="33"/>
    <n v="23"/>
    <n v="6"/>
    <n v="0"/>
    <n v="0"/>
    <n v="0"/>
    <n v="0"/>
  </r>
  <r>
    <x v="71"/>
    <x v="3"/>
    <x v="6"/>
    <n v="1090"/>
    <n v="200"/>
    <n v="70"/>
    <n v="346"/>
    <n v="21746.199999999899"/>
    <n v="141"/>
    <n v="8422.4599999999991"/>
    <n v="18"/>
    <n v="6"/>
    <n v="5"/>
    <n v="0"/>
    <n v="0"/>
    <n v="0"/>
    <n v="0"/>
  </r>
  <r>
    <x v="71"/>
    <x v="3"/>
    <x v="8"/>
    <n v="628"/>
    <n v="59"/>
    <n v="16"/>
    <n v="114"/>
    <n v="9250.0499999999993"/>
    <n v="36"/>
    <n v="2375.7800000000002"/>
    <n v="1"/>
    <n v="0"/>
    <n v="0"/>
    <n v="0"/>
    <n v="0"/>
    <n v="0"/>
    <n v="0"/>
  </r>
  <r>
    <x v="71"/>
    <x v="3"/>
    <x v="10"/>
    <n v="37729"/>
    <n v="4373"/>
    <n v="964"/>
    <n v="6792"/>
    <n v="390169.76"/>
    <n v="1732"/>
    <n v="81263.859999999899"/>
    <n v="175"/>
    <n v="92"/>
    <n v="60"/>
    <n v="79"/>
    <n v="12"/>
    <n v="47"/>
    <n v="12"/>
  </r>
  <r>
    <x v="71"/>
    <x v="3"/>
    <x v="3"/>
    <n v="22224"/>
    <n v="2495"/>
    <n v="564"/>
    <n v="3924"/>
    <n v="275958.31"/>
    <n v="1003"/>
    <n v="67779.67"/>
    <n v="58"/>
    <n v="68"/>
    <n v="38"/>
    <n v="30"/>
    <n v="30"/>
    <n v="17"/>
    <n v="13"/>
  </r>
  <r>
    <x v="71"/>
    <x v="3"/>
    <x v="11"/>
    <n v="2309"/>
    <n v="248"/>
    <n v="62"/>
    <n v="349"/>
    <n v="27611.93"/>
    <n v="95"/>
    <n v="7561.66"/>
    <n v="4"/>
    <n v="7"/>
    <n v="4"/>
    <n v="0"/>
    <n v="0"/>
    <n v="0"/>
    <n v="0"/>
  </r>
  <r>
    <x v="71"/>
    <x v="2"/>
    <x v="8"/>
    <n v="337"/>
    <n v="34"/>
    <n v="8"/>
    <n v="67"/>
    <n v="5979.9499999999898"/>
    <n v="19"/>
    <n v="1297.54"/>
    <n v="2"/>
    <n v="0"/>
    <n v="0"/>
    <n v="0"/>
    <n v="0"/>
    <n v="0"/>
    <n v="0"/>
  </r>
  <r>
    <x v="21"/>
    <x v="2"/>
    <x v="9"/>
    <n v="296"/>
    <n v="42"/>
    <n v="10"/>
    <n v="52"/>
    <n v="3732.64"/>
    <n v="13"/>
    <n v="935.59"/>
    <n v="0"/>
    <n v="0"/>
    <n v="0"/>
    <n v="0"/>
    <n v="0"/>
    <n v="0"/>
    <n v="0"/>
  </r>
  <r>
    <x v="21"/>
    <x v="2"/>
    <x v="3"/>
    <n v="57792"/>
    <n v="8906"/>
    <n v="2309"/>
    <n v="15471"/>
    <n v="1112607.53"/>
    <n v="4010"/>
    <n v="251386.99999999901"/>
    <n v="370"/>
    <n v="99"/>
    <n v="65"/>
    <n v="22"/>
    <n v="53"/>
    <n v="8"/>
    <n v="39"/>
  </r>
  <r>
    <x v="21"/>
    <x v="2"/>
    <x v="12"/>
    <n v="3441"/>
    <n v="440"/>
    <n v="104"/>
    <n v="677"/>
    <n v="48152.61"/>
    <n v="164"/>
    <n v="10492.14"/>
    <n v="8"/>
    <n v="11"/>
    <n v="0"/>
    <n v="0"/>
    <n v="5"/>
    <n v="0"/>
    <n v="0"/>
  </r>
  <r>
    <x v="21"/>
    <x v="2"/>
    <x v="11"/>
    <n v="770"/>
    <n v="106"/>
    <n v="21"/>
    <n v="136"/>
    <n v="9500.82"/>
    <n v="32"/>
    <n v="1871.6599999999901"/>
    <n v="2"/>
    <n v="1"/>
    <n v="0"/>
    <n v="0"/>
    <n v="0"/>
    <n v="0"/>
    <n v="0"/>
  </r>
  <r>
    <x v="21"/>
    <x v="4"/>
    <x v="9"/>
    <n v="4715"/>
    <n v="422"/>
    <n v="114"/>
    <n v="561"/>
    <n v="40992.489999999903"/>
    <n v="188"/>
    <n v="11738.19"/>
    <n v="10"/>
    <n v="3"/>
    <n v="3"/>
    <n v="0"/>
    <n v="0"/>
    <n v="0"/>
    <n v="0"/>
  </r>
  <r>
    <x v="21"/>
    <x v="4"/>
    <x v="6"/>
    <n v="11171"/>
    <n v="1504"/>
    <n v="534"/>
    <n v="2462"/>
    <n v="157050.81999999899"/>
    <n v="1017"/>
    <n v="60485.5"/>
    <n v="90"/>
    <n v="19"/>
    <n v="14"/>
    <n v="0"/>
    <n v="0"/>
    <n v="0"/>
    <n v="0"/>
  </r>
  <r>
    <x v="21"/>
    <x v="4"/>
    <x v="1"/>
    <n v="5779"/>
    <n v="394"/>
    <n v="86"/>
    <n v="671"/>
    <n v="65320.31"/>
    <n v="209"/>
    <n v="16618.979999999901"/>
    <n v="31"/>
    <n v="5"/>
    <n v="2"/>
    <n v="0"/>
    <n v="0"/>
    <n v="0"/>
    <n v="0"/>
  </r>
  <r>
    <x v="90"/>
    <x v="3"/>
    <x v="9"/>
    <n v="472"/>
    <n v="30"/>
    <n v="2"/>
    <n v="40"/>
    <n v="3425.15"/>
    <n v="5"/>
    <n v="311.32"/>
    <n v="0"/>
    <n v="0"/>
    <n v="0"/>
    <n v="0"/>
    <n v="0"/>
    <n v="0"/>
    <n v="0"/>
  </r>
  <r>
    <x v="90"/>
    <x v="3"/>
    <x v="12"/>
    <n v="4652"/>
    <n v="456"/>
    <n v="78"/>
    <n v="646"/>
    <n v="45274.22"/>
    <n v="127"/>
    <n v="7526.96"/>
    <n v="7"/>
    <n v="3"/>
    <n v="0"/>
    <n v="0"/>
    <n v="0"/>
    <n v="0"/>
    <n v="0"/>
  </r>
  <r>
    <x v="90"/>
    <x v="2"/>
    <x v="5"/>
    <n v="504"/>
    <n v="40"/>
    <n v="6"/>
    <n v="52"/>
    <n v="4252.68"/>
    <n v="13"/>
    <n v="901.99999999999898"/>
    <n v="0"/>
    <n v="0"/>
    <n v="0"/>
    <n v="0"/>
    <n v="0"/>
    <n v="0"/>
    <n v="0"/>
  </r>
  <r>
    <x v="90"/>
    <x v="2"/>
    <x v="7"/>
    <n v="886"/>
    <n v="112"/>
    <n v="25"/>
    <n v="181"/>
    <n v="13975.96"/>
    <n v="45"/>
    <n v="3163.2"/>
    <n v="2"/>
    <n v="0"/>
    <n v="0"/>
    <n v="0"/>
    <n v="0"/>
    <n v="0"/>
    <n v="0"/>
  </r>
  <r>
    <x v="72"/>
    <x v="3"/>
    <x v="13"/>
    <n v="27560"/>
    <n v="3239"/>
    <n v="716"/>
    <n v="5390"/>
    <n v="364037.95"/>
    <n v="1450"/>
    <n v="91012.54"/>
    <n v="152"/>
    <n v="27"/>
    <n v="8"/>
    <n v="0"/>
    <n v="0"/>
    <n v="0"/>
    <n v="0"/>
  </r>
  <r>
    <x v="72"/>
    <x v="3"/>
    <x v="4"/>
    <n v="2937"/>
    <n v="299"/>
    <n v="64"/>
    <n v="399"/>
    <n v="27109.599999999999"/>
    <n v="93"/>
    <n v="6005.93"/>
    <n v="6"/>
    <n v="3"/>
    <n v="0"/>
    <n v="0"/>
    <n v="0"/>
    <n v="0"/>
    <n v="0"/>
  </r>
  <r>
    <x v="72"/>
    <x v="2"/>
    <x v="3"/>
    <n v="62658"/>
    <n v="9603"/>
    <n v="2233"/>
    <n v="14410"/>
    <n v="1068043.3400000001"/>
    <n v="3726"/>
    <n v="249496.68999999901"/>
    <n v="286"/>
    <n v="78"/>
    <n v="34"/>
    <n v="0"/>
    <n v="21"/>
    <n v="0"/>
    <n v="0"/>
  </r>
  <r>
    <x v="72"/>
    <x v="4"/>
    <x v="5"/>
    <n v="5185"/>
    <n v="385"/>
    <n v="74"/>
    <n v="888"/>
    <n v="71590.14"/>
    <n v="131"/>
    <n v="15931.9"/>
    <n v="9"/>
    <n v="1"/>
    <n v="1"/>
    <n v="0"/>
    <n v="0"/>
    <n v="0"/>
    <n v="0"/>
  </r>
  <r>
    <x v="72"/>
    <x v="4"/>
    <x v="8"/>
    <n v="4859"/>
    <n v="341"/>
    <n v="50"/>
    <n v="449"/>
    <n v="35058.78"/>
    <n v="63"/>
    <n v="4647.4799999999996"/>
    <n v="6"/>
    <n v="2"/>
    <n v="1"/>
    <n v="0"/>
    <n v="0"/>
    <n v="0"/>
    <n v="0"/>
  </r>
  <r>
    <x v="72"/>
    <x v="4"/>
    <x v="3"/>
    <n v="425221"/>
    <n v="48145"/>
    <n v="12832"/>
    <n v="79922"/>
    <n v="5765527.6799999597"/>
    <n v="22518"/>
    <n v="1537694.59"/>
    <n v="1367"/>
    <n v="286"/>
    <n v="117"/>
    <n v="0"/>
    <n v="87"/>
    <n v="0"/>
    <n v="0"/>
  </r>
  <r>
    <x v="22"/>
    <x v="3"/>
    <x v="2"/>
    <n v="1691"/>
    <n v="162"/>
    <n v="37"/>
    <n v="270"/>
    <n v="20128.5"/>
    <n v="71"/>
    <n v="5390.84"/>
    <n v="8"/>
    <n v="0"/>
    <n v="0"/>
    <n v="0"/>
    <n v="0"/>
    <n v="0"/>
    <n v="0"/>
  </r>
  <r>
    <x v="22"/>
    <x v="3"/>
    <x v="13"/>
    <n v="42866"/>
    <n v="4631"/>
    <n v="1064"/>
    <n v="7358"/>
    <n v="523778.8"/>
    <n v="2117"/>
    <n v="133982.32999999999"/>
    <n v="275"/>
    <n v="7"/>
    <n v="3"/>
    <n v="0"/>
    <n v="0"/>
    <n v="0"/>
    <n v="0"/>
  </r>
  <r>
    <x v="22"/>
    <x v="2"/>
    <x v="5"/>
    <n v="568"/>
    <n v="73"/>
    <n v="12"/>
    <n v="140"/>
    <n v="13302.9"/>
    <n v="18"/>
    <n v="1834.08"/>
    <n v="0"/>
    <n v="0"/>
    <n v="0"/>
    <n v="0"/>
    <n v="0"/>
    <n v="0"/>
    <n v="0"/>
  </r>
  <r>
    <x v="22"/>
    <x v="2"/>
    <x v="7"/>
    <n v="1289"/>
    <n v="144"/>
    <n v="29"/>
    <n v="175"/>
    <n v="12923.3"/>
    <n v="41"/>
    <n v="2652.6099999999901"/>
    <n v="6"/>
    <n v="0"/>
    <n v="0"/>
    <n v="0"/>
    <n v="0"/>
    <n v="0"/>
    <n v="0"/>
  </r>
  <r>
    <x v="22"/>
    <x v="4"/>
    <x v="5"/>
    <n v="7029"/>
    <n v="563"/>
    <n v="78"/>
    <n v="961"/>
    <n v="64462.8"/>
    <n v="124"/>
    <n v="8854.7999999999993"/>
    <n v="28"/>
    <n v="1"/>
    <n v="0"/>
    <n v="0"/>
    <n v="0"/>
    <n v="0"/>
    <n v="0"/>
  </r>
  <r>
    <x v="22"/>
    <x v="4"/>
    <x v="8"/>
    <n v="4152"/>
    <n v="265"/>
    <n v="68"/>
    <n v="458"/>
    <n v="36943.39"/>
    <n v="110"/>
    <n v="7984.43"/>
    <n v="7"/>
    <n v="0"/>
    <n v="0"/>
    <n v="0"/>
    <n v="0"/>
    <n v="0"/>
    <n v="0"/>
  </r>
  <r>
    <x v="22"/>
    <x v="4"/>
    <x v="3"/>
    <n v="337922"/>
    <n v="36289"/>
    <n v="8861"/>
    <n v="57252"/>
    <n v="3946688.8899999899"/>
    <n v="15304"/>
    <n v="954211.64"/>
    <n v="1094"/>
    <n v="126"/>
    <n v="53"/>
    <n v="0"/>
    <n v="0"/>
    <n v="0"/>
    <n v="0"/>
  </r>
  <r>
    <x v="23"/>
    <x v="3"/>
    <x v="2"/>
    <n v="1722"/>
    <n v="124"/>
    <n v="29"/>
    <n v="160"/>
    <n v="12826.33"/>
    <n v="50"/>
    <n v="2642.38"/>
    <n v="1"/>
    <n v="0"/>
    <n v="0"/>
    <n v="0"/>
    <n v="0"/>
    <n v="0"/>
    <n v="0"/>
  </r>
  <r>
    <x v="23"/>
    <x v="3"/>
    <x v="13"/>
    <n v="41483"/>
    <n v="4805"/>
    <n v="1273"/>
    <n v="7248"/>
    <n v="513382.71"/>
    <n v="2214"/>
    <n v="151589.05999999901"/>
    <n v="208"/>
    <n v="8"/>
    <n v="1"/>
    <n v="0"/>
    <n v="0"/>
    <n v="0"/>
    <n v="0"/>
  </r>
  <r>
    <x v="23"/>
    <x v="2"/>
    <x v="10"/>
    <n v="53060"/>
    <n v="7716"/>
    <n v="1845"/>
    <n v="12724"/>
    <n v="873409.06"/>
    <n v="3272"/>
    <n v="197774.61"/>
    <n v="271"/>
    <n v="21"/>
    <n v="15"/>
    <n v="0"/>
    <n v="0"/>
    <n v="0"/>
    <n v="0"/>
  </r>
  <r>
    <x v="23"/>
    <x v="4"/>
    <x v="8"/>
    <n v="3798"/>
    <n v="337"/>
    <n v="78"/>
    <n v="764"/>
    <n v="47348.1899999999"/>
    <n v="156"/>
    <n v="10313.9099999999"/>
    <n v="6"/>
    <n v="0"/>
    <n v="0"/>
    <n v="0"/>
    <n v="0"/>
    <n v="0"/>
    <n v="0"/>
  </r>
  <r>
    <x v="23"/>
    <x v="4"/>
    <x v="10"/>
    <n v="382766"/>
    <n v="41773"/>
    <n v="11230"/>
    <n v="68405"/>
    <n v="4321256.0999999903"/>
    <n v="20113"/>
    <n v="1214611.6200000001"/>
    <n v="1393"/>
    <n v="103"/>
    <n v="31"/>
    <n v="0"/>
    <n v="0"/>
    <n v="0"/>
    <n v="0"/>
  </r>
  <r>
    <x v="23"/>
    <x v="4"/>
    <x v="7"/>
    <n v="13444"/>
    <n v="1022"/>
    <n v="199"/>
    <n v="2045"/>
    <n v="108934.23"/>
    <n v="287"/>
    <n v="17292.66"/>
    <n v="39"/>
    <n v="4"/>
    <n v="3"/>
    <n v="0"/>
    <n v="0"/>
    <n v="0"/>
    <n v="0"/>
  </r>
  <r>
    <x v="23"/>
    <x v="4"/>
    <x v="11"/>
    <n v="12875"/>
    <n v="1175"/>
    <n v="241"/>
    <n v="2240"/>
    <n v="107228.069999999"/>
    <n v="396"/>
    <n v="16971.41"/>
    <n v="17"/>
    <n v="5"/>
    <n v="1"/>
    <n v="0"/>
    <n v="0"/>
    <n v="0"/>
    <n v="0"/>
  </r>
  <r>
    <x v="73"/>
    <x v="3"/>
    <x v="5"/>
    <n v="268"/>
    <n v="10"/>
    <n v="3"/>
    <n v="10"/>
    <n v="1701.07"/>
    <n v="3"/>
    <n v="330.64"/>
    <n v="0"/>
    <n v="2"/>
    <n v="0"/>
    <n v="0"/>
    <n v="0"/>
    <n v="0"/>
    <n v="0"/>
  </r>
  <r>
    <x v="73"/>
    <x v="3"/>
    <x v="8"/>
    <n v="78"/>
    <n v="2"/>
    <s v="\N"/>
    <n v="2"/>
    <n v="177.67"/>
    <n v="0"/>
    <n v="0"/>
    <n v="0"/>
    <n v="0"/>
    <n v="0"/>
    <n v="0"/>
    <n v="0"/>
    <n v="0"/>
    <n v="0"/>
  </r>
  <r>
    <x v="73"/>
    <x v="3"/>
    <x v="10"/>
    <n v="26476"/>
    <n v="2469"/>
    <n v="474"/>
    <n v="3332"/>
    <n v="348735.049999999"/>
    <n v="744"/>
    <n v="60031.4399999999"/>
    <n v="66"/>
    <n v="54"/>
    <n v="12"/>
    <n v="30"/>
    <n v="6"/>
    <n v="7"/>
    <n v="1"/>
  </r>
  <r>
    <x v="73"/>
    <x v="3"/>
    <x v="12"/>
    <n v="2322"/>
    <n v="185"/>
    <n v="34"/>
    <n v="227"/>
    <n v="32751.81"/>
    <n v="43"/>
    <n v="4454.78"/>
    <n v="4"/>
    <n v="6"/>
    <n v="1"/>
    <n v="2"/>
    <n v="1"/>
    <n v="0"/>
    <n v="0"/>
  </r>
  <r>
    <x v="73"/>
    <x v="3"/>
    <x v="7"/>
    <n v="653"/>
    <n v="49"/>
    <n v="10"/>
    <n v="76"/>
    <n v="13854.969999999899"/>
    <n v="22"/>
    <n v="3539.58"/>
    <n v="3"/>
    <n v="3"/>
    <n v="2"/>
    <n v="3"/>
    <n v="0"/>
    <n v="2"/>
    <n v="0"/>
  </r>
  <r>
    <x v="73"/>
    <x v="2"/>
    <x v="9"/>
    <n v="100"/>
    <n v="5"/>
    <n v="1"/>
    <n v="8"/>
    <n v="1699.71"/>
    <n v="2"/>
    <n v="143.54"/>
    <n v="1"/>
    <n v="1"/>
    <n v="1"/>
    <n v="0"/>
    <n v="0"/>
    <n v="0"/>
    <n v="0"/>
  </r>
  <r>
    <x v="73"/>
    <x v="2"/>
    <x v="8"/>
    <n v="71"/>
    <n v="2"/>
    <s v="\N"/>
    <n v="3"/>
    <n v="140.1"/>
    <n v="0"/>
    <n v="0"/>
    <n v="0"/>
    <n v="0"/>
    <n v="0"/>
    <n v="0"/>
    <n v="0"/>
    <n v="0"/>
    <n v="0"/>
  </r>
  <r>
    <x v="73"/>
    <x v="2"/>
    <x v="11"/>
    <n v="359"/>
    <n v="26"/>
    <n v="3"/>
    <n v="34"/>
    <n v="5760.1199999999899"/>
    <n v="3"/>
    <n v="573.29"/>
    <n v="0"/>
    <n v="0"/>
    <n v="0"/>
    <n v="0"/>
    <n v="0"/>
    <n v="0"/>
    <n v="0"/>
  </r>
  <r>
    <x v="73"/>
    <x v="4"/>
    <x v="9"/>
    <n v="3609"/>
    <n v="310"/>
    <n v="68"/>
    <n v="382"/>
    <n v="64112.06"/>
    <n v="106"/>
    <n v="15815.34"/>
    <n v="23"/>
    <n v="19"/>
    <n v="6"/>
    <n v="0"/>
    <n v="1"/>
    <n v="0"/>
    <n v="1"/>
  </r>
  <r>
    <x v="73"/>
    <x v="4"/>
    <x v="3"/>
    <n v="200744"/>
    <n v="18751"/>
    <n v="3926"/>
    <n v="25220"/>
    <n v="3131415.86"/>
    <n v="5911"/>
    <n v="597594.01"/>
    <n v="613"/>
    <n v="662"/>
    <n v="237"/>
    <n v="457"/>
    <n v="75"/>
    <n v="190"/>
    <n v="24"/>
  </r>
  <r>
    <x v="24"/>
    <x v="3"/>
    <x v="4"/>
    <n v="2132"/>
    <n v="143"/>
    <n v="33"/>
    <n v="175"/>
    <n v="32890.31"/>
    <n v="46"/>
    <n v="6976.72"/>
    <n v="5"/>
    <n v="10"/>
    <n v="4"/>
    <n v="6"/>
    <n v="0"/>
    <n v="3"/>
    <n v="0"/>
  </r>
  <r>
    <x v="24"/>
    <x v="2"/>
    <x v="6"/>
    <n v="107"/>
    <n v="9"/>
    <n v="2"/>
    <n v="15"/>
    <n v="3250.37"/>
    <n v="6"/>
    <n v="311.12"/>
    <n v="0"/>
    <n v="5"/>
    <n v="1"/>
    <n v="0"/>
    <n v="0"/>
    <n v="0"/>
    <n v="0"/>
  </r>
  <r>
    <x v="24"/>
    <x v="2"/>
    <x v="8"/>
    <n v="64"/>
    <n v="2"/>
    <s v="\N"/>
    <n v="2"/>
    <n v="406.24"/>
    <n v="0"/>
    <n v="0"/>
    <n v="0"/>
    <n v="0"/>
    <n v="0"/>
    <n v="0"/>
    <n v="0"/>
    <n v="0"/>
    <n v="0"/>
  </r>
  <r>
    <x v="24"/>
    <x v="4"/>
    <x v="12"/>
    <n v="42563"/>
    <n v="3645"/>
    <n v="876"/>
    <n v="4599"/>
    <n v="607272.98"/>
    <n v="1265"/>
    <n v="130054.86999999901"/>
    <n v="269"/>
    <n v="141"/>
    <n v="52"/>
    <n v="78"/>
    <n v="9"/>
    <n v="38"/>
    <n v="2"/>
  </r>
  <r>
    <x v="50"/>
    <x v="3"/>
    <x v="9"/>
    <n v="266"/>
    <n v="19"/>
    <n v="1"/>
    <n v="25"/>
    <n v="6198.0099999999902"/>
    <n v="2"/>
    <n v="96"/>
    <n v="0"/>
    <n v="0"/>
    <n v="0"/>
    <n v="0"/>
    <n v="0"/>
    <n v="0"/>
    <n v="0"/>
  </r>
  <r>
    <x v="50"/>
    <x v="3"/>
    <x v="8"/>
    <n v="60"/>
    <n v="3"/>
    <n v="1"/>
    <n v="3"/>
    <n v="993.68"/>
    <n v="2"/>
    <n v="874"/>
    <n v="2"/>
    <n v="0"/>
    <n v="0"/>
    <n v="0"/>
    <n v="0"/>
    <n v="0"/>
    <n v="0"/>
  </r>
  <r>
    <x v="50"/>
    <x v="3"/>
    <x v="10"/>
    <n v="54049"/>
    <n v="5036"/>
    <n v="1048"/>
    <n v="7406"/>
    <n v="837166.15"/>
    <n v="1612"/>
    <n v="147084.019999999"/>
    <n v="201"/>
    <n v="172"/>
    <n v="58"/>
    <n v="113"/>
    <n v="41"/>
    <n v="48"/>
    <n v="1"/>
  </r>
  <r>
    <x v="50"/>
    <x v="3"/>
    <x v="3"/>
    <n v="26310"/>
    <n v="2459"/>
    <n v="533"/>
    <n v="4023"/>
    <n v="468799.77999999898"/>
    <n v="852"/>
    <n v="91261.379999999903"/>
    <n v="95"/>
    <n v="108"/>
    <n v="41"/>
    <n v="65"/>
    <n v="8"/>
    <n v="27"/>
    <n v="2"/>
  </r>
  <r>
    <x v="50"/>
    <x v="3"/>
    <x v="4"/>
    <n v="2152"/>
    <n v="176"/>
    <n v="39"/>
    <n v="222"/>
    <n v="48834.049999999901"/>
    <n v="58"/>
    <n v="8132.23"/>
    <n v="5"/>
    <n v="13"/>
    <n v="5"/>
    <n v="7"/>
    <n v="1"/>
    <n v="4"/>
    <n v="0"/>
  </r>
  <r>
    <x v="50"/>
    <x v="2"/>
    <x v="5"/>
    <n v="323"/>
    <n v="31"/>
    <n v="2"/>
    <n v="42"/>
    <n v="7687.3299999999899"/>
    <n v="7"/>
    <n v="692.38"/>
    <n v="0"/>
    <n v="0"/>
    <n v="0"/>
    <n v="0"/>
    <n v="0"/>
    <n v="0"/>
    <n v="0"/>
  </r>
  <r>
    <x v="50"/>
    <x v="4"/>
    <x v="7"/>
    <n v="12498"/>
    <n v="1097"/>
    <n v="229"/>
    <n v="1401"/>
    <n v="222995.64"/>
    <n v="309"/>
    <n v="36217.800000000003"/>
    <n v="75"/>
    <n v="34"/>
    <n v="12"/>
    <n v="14"/>
    <n v="0"/>
    <n v="7"/>
    <n v="0"/>
  </r>
  <r>
    <x v="74"/>
    <x v="2"/>
    <x v="5"/>
    <n v="299"/>
    <n v="31"/>
    <n v="8"/>
    <n v="68"/>
    <n v="14664.6899999999"/>
    <n v="8"/>
    <n v="1815.71"/>
    <n v="0"/>
    <n v="2"/>
    <n v="1"/>
    <n v="0"/>
    <n v="0"/>
    <n v="0"/>
    <n v="0"/>
  </r>
  <r>
    <x v="74"/>
    <x v="2"/>
    <x v="10"/>
    <n v="36703"/>
    <n v="4210"/>
    <n v="747"/>
    <n v="5870"/>
    <n v="652181.78"/>
    <n v="1097"/>
    <n v="110763.579999999"/>
    <n v="83"/>
    <n v="94"/>
    <n v="31"/>
    <n v="62"/>
    <n v="6"/>
    <n v="21"/>
    <n v="1"/>
  </r>
  <r>
    <x v="74"/>
    <x v="2"/>
    <x v="12"/>
    <n v="2365"/>
    <n v="260"/>
    <n v="47"/>
    <n v="331"/>
    <n v="49950.01"/>
    <n v="59"/>
    <n v="7098.8899999999903"/>
    <n v="7"/>
    <n v="15"/>
    <n v="1"/>
    <n v="5"/>
    <n v="1"/>
    <n v="1"/>
    <n v="0"/>
  </r>
  <r>
    <x v="74"/>
    <x v="4"/>
    <x v="5"/>
    <n v="6658"/>
    <n v="591"/>
    <n v="122"/>
    <n v="709"/>
    <n v="141527.71"/>
    <n v="165"/>
    <n v="24145.1"/>
    <n v="46"/>
    <n v="15"/>
    <n v="7"/>
    <n v="5"/>
    <n v="1"/>
    <n v="3"/>
    <n v="1"/>
  </r>
  <r>
    <x v="74"/>
    <x v="4"/>
    <x v="6"/>
    <n v="2052"/>
    <n v="145"/>
    <n v="25"/>
    <n v="208"/>
    <n v="22621.66"/>
    <n v="37"/>
    <n v="3440.99"/>
    <n v="12"/>
    <n v="6"/>
    <n v="1"/>
    <n v="2"/>
    <n v="0"/>
    <n v="0"/>
    <n v="0"/>
  </r>
  <r>
    <x v="74"/>
    <x v="4"/>
    <x v="8"/>
    <n v="2206"/>
    <n v="142"/>
    <n v="34"/>
    <n v="176"/>
    <n v="26232.699999999899"/>
    <n v="50"/>
    <n v="5900.3099999999904"/>
    <n v="18"/>
    <n v="1"/>
    <n v="1"/>
    <n v="0"/>
    <n v="0"/>
    <n v="0"/>
    <n v="0"/>
  </r>
  <r>
    <x v="74"/>
    <x v="4"/>
    <x v="7"/>
    <n v="14248"/>
    <n v="1172"/>
    <n v="248"/>
    <n v="1458"/>
    <n v="248543.4"/>
    <n v="335"/>
    <n v="42104.049999999901"/>
    <n v="81"/>
    <n v="42"/>
    <n v="10"/>
    <n v="13"/>
    <n v="0"/>
    <n v="8"/>
    <n v="0"/>
  </r>
  <r>
    <x v="51"/>
    <x v="3"/>
    <x v="6"/>
    <n v="197"/>
    <n v="15"/>
    <n v="4"/>
    <n v="17"/>
    <n v="6790.4099999999899"/>
    <n v="5"/>
    <n v="1370.32"/>
    <n v="1"/>
    <n v="2"/>
    <n v="1"/>
    <n v="1"/>
    <n v="0"/>
    <n v="0"/>
    <n v="0"/>
  </r>
  <r>
    <x v="51"/>
    <x v="3"/>
    <x v="2"/>
    <n v="486"/>
    <n v="29"/>
    <n v="6"/>
    <n v="33"/>
    <n v="5147.3599999999997"/>
    <n v="9"/>
    <n v="1892.1799999999901"/>
    <n v="4"/>
    <n v="5"/>
    <n v="1"/>
    <n v="0"/>
    <n v="0"/>
    <n v="0"/>
    <n v="0"/>
  </r>
  <r>
    <x v="51"/>
    <x v="3"/>
    <x v="3"/>
    <n v="28644"/>
    <n v="2608"/>
    <n v="560"/>
    <n v="3511"/>
    <n v="424222.51999999897"/>
    <n v="857"/>
    <n v="91075.75"/>
    <n v="48"/>
    <n v="94"/>
    <n v="40"/>
    <n v="67"/>
    <n v="14"/>
    <n v="37"/>
    <n v="2"/>
  </r>
  <r>
    <x v="51"/>
    <x v="4"/>
    <x v="7"/>
    <n v="16561"/>
    <n v="1355"/>
    <n v="274"/>
    <n v="2082"/>
    <n v="342435.23"/>
    <n v="421"/>
    <n v="68031.48"/>
    <n v="125"/>
    <n v="72"/>
    <n v="22"/>
    <n v="24"/>
    <n v="5"/>
    <n v="10"/>
    <n v="2"/>
  </r>
  <r>
    <x v="25"/>
    <x v="2"/>
    <x v="1"/>
    <n v="58"/>
    <n v="5"/>
    <n v="1"/>
    <n v="5"/>
    <n v="906.24"/>
    <n v="1"/>
    <n v="87.84"/>
    <n v="0"/>
    <n v="0"/>
    <n v="0"/>
    <n v="0"/>
    <n v="0"/>
    <n v="0"/>
    <n v="0"/>
  </r>
  <r>
    <x v="25"/>
    <x v="2"/>
    <x v="12"/>
    <n v="2651"/>
    <n v="252"/>
    <n v="48"/>
    <n v="296"/>
    <n v="46869.669999999896"/>
    <n v="58"/>
    <n v="7625.14"/>
    <n v="8"/>
    <n v="11"/>
    <n v="4"/>
    <n v="7"/>
    <n v="0"/>
    <n v="3"/>
    <n v="0"/>
  </r>
  <r>
    <x v="25"/>
    <x v="2"/>
    <x v="11"/>
    <n v="561"/>
    <n v="50"/>
    <n v="11"/>
    <n v="73"/>
    <n v="17738.53"/>
    <n v="16"/>
    <n v="3080.8999999999901"/>
    <n v="0"/>
    <n v="9"/>
    <n v="1"/>
    <n v="2"/>
    <n v="0"/>
    <n v="0"/>
    <n v="0"/>
  </r>
  <r>
    <x v="25"/>
    <x v="4"/>
    <x v="9"/>
    <n v="4356"/>
    <n v="365"/>
    <n v="84"/>
    <n v="578"/>
    <n v="100705.87"/>
    <n v="131"/>
    <n v="22783.7"/>
    <n v="55"/>
    <n v="13"/>
    <n v="11"/>
    <n v="1"/>
    <n v="0"/>
    <n v="1"/>
    <n v="0"/>
  </r>
  <r>
    <x v="25"/>
    <x v="4"/>
    <x v="10"/>
    <n v="458203"/>
    <n v="41063"/>
    <n v="8344"/>
    <n v="58075"/>
    <n v="6808066.4299999904"/>
    <n v="13302"/>
    <n v="1250991.69"/>
    <n v="1749"/>
    <n v="907"/>
    <n v="299"/>
    <n v="707"/>
    <n v="87"/>
    <n v="240"/>
    <n v="19"/>
  </r>
  <r>
    <x v="25"/>
    <x v="4"/>
    <x v="12"/>
    <n v="39721"/>
    <n v="3163"/>
    <n v="634"/>
    <n v="4223"/>
    <n v="651922.14"/>
    <n v="957"/>
    <n v="113812.209999999"/>
    <n v="159"/>
    <n v="102"/>
    <n v="53"/>
    <n v="62"/>
    <n v="12"/>
    <n v="38"/>
    <n v="4"/>
  </r>
  <r>
    <x v="25"/>
    <x v="4"/>
    <x v="4"/>
    <n v="24590"/>
    <n v="1974"/>
    <n v="394"/>
    <n v="2565"/>
    <n v="443956.27"/>
    <n v="575"/>
    <n v="70923.05"/>
    <n v="101"/>
    <n v="112"/>
    <n v="39"/>
    <n v="47"/>
    <n v="7"/>
    <n v="30"/>
    <n v="6"/>
  </r>
  <r>
    <x v="0"/>
    <x v="3"/>
    <x v="8"/>
    <n v="146"/>
    <n v="6"/>
    <n v="1"/>
    <n v="6"/>
    <n v="420.83"/>
    <n v="1"/>
    <n v="145.78"/>
    <n v="0"/>
    <n v="1"/>
    <n v="1"/>
    <n v="0"/>
    <n v="0"/>
    <n v="0"/>
    <n v="0"/>
  </r>
  <r>
    <x v="0"/>
    <x v="3"/>
    <x v="2"/>
    <n v="936"/>
    <n v="67"/>
    <n v="13"/>
    <n v="83"/>
    <n v="6760.36"/>
    <n v="17"/>
    <n v="1340.7"/>
    <n v="0"/>
    <n v="10"/>
    <n v="1"/>
    <n v="0"/>
    <n v="0"/>
    <n v="0"/>
    <n v="0"/>
  </r>
  <r>
    <x v="0"/>
    <x v="3"/>
    <x v="4"/>
    <n v="2541"/>
    <n v="212"/>
    <n v="41"/>
    <n v="283"/>
    <n v="60759.56"/>
    <n v="57"/>
    <n v="10093.31"/>
    <n v="8"/>
    <n v="14"/>
    <n v="6"/>
    <n v="8"/>
    <n v="2"/>
    <n v="4"/>
    <n v="0"/>
  </r>
  <r>
    <x v="0"/>
    <x v="4"/>
    <x v="6"/>
    <n v="2764"/>
    <n v="182"/>
    <n v="33"/>
    <n v="1828"/>
    <n v="106264.02999999899"/>
    <n v="59"/>
    <n v="5002.95999999999"/>
    <n v="31"/>
    <n v="2"/>
    <n v="1"/>
    <n v="0"/>
    <n v="0"/>
    <n v="0"/>
    <n v="0"/>
  </r>
  <r>
    <x v="0"/>
    <x v="4"/>
    <x v="7"/>
    <n v="13069"/>
    <n v="848"/>
    <n v="180"/>
    <n v="1086"/>
    <n v="258940.98"/>
    <n v="269"/>
    <n v="45006.4399999999"/>
    <n v="44"/>
    <n v="26"/>
    <n v="5"/>
    <n v="10"/>
    <n v="0"/>
    <n v="1"/>
    <n v="0"/>
  </r>
  <r>
    <x v="26"/>
    <x v="2"/>
    <x v="10"/>
    <n v="41564"/>
    <n v="4899"/>
    <n v="839"/>
    <n v="6485"/>
    <n v="807533"/>
    <n v="1272"/>
    <n v="125285.459999999"/>
    <n v="141"/>
    <n v="100"/>
    <n v="48"/>
    <n v="83"/>
    <n v="8"/>
    <n v="45"/>
    <n v="1"/>
  </r>
  <r>
    <x v="26"/>
    <x v="2"/>
    <x v="12"/>
    <n v="2917"/>
    <n v="333"/>
    <n v="70"/>
    <n v="442"/>
    <n v="71500.459999999905"/>
    <n v="92"/>
    <n v="12253.59"/>
    <n v="14"/>
    <n v="16"/>
    <n v="10"/>
    <n v="10"/>
    <n v="1"/>
    <n v="8"/>
    <n v="0"/>
  </r>
  <r>
    <x v="26"/>
    <x v="2"/>
    <x v="7"/>
    <n v="794"/>
    <n v="69"/>
    <n v="8"/>
    <n v="84"/>
    <n v="15681.3499999999"/>
    <n v="10"/>
    <n v="2170.77"/>
    <n v="1"/>
    <n v="1"/>
    <n v="0"/>
    <n v="0"/>
    <n v="0"/>
    <n v="0"/>
    <n v="0"/>
  </r>
  <r>
    <x v="26"/>
    <x v="4"/>
    <x v="5"/>
    <n v="5251"/>
    <n v="455"/>
    <n v="106"/>
    <n v="568"/>
    <n v="100758.68"/>
    <n v="149"/>
    <n v="19791.119999999901"/>
    <n v="55"/>
    <n v="3"/>
    <n v="1"/>
    <n v="0"/>
    <n v="1"/>
    <n v="0"/>
    <n v="0"/>
  </r>
  <r>
    <x v="26"/>
    <x v="4"/>
    <x v="8"/>
    <n v="1530"/>
    <n v="125"/>
    <n v="29"/>
    <n v="157"/>
    <n v="14235.33"/>
    <n v="43"/>
    <n v="3286.82"/>
    <n v="11"/>
    <n v="7"/>
    <n v="3"/>
    <n v="4"/>
    <n v="0"/>
    <n v="1"/>
    <n v="0"/>
  </r>
  <r>
    <x v="26"/>
    <x v="4"/>
    <x v="1"/>
    <n v="1373"/>
    <n v="114"/>
    <n v="25"/>
    <n v="176"/>
    <n v="41733.469999999899"/>
    <n v="53"/>
    <n v="13888.869999999901"/>
    <n v="29"/>
    <n v="1"/>
    <n v="1"/>
    <n v="0"/>
    <n v="0"/>
    <n v="0"/>
    <n v="0"/>
  </r>
  <r>
    <x v="26"/>
    <x v="4"/>
    <x v="10"/>
    <n v="420694"/>
    <n v="38753"/>
    <n v="8353"/>
    <n v="55151"/>
    <n v="6279574.23999999"/>
    <n v="13247"/>
    <n v="1199466.3500000001"/>
    <n v="1737"/>
    <n v="781"/>
    <n v="274"/>
    <n v="645"/>
    <n v="52"/>
    <n v="215"/>
    <n v="19"/>
  </r>
  <r>
    <x v="75"/>
    <x v="2"/>
    <x v="6"/>
    <n v="122"/>
    <n v="10"/>
    <n v="1"/>
    <n v="12"/>
    <n v="3726.16"/>
    <n v="1"/>
    <n v="214.61"/>
    <n v="0"/>
    <n v="1"/>
    <n v="0"/>
    <n v="0"/>
    <n v="0"/>
    <n v="0"/>
    <n v="0"/>
  </r>
  <r>
    <x v="75"/>
    <x v="2"/>
    <x v="3"/>
    <n v="15610"/>
    <n v="1860"/>
    <n v="338"/>
    <n v="2491"/>
    <n v="368050.989999999"/>
    <n v="494"/>
    <n v="52204.65"/>
    <n v="33"/>
    <n v="58"/>
    <n v="21"/>
    <n v="36"/>
    <n v="12"/>
    <n v="12"/>
    <n v="4"/>
  </r>
  <r>
    <x v="75"/>
    <x v="4"/>
    <x v="5"/>
    <n v="6537"/>
    <n v="522"/>
    <n v="114"/>
    <n v="854"/>
    <n v="86279.51"/>
    <n v="171"/>
    <n v="18666.64"/>
    <n v="60"/>
    <n v="17"/>
    <n v="4"/>
    <n v="1"/>
    <n v="1"/>
    <n v="1"/>
    <n v="1"/>
  </r>
  <r>
    <x v="75"/>
    <x v="4"/>
    <x v="10"/>
    <n v="436062"/>
    <n v="40364"/>
    <n v="8542"/>
    <n v="63155"/>
    <n v="7048318.76000001"/>
    <n v="13725"/>
    <n v="1225094.8700000001"/>
    <n v="2080"/>
    <n v="723"/>
    <n v="246"/>
    <n v="569"/>
    <n v="50"/>
    <n v="190"/>
    <n v="14"/>
  </r>
  <r>
    <x v="75"/>
    <x v="4"/>
    <x v="12"/>
    <n v="35790"/>
    <n v="3080"/>
    <n v="712"/>
    <n v="4881"/>
    <n v="691704.32999999903"/>
    <n v="1156"/>
    <n v="146687.67000000001"/>
    <n v="325"/>
    <n v="109"/>
    <n v="52"/>
    <n v="70"/>
    <n v="7"/>
    <n v="38"/>
    <n v="4"/>
  </r>
  <r>
    <x v="75"/>
    <x v="4"/>
    <x v="11"/>
    <n v="7995"/>
    <n v="726"/>
    <n v="158"/>
    <n v="1667"/>
    <n v="135390.15999999901"/>
    <n v="233"/>
    <n v="20711.22"/>
    <n v="55"/>
    <n v="38"/>
    <n v="17"/>
    <n v="21"/>
    <n v="1"/>
    <n v="11"/>
    <n v="1"/>
  </r>
  <r>
    <x v="52"/>
    <x v="3"/>
    <x v="6"/>
    <n v="488"/>
    <n v="25"/>
    <n v="3"/>
    <n v="28"/>
    <n v="11488.94"/>
    <n v="4"/>
    <n v="1407.59"/>
    <n v="1"/>
    <n v="2"/>
    <n v="0"/>
    <n v="0"/>
    <n v="0"/>
    <n v="0"/>
    <n v="0"/>
  </r>
  <r>
    <x v="52"/>
    <x v="3"/>
    <x v="8"/>
    <n v="140"/>
    <n v="11"/>
    <n v="1"/>
    <n v="12"/>
    <n v="2588.98"/>
    <n v="2"/>
    <n v="209.42"/>
    <n v="0"/>
    <n v="2"/>
    <n v="0"/>
    <n v="0"/>
    <n v="0"/>
    <n v="0"/>
    <n v="0"/>
  </r>
  <r>
    <x v="52"/>
    <x v="3"/>
    <x v="7"/>
    <n v="1704"/>
    <n v="136"/>
    <n v="29"/>
    <n v="371"/>
    <n v="38060.910000000003"/>
    <n v="36"/>
    <n v="4676.8900000000003"/>
    <n v="6"/>
    <n v="8"/>
    <n v="4"/>
    <n v="1"/>
    <n v="3"/>
    <n v="0"/>
    <n v="3"/>
  </r>
  <r>
    <x v="52"/>
    <x v="2"/>
    <x v="1"/>
    <n v="81"/>
    <n v="9"/>
    <n v="1"/>
    <n v="10"/>
    <n v="1050.31"/>
    <n v="1"/>
    <n v="1418.24"/>
    <n v="0"/>
    <n v="1"/>
    <n v="0"/>
    <n v="0"/>
    <n v="0"/>
    <n v="0"/>
    <n v="0"/>
  </r>
  <r>
    <x v="52"/>
    <x v="2"/>
    <x v="2"/>
    <n v="586"/>
    <n v="49"/>
    <n v="9"/>
    <n v="58"/>
    <n v="3225.2999999999902"/>
    <n v="12"/>
    <n v="542.55999999999995"/>
    <n v="2"/>
    <n v="1"/>
    <n v="0"/>
    <n v="0"/>
    <n v="0"/>
    <n v="0"/>
    <n v="0"/>
  </r>
  <r>
    <x v="52"/>
    <x v="4"/>
    <x v="2"/>
    <n v="12597"/>
    <n v="1049"/>
    <n v="233"/>
    <n v="1848"/>
    <n v="139802.80999999901"/>
    <n v="345"/>
    <n v="22527.01"/>
    <n v="101"/>
    <n v="9"/>
    <n v="3"/>
    <n v="0"/>
    <n v="0"/>
    <n v="0"/>
    <n v="0"/>
  </r>
  <r>
    <x v="52"/>
    <x v="4"/>
    <x v="13"/>
    <n v="137973"/>
    <n v="11696"/>
    <n v="2386"/>
    <n v="18165"/>
    <n v="2244665.2000000002"/>
    <n v="3640"/>
    <n v="377920.59999999899"/>
    <n v="632"/>
    <n v="286"/>
    <n v="116"/>
    <n v="191"/>
    <n v="18"/>
    <n v="80"/>
    <n v="10"/>
  </r>
  <r>
    <x v="27"/>
    <x v="2"/>
    <x v="6"/>
    <n v="186"/>
    <n v="14"/>
    <n v="5"/>
    <n v="16"/>
    <n v="5713.0499999999902"/>
    <n v="5"/>
    <n v="1155.3"/>
    <n v="0"/>
    <n v="0"/>
    <n v="0"/>
    <n v="0"/>
    <n v="0"/>
    <n v="0"/>
    <n v="0"/>
  </r>
  <r>
    <x v="27"/>
    <x v="2"/>
    <x v="8"/>
    <n v="191"/>
    <n v="14"/>
    <n v="5"/>
    <n v="15"/>
    <n v="3936.44"/>
    <n v="6"/>
    <n v="981.27"/>
    <n v="0"/>
    <n v="5"/>
    <n v="0"/>
    <n v="0"/>
    <n v="2"/>
    <n v="0"/>
    <n v="0"/>
  </r>
  <r>
    <x v="27"/>
    <x v="2"/>
    <x v="1"/>
    <n v="82"/>
    <n v="7"/>
    <s v="\N"/>
    <n v="7"/>
    <n v="1144.22999999999"/>
    <n v="0"/>
    <n v="0"/>
    <n v="0"/>
    <n v="0"/>
    <n v="0"/>
    <n v="0"/>
    <n v="0"/>
    <n v="0"/>
    <n v="0"/>
  </r>
  <r>
    <x v="27"/>
    <x v="2"/>
    <x v="13"/>
    <n v="15068"/>
    <n v="1593"/>
    <n v="275"/>
    <n v="2679"/>
    <n v="580668.16999999899"/>
    <n v="404"/>
    <n v="59883.73"/>
    <n v="54"/>
    <n v="45"/>
    <n v="22"/>
    <n v="24"/>
    <n v="6"/>
    <n v="11"/>
    <n v="4"/>
  </r>
  <r>
    <x v="27"/>
    <x v="2"/>
    <x v="12"/>
    <n v="3770"/>
    <n v="372"/>
    <n v="63"/>
    <n v="492"/>
    <n v="83092.63"/>
    <n v="79"/>
    <n v="11776.22"/>
    <n v="8"/>
    <n v="21"/>
    <n v="11"/>
    <n v="7"/>
    <n v="1"/>
    <n v="0"/>
    <n v="1"/>
  </r>
  <r>
    <x v="27"/>
    <x v="2"/>
    <x v="4"/>
    <n v="2355"/>
    <n v="242"/>
    <n v="39"/>
    <n v="417"/>
    <n v="73611.42"/>
    <n v="51"/>
    <n v="9625.58"/>
    <n v="2"/>
    <n v="11"/>
    <n v="3"/>
    <n v="7"/>
    <n v="0"/>
    <n v="3"/>
    <n v="0"/>
  </r>
  <r>
    <x v="27"/>
    <x v="2"/>
    <x v="11"/>
    <n v="328"/>
    <n v="26"/>
    <n v="8"/>
    <n v="32"/>
    <n v="4944.4299999999903"/>
    <n v="12"/>
    <n v="943.05"/>
    <n v="2"/>
    <n v="4"/>
    <n v="3"/>
    <n v="3"/>
    <n v="0"/>
    <n v="3"/>
    <n v="0"/>
  </r>
  <r>
    <x v="27"/>
    <x v="4"/>
    <x v="1"/>
    <n v="1582"/>
    <n v="100"/>
    <n v="28"/>
    <n v="125"/>
    <n v="15809.91"/>
    <n v="37"/>
    <n v="4629.9399999999996"/>
    <n v="15"/>
    <n v="5"/>
    <n v="1"/>
    <n v="2"/>
    <n v="0"/>
    <n v="1"/>
    <n v="0"/>
  </r>
  <r>
    <x v="27"/>
    <x v="4"/>
    <x v="12"/>
    <n v="42084"/>
    <n v="3537"/>
    <n v="691"/>
    <n v="5183"/>
    <n v="852011.97999999905"/>
    <n v="1035"/>
    <n v="136651.22"/>
    <n v="250"/>
    <n v="117"/>
    <n v="50"/>
    <n v="69"/>
    <n v="2"/>
    <n v="26"/>
    <n v="2"/>
  </r>
  <r>
    <x v="27"/>
    <x v="4"/>
    <x v="4"/>
    <n v="27343"/>
    <n v="2227"/>
    <n v="484"/>
    <n v="2941"/>
    <n v="533810.09999999905"/>
    <n v="651"/>
    <n v="105594.74"/>
    <n v="131"/>
    <n v="73"/>
    <n v="26"/>
    <n v="36"/>
    <n v="4"/>
    <n v="15"/>
    <n v="0"/>
  </r>
  <r>
    <x v="27"/>
    <x v="4"/>
    <x v="11"/>
    <n v="8245"/>
    <n v="686"/>
    <n v="164"/>
    <n v="903"/>
    <n v="139972.09"/>
    <n v="223"/>
    <n v="24790.679999999898"/>
    <n v="56"/>
    <n v="15"/>
    <n v="9"/>
    <n v="5"/>
    <n v="0"/>
    <n v="4"/>
    <n v="0"/>
  </r>
  <r>
    <x v="53"/>
    <x v="3"/>
    <x v="1"/>
    <n v="125"/>
    <n v="13"/>
    <n v="2"/>
    <n v="15"/>
    <n v="7962.04"/>
    <n v="2"/>
    <n v="190.87"/>
    <n v="0"/>
    <n v="1"/>
    <n v="0"/>
    <n v="0"/>
    <n v="0"/>
    <n v="0"/>
    <n v="0"/>
  </r>
  <r>
    <x v="53"/>
    <x v="3"/>
    <x v="10"/>
    <n v="104592"/>
    <n v="9749"/>
    <n v="1901"/>
    <n v="13283"/>
    <n v="1945342.19"/>
    <n v="2821"/>
    <n v="347902.46999999898"/>
    <n v="285"/>
    <n v="220"/>
    <n v="95"/>
    <n v="190"/>
    <n v="11"/>
    <n v="81"/>
    <n v="4"/>
  </r>
  <r>
    <x v="53"/>
    <x v="3"/>
    <x v="3"/>
    <n v="37580"/>
    <n v="3493"/>
    <n v="657"/>
    <n v="5991"/>
    <n v="909771.48"/>
    <n v="959"/>
    <n v="135293.85"/>
    <n v="95"/>
    <n v="128"/>
    <n v="55"/>
    <n v="82"/>
    <n v="7"/>
    <n v="37"/>
    <n v="2"/>
  </r>
  <r>
    <x v="53"/>
    <x v="3"/>
    <x v="4"/>
    <n v="4073"/>
    <n v="317"/>
    <n v="54"/>
    <n v="389"/>
    <n v="78579.5"/>
    <n v="82"/>
    <n v="15557.41"/>
    <n v="7"/>
    <n v="18"/>
    <n v="7"/>
    <n v="4"/>
    <n v="0"/>
    <n v="1"/>
    <n v="0"/>
  </r>
  <r>
    <x v="53"/>
    <x v="2"/>
    <x v="5"/>
    <n v="227"/>
    <n v="30"/>
    <n v="7"/>
    <n v="33"/>
    <n v="7440.19"/>
    <n v="7"/>
    <n v="1667.8499999999899"/>
    <n v="1"/>
    <n v="3"/>
    <n v="1"/>
    <n v="1"/>
    <n v="0"/>
    <n v="1"/>
    <n v="0"/>
  </r>
  <r>
    <x v="53"/>
    <x v="4"/>
    <x v="7"/>
    <n v="12854"/>
    <n v="1074"/>
    <n v="223"/>
    <n v="1554"/>
    <n v="242608.8"/>
    <n v="326"/>
    <n v="44094.799999999901"/>
    <n v="60"/>
    <n v="29"/>
    <n v="5"/>
    <n v="4"/>
    <n v="8"/>
    <n v="3"/>
    <n v="0"/>
  </r>
  <r>
    <x v="97"/>
    <x v="2"/>
    <x v="6"/>
    <n v="173"/>
    <n v="18"/>
    <n v="1"/>
    <n v="21"/>
    <n v="6057.6999999999898"/>
    <n v="2"/>
    <n v="43.92"/>
    <n v="0"/>
    <n v="1"/>
    <n v="1"/>
    <n v="0"/>
    <n v="0"/>
    <n v="0"/>
    <n v="0"/>
  </r>
  <r>
    <x v="97"/>
    <x v="2"/>
    <x v="10"/>
    <n v="63020"/>
    <n v="7414"/>
    <n v="1361"/>
    <n v="10399"/>
    <n v="1594591.01"/>
    <n v="1934"/>
    <n v="228979.51"/>
    <n v="181"/>
    <n v="177"/>
    <n v="81"/>
    <n v="151"/>
    <n v="8"/>
    <n v="69"/>
    <n v="4"/>
  </r>
  <r>
    <x v="97"/>
    <x v="2"/>
    <x v="12"/>
    <n v="3190"/>
    <n v="318"/>
    <n v="52"/>
    <n v="386"/>
    <n v="72675.549999999901"/>
    <n v="68"/>
    <n v="11283.77"/>
    <n v="4"/>
    <n v="28"/>
    <n v="11"/>
    <n v="18"/>
    <n v="0"/>
    <n v="7"/>
    <n v="0"/>
  </r>
  <r>
    <x v="97"/>
    <x v="4"/>
    <x v="6"/>
    <n v="2610"/>
    <n v="212"/>
    <n v="51"/>
    <n v="302"/>
    <n v="60755.37"/>
    <n v="70"/>
    <n v="12194.43"/>
    <n v="23"/>
    <n v="6"/>
    <n v="4"/>
    <n v="1"/>
    <n v="0"/>
    <n v="1"/>
    <n v="0"/>
  </r>
  <r>
    <x v="97"/>
    <x v="4"/>
    <x v="8"/>
    <n v="1784"/>
    <n v="142"/>
    <n v="29"/>
    <n v="157"/>
    <n v="32556.69"/>
    <n v="32"/>
    <n v="3506.35"/>
    <n v="10"/>
    <n v="1"/>
    <n v="0"/>
    <n v="1"/>
    <n v="0"/>
    <n v="0"/>
    <n v="0"/>
  </r>
  <r>
    <x v="97"/>
    <x v="4"/>
    <x v="3"/>
    <n v="208783"/>
    <n v="18226"/>
    <n v="3843"/>
    <n v="24236"/>
    <n v="3602531.77"/>
    <n v="5758"/>
    <n v="662277.99"/>
    <n v="671"/>
    <n v="550"/>
    <n v="216"/>
    <n v="344"/>
    <n v="57"/>
    <n v="151"/>
    <n v="23"/>
  </r>
  <r>
    <x v="97"/>
    <x v="4"/>
    <x v="11"/>
    <n v="9120"/>
    <n v="733"/>
    <n v="129"/>
    <n v="1039"/>
    <n v="142239.459999999"/>
    <n v="177"/>
    <n v="20917.34"/>
    <n v="29"/>
    <n v="19"/>
    <n v="7"/>
    <n v="7"/>
    <n v="2"/>
    <n v="2"/>
    <n v="2"/>
  </r>
  <r>
    <x v="54"/>
    <x v="2"/>
    <x v="1"/>
    <n v="37"/>
    <n v="1"/>
    <s v="\N"/>
    <n v="1"/>
    <n v="64.78"/>
    <n v="0"/>
    <n v="0"/>
    <n v="0"/>
    <n v="0"/>
    <n v="0"/>
    <n v="0"/>
    <n v="0"/>
    <n v="0"/>
    <n v="0"/>
  </r>
  <r>
    <x v="54"/>
    <x v="2"/>
    <x v="3"/>
    <n v="21189"/>
    <n v="2356"/>
    <n v="407"/>
    <n v="3376"/>
    <n v="605680.47999999905"/>
    <n v="610"/>
    <n v="81023.149999999994"/>
    <n v="60"/>
    <n v="54"/>
    <n v="19"/>
    <n v="36"/>
    <n v="9"/>
    <n v="16"/>
    <n v="1"/>
  </r>
  <r>
    <x v="54"/>
    <x v="2"/>
    <x v="13"/>
    <n v="11378"/>
    <n v="1254"/>
    <n v="243"/>
    <n v="1866"/>
    <n v="374168.71"/>
    <n v="336"/>
    <n v="43721.06"/>
    <n v="42"/>
    <n v="36"/>
    <n v="16"/>
    <n v="21"/>
    <n v="5"/>
    <n v="10"/>
    <n v="4"/>
  </r>
  <r>
    <x v="54"/>
    <x v="4"/>
    <x v="1"/>
    <n v="1047"/>
    <n v="68"/>
    <n v="16"/>
    <n v="307"/>
    <n v="34599.629999999903"/>
    <n v="24"/>
    <n v="3473.77"/>
    <n v="9"/>
    <n v="2"/>
    <n v="1"/>
    <n v="0"/>
    <n v="0"/>
    <n v="0"/>
    <n v="0"/>
  </r>
  <r>
    <x v="54"/>
    <x v="4"/>
    <x v="4"/>
    <n v="19357"/>
    <n v="1491"/>
    <n v="293"/>
    <n v="2154"/>
    <n v="399214.08999999898"/>
    <n v="417"/>
    <n v="65249.07"/>
    <n v="71"/>
    <n v="53"/>
    <n v="27"/>
    <n v="22"/>
    <n v="1"/>
    <n v="12"/>
    <n v="1"/>
  </r>
  <r>
    <x v="76"/>
    <x v="2"/>
    <x v="5"/>
    <n v="240"/>
    <n v="19"/>
    <n v="3"/>
    <n v="20"/>
    <n v="6254.1"/>
    <n v="3"/>
    <n v="508.87"/>
    <n v="1"/>
    <n v="0"/>
    <n v="0"/>
    <n v="0"/>
    <n v="0"/>
    <n v="0"/>
    <n v="0"/>
  </r>
  <r>
    <x v="76"/>
    <x v="2"/>
    <x v="9"/>
    <n v="155"/>
    <n v="9"/>
    <n v="1"/>
    <n v="10"/>
    <n v="3077.0799999999899"/>
    <n v="1"/>
    <n v="50.76"/>
    <n v="0"/>
    <n v="1"/>
    <n v="1"/>
    <n v="0"/>
    <n v="1"/>
    <n v="0"/>
    <n v="1"/>
  </r>
  <r>
    <x v="76"/>
    <x v="2"/>
    <x v="8"/>
    <n v="52"/>
    <n v="1"/>
    <n v="1"/>
    <n v="1"/>
    <n v="159.57"/>
    <n v="1"/>
    <n v="66.55"/>
    <n v="0"/>
    <n v="1"/>
    <n v="0"/>
    <n v="0"/>
    <n v="0"/>
    <n v="0"/>
    <n v="0"/>
  </r>
  <r>
    <x v="76"/>
    <x v="4"/>
    <x v="3"/>
    <n v="224980"/>
    <n v="19753"/>
    <n v="3814"/>
    <n v="27094"/>
    <n v="4224031.79"/>
    <n v="5918"/>
    <n v="740555.09999999905"/>
    <n v="683"/>
    <n v="545"/>
    <n v="257"/>
    <n v="389"/>
    <n v="54"/>
    <n v="180"/>
    <n v="35"/>
  </r>
  <r>
    <x v="55"/>
    <x v="3"/>
    <x v="10"/>
    <n v="96102"/>
    <n v="9234"/>
    <n v="1766"/>
    <n v="13196"/>
    <n v="2003051.51999999"/>
    <n v="2768"/>
    <n v="301932.96999999997"/>
    <n v="285"/>
    <n v="225"/>
    <n v="88"/>
    <n v="159"/>
    <n v="25"/>
    <n v="74"/>
    <n v="3"/>
  </r>
  <r>
    <x v="55"/>
    <x v="3"/>
    <x v="3"/>
    <n v="36240"/>
    <n v="3314"/>
    <n v="629"/>
    <n v="4672"/>
    <n v="903818.23"/>
    <n v="875"/>
    <n v="125716.12"/>
    <n v="85"/>
    <n v="134"/>
    <n v="57"/>
    <n v="92"/>
    <n v="13"/>
    <n v="46"/>
    <n v="6"/>
  </r>
  <r>
    <x v="55"/>
    <x v="3"/>
    <x v="12"/>
    <n v="3865"/>
    <n v="318"/>
    <n v="73"/>
    <n v="416"/>
    <n v="71282.5799999999"/>
    <n v="99"/>
    <n v="12353.45"/>
    <n v="7"/>
    <n v="21"/>
    <n v="7"/>
    <n v="12"/>
    <n v="0"/>
    <n v="5"/>
    <n v="0"/>
  </r>
  <r>
    <x v="55"/>
    <x v="2"/>
    <x v="9"/>
    <n v="161"/>
    <n v="12"/>
    <n v="2"/>
    <n v="14"/>
    <n v="3298.67"/>
    <n v="2"/>
    <n v="600.599999999999"/>
    <n v="0"/>
    <n v="0"/>
    <n v="0"/>
    <n v="0"/>
    <n v="0"/>
    <n v="0"/>
    <n v="0"/>
  </r>
  <r>
    <x v="55"/>
    <x v="2"/>
    <x v="8"/>
    <n v="62"/>
    <n v="4"/>
    <n v="1"/>
    <n v="5"/>
    <n v="1010.83"/>
    <n v="1"/>
    <n v="188.2"/>
    <n v="0"/>
    <n v="0"/>
    <n v="0"/>
    <n v="0"/>
    <n v="0"/>
    <n v="0"/>
    <n v="0"/>
  </r>
  <r>
    <x v="55"/>
    <x v="2"/>
    <x v="10"/>
    <n v="61820"/>
    <n v="7137"/>
    <n v="1265"/>
    <n v="11173"/>
    <n v="1579221.15"/>
    <n v="1904"/>
    <n v="213327.519999999"/>
    <n v="170"/>
    <n v="148"/>
    <n v="61"/>
    <n v="112"/>
    <n v="15"/>
    <n v="56"/>
    <n v="2"/>
  </r>
  <r>
    <x v="55"/>
    <x v="2"/>
    <x v="13"/>
    <n v="14760"/>
    <n v="1562"/>
    <n v="252"/>
    <n v="2050"/>
    <n v="327648.429999999"/>
    <n v="338"/>
    <n v="42151.02"/>
    <n v="24"/>
    <n v="32"/>
    <n v="16"/>
    <n v="14"/>
    <n v="1"/>
    <n v="9"/>
    <n v="0"/>
  </r>
  <r>
    <x v="55"/>
    <x v="2"/>
    <x v="12"/>
    <n v="2354"/>
    <n v="219"/>
    <n v="48"/>
    <n v="299"/>
    <n v="48359.639999999898"/>
    <n v="76"/>
    <n v="8915.03999999999"/>
    <n v="5"/>
    <n v="16"/>
    <n v="5"/>
    <n v="9"/>
    <n v="2"/>
    <n v="4"/>
    <n v="1"/>
  </r>
  <r>
    <x v="55"/>
    <x v="2"/>
    <x v="11"/>
    <n v="378"/>
    <n v="35"/>
    <n v="4"/>
    <n v="39"/>
    <n v="7575.49"/>
    <n v="4"/>
    <n v="453.03"/>
    <n v="1"/>
    <n v="2"/>
    <n v="1"/>
    <n v="0"/>
    <n v="0"/>
    <n v="0"/>
    <n v="0"/>
  </r>
  <r>
    <x v="1"/>
    <x v="3"/>
    <x v="5"/>
    <n v="585"/>
    <n v="39"/>
    <n v="6"/>
    <n v="48"/>
    <n v="11352.7"/>
    <n v="9"/>
    <n v="2226.97999999999"/>
    <n v="1"/>
    <n v="2"/>
    <n v="1"/>
    <n v="1"/>
    <n v="0"/>
    <n v="0"/>
    <n v="0"/>
  </r>
  <r>
    <x v="28"/>
    <x v="3"/>
    <x v="5"/>
    <n v="433"/>
    <n v="34"/>
    <n v="4"/>
    <n v="45"/>
    <n v="11218.04"/>
    <n v="4"/>
    <n v="743.74"/>
    <n v="2"/>
    <n v="2"/>
    <n v="1"/>
    <n v="1"/>
    <n v="0"/>
    <n v="0"/>
    <n v="0"/>
  </r>
  <r>
    <x v="28"/>
    <x v="2"/>
    <x v="9"/>
    <n v="83"/>
    <n v="12"/>
    <n v="2"/>
    <n v="17"/>
    <n v="1931.19"/>
    <n v="3"/>
    <n v="312.97000000000003"/>
    <n v="0"/>
    <n v="0"/>
    <n v="0"/>
    <n v="0"/>
    <n v="0"/>
    <n v="0"/>
    <n v="0"/>
  </r>
  <r>
    <x v="28"/>
    <x v="2"/>
    <x v="8"/>
    <n v="124"/>
    <n v="13"/>
    <n v="3"/>
    <n v="16"/>
    <n v="4680.72"/>
    <n v="5"/>
    <n v="398.3"/>
    <n v="3"/>
    <n v="1"/>
    <n v="0"/>
    <n v="1"/>
    <n v="0"/>
    <n v="0"/>
    <n v="0"/>
  </r>
  <r>
    <x v="28"/>
    <x v="2"/>
    <x v="12"/>
    <n v="3278"/>
    <n v="377"/>
    <n v="72"/>
    <n v="588"/>
    <n v="99969.319999999905"/>
    <n v="110"/>
    <n v="13335.79"/>
    <n v="10"/>
    <n v="19"/>
    <n v="10"/>
    <n v="7"/>
    <n v="3"/>
    <n v="4"/>
    <n v="0"/>
  </r>
  <r>
    <x v="28"/>
    <x v="2"/>
    <x v="4"/>
    <n v="1441"/>
    <n v="134"/>
    <n v="25"/>
    <n v="209"/>
    <n v="42560.139999999898"/>
    <n v="35"/>
    <n v="5670.94"/>
    <n v="5"/>
    <n v="15"/>
    <n v="3"/>
    <n v="3"/>
    <n v="0"/>
    <n v="3"/>
    <n v="0"/>
  </r>
  <r>
    <x v="28"/>
    <x v="4"/>
    <x v="9"/>
    <n v="2440"/>
    <n v="217"/>
    <n v="50"/>
    <n v="870"/>
    <n v="140958.78999999899"/>
    <n v="71"/>
    <n v="6638.74"/>
    <n v="26"/>
    <n v="5"/>
    <n v="1"/>
    <n v="0"/>
    <n v="0"/>
    <n v="0"/>
    <n v="0"/>
  </r>
  <r>
    <x v="28"/>
    <x v="4"/>
    <x v="1"/>
    <n v="801"/>
    <n v="74"/>
    <n v="23"/>
    <n v="234"/>
    <n v="12225.06"/>
    <n v="32"/>
    <n v="2068.2199999999998"/>
    <n v="13"/>
    <n v="4"/>
    <n v="2"/>
    <n v="0"/>
    <n v="0"/>
    <n v="0"/>
    <n v="0"/>
  </r>
  <r>
    <x v="77"/>
    <x v="2"/>
    <x v="1"/>
    <n v="62"/>
    <n v="9"/>
    <n v="1"/>
    <n v="14"/>
    <n v="1221.67"/>
    <n v="1"/>
    <n v="107.6"/>
    <n v="1"/>
    <n v="0"/>
    <n v="0"/>
    <n v="0"/>
    <n v="0"/>
    <n v="0"/>
    <n v="0"/>
  </r>
  <r>
    <x v="77"/>
    <x v="2"/>
    <x v="7"/>
    <n v="492"/>
    <n v="40"/>
    <n v="9"/>
    <n v="47"/>
    <n v="8527.83"/>
    <n v="11"/>
    <n v="1119.02"/>
    <n v="2"/>
    <n v="5"/>
    <n v="2"/>
    <n v="2"/>
    <n v="0"/>
    <n v="2"/>
    <n v="0"/>
  </r>
  <r>
    <x v="77"/>
    <x v="4"/>
    <x v="8"/>
    <n v="1281"/>
    <n v="123"/>
    <n v="30"/>
    <n v="337"/>
    <n v="18032.580000000002"/>
    <n v="45"/>
    <n v="3042.1699999999901"/>
    <n v="16"/>
    <n v="3"/>
    <n v="1"/>
    <n v="0"/>
    <n v="0"/>
    <n v="0"/>
    <n v="0"/>
  </r>
  <r>
    <x v="77"/>
    <x v="4"/>
    <x v="1"/>
    <n v="1237"/>
    <n v="63"/>
    <n v="17"/>
    <n v="114"/>
    <n v="16982.5799999999"/>
    <n v="21"/>
    <n v="2713.67"/>
    <n v="4"/>
    <n v="3"/>
    <n v="1"/>
    <n v="0"/>
    <n v="0"/>
    <n v="0"/>
    <n v="0"/>
  </r>
  <r>
    <x v="77"/>
    <x v="4"/>
    <x v="3"/>
    <n v="230322"/>
    <n v="18668"/>
    <n v="3790"/>
    <n v="25916"/>
    <n v="4230093.6500000004"/>
    <n v="5646"/>
    <n v="748981.049999999"/>
    <n v="772"/>
    <n v="612"/>
    <n v="296"/>
    <n v="413"/>
    <n v="76"/>
    <n v="214"/>
    <n v="42"/>
  </r>
  <r>
    <x v="77"/>
    <x v="4"/>
    <x v="12"/>
    <n v="36127"/>
    <n v="2902"/>
    <n v="630"/>
    <n v="5262"/>
    <n v="691019.77999999898"/>
    <n v="998"/>
    <n v="124031.29"/>
    <n v="216"/>
    <n v="120"/>
    <n v="64"/>
    <n v="78"/>
    <n v="10"/>
    <n v="44"/>
    <n v="5"/>
  </r>
  <r>
    <x v="56"/>
    <x v="3"/>
    <x v="5"/>
    <n v="439"/>
    <n v="19"/>
    <n v="2"/>
    <n v="22"/>
    <n v="6214.12"/>
    <n v="2"/>
    <n v="154.4"/>
    <n v="0"/>
    <n v="0"/>
    <n v="0"/>
    <n v="0"/>
    <n v="0"/>
    <n v="0"/>
    <n v="0"/>
  </r>
  <r>
    <x v="56"/>
    <x v="3"/>
    <x v="3"/>
    <n v="43591"/>
    <n v="3876"/>
    <n v="722"/>
    <n v="5098"/>
    <n v="914213.14999999898"/>
    <n v="1007"/>
    <n v="149277.92000000001"/>
    <n v="83"/>
    <n v="149"/>
    <n v="66"/>
    <n v="100"/>
    <n v="14"/>
    <n v="50"/>
    <n v="2"/>
  </r>
  <r>
    <x v="56"/>
    <x v="3"/>
    <x v="12"/>
    <n v="6226"/>
    <n v="557"/>
    <n v="98"/>
    <n v="696"/>
    <n v="136724.39000000001"/>
    <n v="131"/>
    <n v="21444.11"/>
    <n v="18"/>
    <n v="20"/>
    <n v="4"/>
    <n v="16"/>
    <n v="2"/>
    <n v="2"/>
    <n v="2"/>
  </r>
  <r>
    <x v="56"/>
    <x v="3"/>
    <x v="7"/>
    <n v="1303"/>
    <n v="88"/>
    <n v="12"/>
    <n v="113"/>
    <n v="24974.080000000002"/>
    <n v="17"/>
    <n v="3285.6399999999899"/>
    <n v="6"/>
    <n v="4"/>
    <n v="1"/>
    <n v="0"/>
    <n v="0"/>
    <n v="0"/>
    <n v="0"/>
  </r>
  <r>
    <x v="56"/>
    <x v="3"/>
    <x v="11"/>
    <n v="1260"/>
    <n v="66"/>
    <n v="9"/>
    <n v="79"/>
    <n v="37266.039999999899"/>
    <n v="10"/>
    <n v="4490.6000000000004"/>
    <n v="1"/>
    <n v="3"/>
    <n v="0"/>
    <n v="2"/>
    <n v="0"/>
    <n v="0"/>
    <n v="0"/>
  </r>
  <r>
    <x v="56"/>
    <x v="2"/>
    <x v="9"/>
    <n v="130"/>
    <n v="14"/>
    <n v="1"/>
    <n v="17"/>
    <n v="4234.71"/>
    <n v="1"/>
    <n v="536.64"/>
    <n v="0"/>
    <n v="1"/>
    <n v="1"/>
    <n v="0"/>
    <n v="0"/>
    <n v="0"/>
    <n v="0"/>
  </r>
  <r>
    <x v="56"/>
    <x v="4"/>
    <x v="1"/>
    <n v="707"/>
    <n v="35"/>
    <n v="13"/>
    <n v="87"/>
    <n v="4764.49"/>
    <n v="17"/>
    <n v="870.719999999999"/>
    <n v="6"/>
    <n v="2"/>
    <n v="1"/>
    <n v="0"/>
    <n v="0"/>
    <n v="0"/>
    <n v="0"/>
  </r>
  <r>
    <x v="56"/>
    <x v="4"/>
    <x v="13"/>
    <n v="127671"/>
    <n v="10066"/>
    <n v="1908"/>
    <n v="17018"/>
    <n v="2427446.81"/>
    <n v="2799"/>
    <n v="377390.34999999899"/>
    <n v="422"/>
    <n v="331"/>
    <n v="156"/>
    <n v="183"/>
    <n v="22"/>
    <n v="105"/>
    <n v="10"/>
  </r>
  <r>
    <x v="56"/>
    <x v="4"/>
    <x v="4"/>
    <n v="16307"/>
    <n v="1200"/>
    <n v="271"/>
    <n v="2376"/>
    <n v="523831.92999999801"/>
    <n v="369"/>
    <n v="54206.409999999902"/>
    <n v="96"/>
    <n v="64"/>
    <n v="10"/>
    <n v="7"/>
    <n v="4"/>
    <n v="2"/>
    <n v="1"/>
  </r>
  <r>
    <x v="29"/>
    <x v="3"/>
    <x v="7"/>
    <n v="1405"/>
    <n v="104"/>
    <n v="18"/>
    <n v="611"/>
    <n v="36611.519999999997"/>
    <n v="26"/>
    <n v="4318.42"/>
    <n v="4"/>
    <n v="3"/>
    <n v="2"/>
    <n v="2"/>
    <n v="0"/>
    <n v="2"/>
    <n v="0"/>
  </r>
  <r>
    <x v="29"/>
    <x v="2"/>
    <x v="9"/>
    <n v="170"/>
    <n v="14"/>
    <n v="1"/>
    <n v="14"/>
    <n v="3960.3399999999901"/>
    <n v="1"/>
    <n v="190.63"/>
    <n v="0"/>
    <n v="1"/>
    <n v="0"/>
    <n v="1"/>
    <n v="0"/>
    <n v="0"/>
    <n v="0"/>
  </r>
  <r>
    <x v="29"/>
    <x v="2"/>
    <x v="3"/>
    <n v="28901"/>
    <n v="3315"/>
    <n v="600"/>
    <n v="4209"/>
    <n v="705357.47"/>
    <n v="815"/>
    <n v="112581.189999999"/>
    <n v="90"/>
    <n v="123"/>
    <n v="58"/>
    <n v="82"/>
    <n v="13"/>
    <n v="44"/>
    <n v="8"/>
  </r>
  <r>
    <x v="29"/>
    <x v="2"/>
    <x v="13"/>
    <n v="14817"/>
    <n v="1550"/>
    <n v="255"/>
    <n v="1971"/>
    <n v="359973.859999999"/>
    <n v="356"/>
    <n v="49901.65"/>
    <n v="43"/>
    <n v="58"/>
    <n v="22"/>
    <n v="27"/>
    <n v="4"/>
    <n v="14"/>
    <n v="0"/>
  </r>
  <r>
    <x v="29"/>
    <x v="2"/>
    <x v="12"/>
    <n v="3546"/>
    <n v="368"/>
    <n v="59"/>
    <n v="460"/>
    <n v="84286.44"/>
    <n v="84"/>
    <n v="14679.31"/>
    <n v="4"/>
    <n v="16"/>
    <n v="6"/>
    <n v="7"/>
    <n v="0"/>
    <n v="4"/>
    <n v="0"/>
  </r>
  <r>
    <x v="29"/>
    <x v="2"/>
    <x v="4"/>
    <n v="1491"/>
    <n v="139"/>
    <n v="28"/>
    <n v="165"/>
    <n v="37676.449999999997"/>
    <n v="31"/>
    <n v="7316.65"/>
    <n v="2"/>
    <n v="9"/>
    <n v="5"/>
    <n v="3"/>
    <n v="0"/>
    <n v="2"/>
    <n v="0"/>
  </r>
  <r>
    <x v="29"/>
    <x v="4"/>
    <x v="2"/>
    <n v="12857"/>
    <n v="1033"/>
    <n v="207"/>
    <n v="3453"/>
    <n v="190881.78999999899"/>
    <n v="271"/>
    <n v="24745.23"/>
    <n v="82"/>
    <n v="17"/>
    <n v="3"/>
    <n v="2"/>
    <n v="0"/>
    <n v="0"/>
    <n v="0"/>
  </r>
  <r>
    <x v="30"/>
    <x v="3"/>
    <x v="5"/>
    <n v="384"/>
    <n v="19"/>
    <n v="4"/>
    <n v="20"/>
    <n v="8408.5499999999993"/>
    <n v="4"/>
    <n v="708.67"/>
    <n v="1"/>
    <n v="1"/>
    <n v="1"/>
    <n v="0"/>
    <n v="0"/>
    <n v="0"/>
    <n v="0"/>
  </r>
  <r>
    <x v="30"/>
    <x v="3"/>
    <x v="12"/>
    <n v="5381"/>
    <n v="392"/>
    <n v="71"/>
    <n v="494"/>
    <n v="114807.86"/>
    <n v="102"/>
    <n v="19963.8299999999"/>
    <n v="19"/>
    <n v="22"/>
    <n v="5"/>
    <n v="11"/>
    <n v="2"/>
    <n v="4"/>
    <n v="0"/>
  </r>
  <r>
    <x v="30"/>
    <x v="2"/>
    <x v="9"/>
    <n v="187"/>
    <n v="18"/>
    <n v="2"/>
    <n v="23"/>
    <n v="1911.87"/>
    <n v="4"/>
    <n v="350.55999999999898"/>
    <n v="0"/>
    <n v="3"/>
    <n v="0"/>
    <n v="0"/>
    <n v="0"/>
    <n v="0"/>
    <n v="0"/>
  </r>
  <r>
    <x v="30"/>
    <x v="2"/>
    <x v="1"/>
    <n v="13"/>
    <n v="1"/>
    <s v="\N"/>
    <n v="1"/>
    <n v="90.69"/>
    <n v="0"/>
    <n v="0"/>
    <n v="0"/>
    <n v="0"/>
    <n v="0"/>
    <n v="0"/>
    <n v="0"/>
    <n v="0"/>
    <n v="0"/>
  </r>
  <r>
    <x v="30"/>
    <x v="2"/>
    <x v="10"/>
    <n v="71577"/>
    <n v="8392"/>
    <n v="1630"/>
    <n v="12045"/>
    <n v="1689471.28"/>
    <n v="2266"/>
    <n v="256523.80999999901"/>
    <n v="169"/>
    <n v="220"/>
    <n v="91"/>
    <n v="178"/>
    <n v="16"/>
    <n v="78"/>
    <n v="6"/>
  </r>
  <r>
    <x v="30"/>
    <x v="2"/>
    <x v="3"/>
    <n v="28379"/>
    <n v="3370"/>
    <n v="585"/>
    <n v="4550"/>
    <n v="686019.83999999904"/>
    <n v="845"/>
    <n v="106483.5"/>
    <n v="83"/>
    <n v="126"/>
    <n v="63"/>
    <n v="88"/>
    <n v="19"/>
    <n v="40"/>
    <n v="13"/>
  </r>
  <r>
    <x v="30"/>
    <x v="2"/>
    <x v="11"/>
    <n v="407"/>
    <n v="37"/>
    <n v="10"/>
    <n v="45"/>
    <n v="8438.4599999999991"/>
    <n v="12"/>
    <n v="2385.7399999999998"/>
    <n v="2"/>
    <n v="5"/>
    <n v="2"/>
    <n v="4"/>
    <n v="0"/>
    <n v="2"/>
    <n v="0"/>
  </r>
  <r>
    <x v="30"/>
    <x v="4"/>
    <x v="4"/>
    <n v="17688"/>
    <n v="1331"/>
    <n v="271"/>
    <n v="2291"/>
    <n v="333773.95999999897"/>
    <n v="334"/>
    <n v="51313.48"/>
    <n v="42"/>
    <n v="60"/>
    <n v="23"/>
    <n v="31"/>
    <n v="4"/>
    <n v="10"/>
    <n v="2"/>
  </r>
  <r>
    <x v="30"/>
    <x v="4"/>
    <x v="11"/>
    <n v="5730"/>
    <n v="421"/>
    <n v="95"/>
    <n v="753"/>
    <n v="95269.52"/>
    <n v="142"/>
    <n v="18058.479999999901"/>
    <n v="33"/>
    <n v="25"/>
    <n v="5"/>
    <n v="4"/>
    <n v="0"/>
    <n v="3"/>
    <n v="0"/>
  </r>
  <r>
    <x v="31"/>
    <x v="2"/>
    <x v="11"/>
    <n v="428"/>
    <n v="43"/>
    <n v="8"/>
    <n v="56"/>
    <n v="6805.8"/>
    <n v="11"/>
    <n v="1250.1500000000001"/>
    <n v="0"/>
    <n v="9"/>
    <n v="0"/>
    <n v="0"/>
    <n v="0"/>
    <n v="0"/>
    <n v="0"/>
  </r>
  <r>
    <x v="91"/>
    <x v="3"/>
    <x v="1"/>
    <n v="216"/>
    <n v="10"/>
    <n v="1"/>
    <n v="13"/>
    <n v="3410.33"/>
    <n v="2"/>
    <n v="54.9"/>
    <n v="0"/>
    <n v="0"/>
    <n v="0"/>
    <n v="0"/>
    <n v="0"/>
    <n v="0"/>
    <n v="0"/>
  </r>
  <r>
    <x v="91"/>
    <x v="3"/>
    <x v="2"/>
    <n v="745"/>
    <n v="45"/>
    <n v="9"/>
    <n v="66"/>
    <n v="5798.3"/>
    <n v="20"/>
    <n v="918.28"/>
    <n v="1"/>
    <n v="6"/>
    <n v="1"/>
    <n v="0"/>
    <n v="0"/>
    <n v="0"/>
    <n v="0"/>
  </r>
  <r>
    <x v="91"/>
    <x v="3"/>
    <x v="13"/>
    <n v="26411"/>
    <n v="2356"/>
    <n v="451"/>
    <n v="3565"/>
    <n v="515492.76"/>
    <n v="676"/>
    <n v="80285.569999999905"/>
    <n v="78"/>
    <n v="106"/>
    <n v="32"/>
    <n v="38"/>
    <n v="7"/>
    <n v="19"/>
    <n v="5"/>
  </r>
  <r>
    <x v="91"/>
    <x v="3"/>
    <x v="12"/>
    <n v="6201"/>
    <n v="501"/>
    <n v="100"/>
    <n v="638"/>
    <n v="131974.84"/>
    <n v="140"/>
    <n v="25934.73"/>
    <n v="16"/>
    <n v="41"/>
    <n v="18"/>
    <n v="17"/>
    <n v="1"/>
    <n v="12"/>
    <n v="0"/>
  </r>
  <r>
    <x v="91"/>
    <x v="3"/>
    <x v="11"/>
    <n v="681"/>
    <n v="46"/>
    <n v="12"/>
    <n v="51"/>
    <n v="7404.88"/>
    <n v="13"/>
    <n v="1826.13"/>
    <n v="2"/>
    <n v="4"/>
    <n v="0"/>
    <n v="1"/>
    <n v="1"/>
    <n v="0"/>
    <n v="0"/>
  </r>
  <r>
    <x v="91"/>
    <x v="2"/>
    <x v="4"/>
    <n v="1653"/>
    <n v="159"/>
    <n v="27"/>
    <n v="196"/>
    <n v="55667.11"/>
    <n v="42"/>
    <n v="10933.82"/>
    <n v="5"/>
    <n v="11"/>
    <n v="3"/>
    <n v="6"/>
    <n v="0"/>
    <n v="1"/>
    <n v="0"/>
  </r>
  <r>
    <x v="32"/>
    <x v="2"/>
    <x v="3"/>
    <n v="28197"/>
    <n v="3105"/>
    <n v="568"/>
    <n v="4604"/>
    <n v="1015507.62999999"/>
    <n v="833"/>
    <n v="99053.14"/>
    <n v="90"/>
    <n v="118"/>
    <n v="50"/>
    <n v="79"/>
    <n v="20"/>
    <n v="35"/>
    <n v="10"/>
  </r>
  <r>
    <x v="32"/>
    <x v="2"/>
    <x v="12"/>
    <n v="4411"/>
    <n v="455"/>
    <n v="79"/>
    <n v="582"/>
    <n v="112428.19"/>
    <n v="109"/>
    <n v="16793.62"/>
    <n v="12"/>
    <n v="17"/>
    <n v="8"/>
    <n v="9"/>
    <n v="2"/>
    <n v="5"/>
    <n v="1"/>
  </r>
  <r>
    <x v="32"/>
    <x v="2"/>
    <x v="11"/>
    <n v="414"/>
    <n v="43"/>
    <n v="7"/>
    <n v="49"/>
    <n v="12231.9"/>
    <n v="8"/>
    <n v="1204.3399999999999"/>
    <n v="0"/>
    <n v="0"/>
    <n v="0"/>
    <n v="0"/>
    <n v="0"/>
    <n v="0"/>
    <n v="0"/>
  </r>
  <r>
    <x v="32"/>
    <x v="4"/>
    <x v="10"/>
    <n v="661406"/>
    <n v="57677"/>
    <n v="11600"/>
    <n v="81846"/>
    <n v="11098665.9599999"/>
    <n v="17758"/>
    <n v="1822534.86"/>
    <n v="1630"/>
    <n v="1185"/>
    <n v="467"/>
    <n v="872"/>
    <n v="143"/>
    <n v="352"/>
    <n v="54"/>
  </r>
  <r>
    <x v="32"/>
    <x v="4"/>
    <x v="13"/>
    <n v="131681"/>
    <n v="10293"/>
    <n v="1965"/>
    <n v="14969"/>
    <n v="2467882.4"/>
    <n v="2834"/>
    <n v="383041.82"/>
    <n v="390"/>
    <n v="338"/>
    <n v="132"/>
    <n v="187"/>
    <n v="38"/>
    <n v="92"/>
    <n v="14"/>
  </r>
  <r>
    <x v="32"/>
    <x v="4"/>
    <x v="12"/>
    <n v="40756"/>
    <n v="3125"/>
    <n v="612"/>
    <n v="4284"/>
    <n v="703641.75999999896"/>
    <n v="845"/>
    <n v="123488.95"/>
    <n v="107"/>
    <n v="126"/>
    <n v="60"/>
    <n v="75"/>
    <n v="9"/>
    <n v="38"/>
    <n v="6"/>
  </r>
  <r>
    <x v="32"/>
    <x v="4"/>
    <x v="4"/>
    <n v="19025"/>
    <n v="1417"/>
    <n v="277"/>
    <n v="2185"/>
    <n v="366791.19"/>
    <n v="354"/>
    <n v="55225.8999999999"/>
    <n v="58"/>
    <n v="75"/>
    <n v="35"/>
    <n v="40"/>
    <n v="3"/>
    <n v="20"/>
    <n v="2"/>
  </r>
  <r>
    <x v="32"/>
    <x v="4"/>
    <x v="11"/>
    <n v="5468"/>
    <n v="391"/>
    <n v="78"/>
    <n v="458"/>
    <n v="71344.320000000007"/>
    <n v="89"/>
    <n v="14075.14"/>
    <n v="18"/>
    <n v="19"/>
    <n v="6"/>
    <n v="2"/>
    <n v="1"/>
    <n v="1"/>
    <n v="0"/>
  </r>
  <r>
    <x v="33"/>
    <x v="3"/>
    <x v="10"/>
    <n v="120147"/>
    <n v="10548"/>
    <n v="2060"/>
    <n v="14463"/>
    <n v="2149630.38"/>
    <n v="3183"/>
    <n v="352757.74999999901"/>
    <n v="266"/>
    <n v="273"/>
    <n v="113"/>
    <n v="175"/>
    <n v="32"/>
    <n v="84"/>
    <n v="15"/>
  </r>
  <r>
    <x v="33"/>
    <x v="2"/>
    <x v="8"/>
    <n v="22"/>
    <n v="1"/>
    <n v="2"/>
    <n v="1"/>
    <n v="95.88"/>
    <n v="2"/>
    <n v="186.57"/>
    <n v="0"/>
    <n v="1"/>
    <n v="1"/>
    <n v="1"/>
    <n v="0"/>
    <n v="1"/>
    <n v="0"/>
  </r>
  <r>
    <x v="33"/>
    <x v="2"/>
    <x v="2"/>
    <n v="781"/>
    <n v="64"/>
    <n v="12"/>
    <n v="77"/>
    <n v="2811.67"/>
    <n v="16"/>
    <n v="599.16999999999996"/>
    <n v="1"/>
    <n v="6"/>
    <n v="1"/>
    <n v="0"/>
    <n v="0"/>
    <n v="0"/>
    <n v="0"/>
  </r>
  <r>
    <x v="33"/>
    <x v="2"/>
    <x v="4"/>
    <n v="2015"/>
    <n v="193"/>
    <n v="36"/>
    <n v="240"/>
    <n v="70807.41"/>
    <n v="44"/>
    <n v="8224.48"/>
    <n v="5"/>
    <n v="13"/>
    <n v="2"/>
    <n v="8"/>
    <n v="1"/>
    <n v="2"/>
    <n v="0"/>
  </r>
  <r>
    <x v="33"/>
    <x v="4"/>
    <x v="1"/>
    <n v="4520"/>
    <n v="301"/>
    <n v="59"/>
    <n v="402"/>
    <n v="28353.11"/>
    <n v="89"/>
    <n v="4649.1899999999996"/>
    <n v="29"/>
    <n v="27"/>
    <n v="5"/>
    <n v="0"/>
    <n v="0"/>
    <n v="0"/>
    <n v="0"/>
  </r>
  <r>
    <x v="33"/>
    <x v="4"/>
    <x v="2"/>
    <n v="9280"/>
    <n v="657"/>
    <n v="143"/>
    <n v="1144"/>
    <n v="83995.08"/>
    <n v="211"/>
    <n v="15734.45"/>
    <n v="51"/>
    <n v="58"/>
    <n v="7"/>
    <n v="3"/>
    <n v="0"/>
    <n v="0"/>
    <n v="0"/>
  </r>
  <r>
    <x v="33"/>
    <x v="4"/>
    <x v="4"/>
    <n v="20200"/>
    <n v="1511"/>
    <n v="303"/>
    <n v="2065"/>
    <n v="424751.72999999899"/>
    <n v="404"/>
    <n v="73501.799999999901"/>
    <n v="75"/>
    <n v="81"/>
    <n v="42"/>
    <n v="47"/>
    <n v="10"/>
    <n v="29"/>
    <n v="5"/>
  </r>
  <r>
    <x v="78"/>
    <x v="3"/>
    <x v="4"/>
    <n v="3469"/>
    <n v="251"/>
    <n v="61"/>
    <n v="293"/>
    <n v="77473.11"/>
    <n v="83"/>
    <n v="18685.0099999999"/>
    <n v="13"/>
    <n v="20"/>
    <n v="9"/>
    <n v="15"/>
    <n v="2"/>
    <n v="8"/>
    <n v="0"/>
  </r>
  <r>
    <x v="78"/>
    <x v="2"/>
    <x v="5"/>
    <n v="318"/>
    <n v="19"/>
    <n v="4"/>
    <n v="21"/>
    <n v="5265.89"/>
    <n v="5"/>
    <n v="1116.1600000000001"/>
    <n v="0"/>
    <n v="1"/>
    <n v="1"/>
    <n v="0"/>
    <n v="0"/>
    <n v="0"/>
    <n v="0"/>
  </r>
  <r>
    <x v="78"/>
    <x v="2"/>
    <x v="8"/>
    <n v="86"/>
    <n v="9"/>
    <s v="\N"/>
    <n v="9"/>
    <n v="5446.58"/>
    <n v="0"/>
    <n v="0"/>
    <n v="0"/>
    <n v="0"/>
    <n v="0"/>
    <n v="0"/>
    <n v="0"/>
    <n v="0"/>
    <n v="0"/>
  </r>
  <r>
    <x v="78"/>
    <x v="2"/>
    <x v="2"/>
    <n v="275"/>
    <n v="21"/>
    <n v="5"/>
    <n v="25"/>
    <n v="1261.96"/>
    <n v="6"/>
    <n v="391.12"/>
    <n v="0"/>
    <n v="1"/>
    <n v="1"/>
    <n v="0"/>
    <n v="0"/>
    <n v="0"/>
    <n v="0"/>
  </r>
  <r>
    <x v="78"/>
    <x v="2"/>
    <x v="10"/>
    <n v="80316"/>
    <n v="8565"/>
    <n v="1606"/>
    <n v="11503"/>
    <n v="1672318.47"/>
    <n v="2298"/>
    <n v="257957.109999999"/>
    <n v="195"/>
    <n v="224"/>
    <n v="81"/>
    <n v="149"/>
    <n v="21"/>
    <n v="52"/>
    <n v="4"/>
  </r>
  <r>
    <x v="78"/>
    <x v="2"/>
    <x v="12"/>
    <n v="3970"/>
    <n v="365"/>
    <n v="54"/>
    <n v="483"/>
    <n v="123841.989999999"/>
    <n v="77"/>
    <n v="14371.9"/>
    <n v="9"/>
    <n v="24"/>
    <n v="15"/>
    <n v="15"/>
    <n v="2"/>
    <n v="9"/>
    <n v="1"/>
  </r>
  <r>
    <x v="78"/>
    <x v="4"/>
    <x v="8"/>
    <n v="1840"/>
    <n v="156"/>
    <n v="35"/>
    <n v="2682"/>
    <n v="264544.34999999899"/>
    <n v="49"/>
    <n v="6134.78"/>
    <n v="20"/>
    <n v="3"/>
    <n v="1"/>
    <n v="0"/>
    <n v="0"/>
    <n v="0"/>
    <n v="0"/>
  </r>
  <r>
    <x v="78"/>
    <x v="4"/>
    <x v="10"/>
    <n v="672293"/>
    <n v="58041"/>
    <n v="12085"/>
    <n v="88836"/>
    <n v="11592505.009999899"/>
    <n v="18279"/>
    <n v="1892036.6"/>
    <n v="1919"/>
    <n v="1319"/>
    <n v="514"/>
    <n v="977"/>
    <n v="123"/>
    <n v="389"/>
    <n v="31"/>
  </r>
  <r>
    <x v="78"/>
    <x v="4"/>
    <x v="12"/>
    <n v="45813"/>
    <n v="3561"/>
    <n v="675"/>
    <n v="7280"/>
    <n v="999572.71999999904"/>
    <n v="919"/>
    <n v="126254.969999999"/>
    <n v="167"/>
    <n v="111"/>
    <n v="50"/>
    <n v="61"/>
    <n v="5"/>
    <n v="32"/>
    <n v="0"/>
  </r>
  <r>
    <x v="78"/>
    <x v="4"/>
    <x v="11"/>
    <n v="6779"/>
    <n v="524"/>
    <n v="106"/>
    <n v="761"/>
    <n v="117798.83"/>
    <n v="145"/>
    <n v="20698.11"/>
    <n v="35"/>
    <n v="13"/>
    <n v="2"/>
    <n v="1"/>
    <n v="4"/>
    <n v="0"/>
    <n v="1"/>
  </r>
  <r>
    <x v="34"/>
    <x v="3"/>
    <x v="13"/>
    <n v="26332"/>
    <n v="2184"/>
    <n v="378"/>
    <n v="3708"/>
    <n v="954404.35"/>
    <n v="502"/>
    <n v="68592.62"/>
    <n v="60"/>
    <n v="66"/>
    <n v="24"/>
    <n v="36"/>
    <n v="5"/>
    <n v="17"/>
    <n v="1"/>
  </r>
  <r>
    <x v="34"/>
    <x v="2"/>
    <x v="7"/>
    <n v="1064"/>
    <n v="100"/>
    <n v="18"/>
    <n v="122"/>
    <n v="22198.27"/>
    <n v="21"/>
    <n v="2845.72"/>
    <n v="3"/>
    <n v="7"/>
    <n v="3"/>
    <n v="1"/>
    <n v="0"/>
    <n v="1"/>
    <n v="0"/>
  </r>
  <r>
    <x v="34"/>
    <x v="4"/>
    <x v="6"/>
    <n v="1618"/>
    <n v="211"/>
    <n v="58"/>
    <n v="1721"/>
    <n v="83936.059999999896"/>
    <n v="96"/>
    <n v="2836.11"/>
    <n v="29"/>
    <n v="7"/>
    <n v="1"/>
    <n v="0"/>
    <n v="0"/>
    <n v="0"/>
    <n v="0"/>
  </r>
  <r>
    <x v="34"/>
    <x v="4"/>
    <x v="10"/>
    <n v="630348"/>
    <n v="56179"/>
    <n v="11684"/>
    <n v="84413"/>
    <n v="10871677.449999901"/>
    <n v="17465"/>
    <n v="1701224.66"/>
    <n v="1770"/>
    <n v="1060"/>
    <n v="435"/>
    <n v="819"/>
    <n v="89"/>
    <n v="340"/>
    <n v="35"/>
  </r>
  <r>
    <x v="34"/>
    <x v="4"/>
    <x v="7"/>
    <n v="12729"/>
    <n v="1019"/>
    <n v="238"/>
    <n v="2599"/>
    <n v="259469.89"/>
    <n v="331"/>
    <n v="36418.480000000003"/>
    <n v="74"/>
    <n v="39"/>
    <n v="27"/>
    <n v="16"/>
    <n v="5"/>
    <n v="10"/>
    <n v="5"/>
  </r>
  <r>
    <x v="2"/>
    <x v="3"/>
    <x v="8"/>
    <n v="128"/>
    <n v="4"/>
    <n v="2"/>
    <n v="6"/>
    <n v="522.86999999999898"/>
    <n v="7"/>
    <n v="398.979999999999"/>
    <n v="3"/>
    <n v="3"/>
    <n v="0"/>
    <n v="0"/>
    <n v="0"/>
    <n v="0"/>
    <n v="0"/>
  </r>
  <r>
    <x v="2"/>
    <x v="3"/>
    <x v="13"/>
    <n v="27613"/>
    <n v="2224"/>
    <n v="418"/>
    <n v="2812"/>
    <n v="483333.46999999898"/>
    <n v="582"/>
    <n v="59037.369999999901"/>
    <n v="43"/>
    <n v="64"/>
    <n v="24"/>
    <n v="37"/>
    <n v="6"/>
    <n v="14"/>
    <n v="5"/>
  </r>
  <r>
    <x v="2"/>
    <x v="3"/>
    <x v="12"/>
    <n v="7078"/>
    <n v="525"/>
    <n v="83"/>
    <n v="670"/>
    <n v="146009.9"/>
    <n v="133"/>
    <n v="27013.93"/>
    <n v="21"/>
    <n v="31"/>
    <n v="19"/>
    <n v="6"/>
    <n v="1"/>
    <n v="1"/>
    <n v="1"/>
  </r>
  <r>
    <x v="2"/>
    <x v="3"/>
    <x v="11"/>
    <n v="758"/>
    <n v="51"/>
    <n v="5"/>
    <n v="57"/>
    <n v="14222.51"/>
    <n v="5"/>
    <n v="1577.23"/>
    <n v="0"/>
    <n v="2"/>
    <n v="1"/>
    <n v="1"/>
    <n v="0"/>
    <n v="1"/>
    <n v="0"/>
  </r>
  <r>
    <x v="2"/>
    <x v="4"/>
    <x v="5"/>
    <n v="5545"/>
    <n v="421"/>
    <n v="102"/>
    <n v="3093"/>
    <n v="209976.89"/>
    <n v="137"/>
    <n v="19081.400000000001"/>
    <n v="25"/>
    <n v="15"/>
    <n v="4"/>
    <n v="3"/>
    <n v="0"/>
    <n v="1"/>
    <n v="0"/>
  </r>
  <r>
    <x v="35"/>
    <x v="2"/>
    <x v="7"/>
    <n v="926"/>
    <n v="74"/>
    <n v="13"/>
    <n v="83"/>
    <n v="24375.79"/>
    <n v="16"/>
    <n v="4145.13"/>
    <n v="0"/>
    <n v="6"/>
    <n v="5"/>
    <n v="2"/>
    <n v="0"/>
    <n v="1"/>
    <n v="0"/>
  </r>
  <r>
    <x v="35"/>
    <x v="4"/>
    <x v="5"/>
    <n v="4172"/>
    <n v="359"/>
    <n v="92"/>
    <n v="2094"/>
    <n v="115301.23"/>
    <n v="140"/>
    <n v="12034.37"/>
    <n v="33"/>
    <n v="11"/>
    <n v="1"/>
    <n v="1"/>
    <n v="2"/>
    <n v="0"/>
    <n v="0"/>
  </r>
  <r>
    <x v="79"/>
    <x v="2"/>
    <x v="6"/>
    <n v="86"/>
    <n v="4"/>
    <s v="\N"/>
    <n v="4"/>
    <n v="430.39"/>
    <n v="0"/>
    <n v="0"/>
    <n v="0"/>
    <n v="0"/>
    <n v="0"/>
    <n v="0"/>
    <n v="0"/>
    <n v="0"/>
    <n v="0"/>
  </r>
  <r>
    <x v="79"/>
    <x v="2"/>
    <x v="12"/>
    <n v="3166"/>
    <n v="285"/>
    <n v="41"/>
    <n v="329"/>
    <n v="80138.569999999905"/>
    <n v="52"/>
    <n v="11609.57"/>
    <n v="12"/>
    <n v="18"/>
    <n v="6"/>
    <n v="6"/>
    <n v="4"/>
    <n v="2"/>
    <n v="1"/>
  </r>
  <r>
    <x v="79"/>
    <x v="2"/>
    <x v="7"/>
    <n v="922"/>
    <n v="75"/>
    <n v="19"/>
    <n v="92"/>
    <n v="24172.22"/>
    <n v="26"/>
    <n v="6869.8499999999904"/>
    <n v="2"/>
    <n v="10"/>
    <n v="3"/>
    <n v="1"/>
    <n v="0"/>
    <n v="1"/>
    <n v="0"/>
  </r>
  <r>
    <x v="80"/>
    <x v="3"/>
    <x v="5"/>
    <n v="748"/>
    <n v="39"/>
    <n v="4"/>
    <n v="48"/>
    <n v="16684.1499999999"/>
    <n v="4"/>
    <n v="1728"/>
    <n v="0"/>
    <n v="0"/>
    <n v="0"/>
    <n v="0"/>
    <n v="0"/>
    <n v="0"/>
    <n v="0"/>
  </r>
  <r>
    <x v="80"/>
    <x v="2"/>
    <x v="5"/>
    <n v="391"/>
    <n v="36"/>
    <n v="6"/>
    <n v="39"/>
    <n v="11803.27"/>
    <n v="7"/>
    <n v="2405.21"/>
    <n v="2"/>
    <n v="3"/>
    <n v="2"/>
    <n v="1"/>
    <n v="0"/>
    <n v="0"/>
    <n v="0"/>
  </r>
  <r>
    <x v="80"/>
    <x v="2"/>
    <x v="8"/>
    <n v="603"/>
    <n v="125"/>
    <n v="32"/>
    <n v="163"/>
    <n v="3426.16"/>
    <n v="48"/>
    <n v="784.56"/>
    <n v="4"/>
    <n v="44"/>
    <n v="0"/>
    <n v="0"/>
    <n v="0"/>
    <n v="0"/>
    <n v="0"/>
  </r>
  <r>
    <x v="80"/>
    <x v="2"/>
    <x v="12"/>
    <n v="4099"/>
    <n v="395"/>
    <n v="59"/>
    <n v="476"/>
    <n v="114485.69999999899"/>
    <n v="83"/>
    <n v="15760.03"/>
    <n v="17"/>
    <n v="11"/>
    <n v="5"/>
    <n v="7"/>
    <n v="2"/>
    <n v="3"/>
    <n v="1"/>
  </r>
  <r>
    <x v="80"/>
    <x v="2"/>
    <x v="11"/>
    <n v="681"/>
    <n v="72"/>
    <n v="14"/>
    <n v="87"/>
    <n v="24313.91"/>
    <n v="18"/>
    <n v="4380.3999999999996"/>
    <n v="0"/>
    <n v="4"/>
    <n v="0"/>
    <n v="1"/>
    <n v="0"/>
    <n v="0"/>
    <n v="0"/>
  </r>
  <r>
    <x v="80"/>
    <x v="4"/>
    <x v="1"/>
    <n v="1363"/>
    <n v="126"/>
    <n v="26"/>
    <n v="172"/>
    <n v="13200.74"/>
    <n v="38"/>
    <n v="2699.51"/>
    <n v="8"/>
    <n v="3"/>
    <n v="1"/>
    <n v="0"/>
    <n v="0"/>
    <n v="0"/>
    <n v="0"/>
  </r>
  <r>
    <x v="80"/>
    <x v="4"/>
    <x v="2"/>
    <n v="6304"/>
    <n v="482"/>
    <n v="101"/>
    <n v="1533"/>
    <n v="130086.649999999"/>
    <n v="153"/>
    <n v="12048.48"/>
    <n v="54"/>
    <n v="21"/>
    <n v="9"/>
    <n v="1"/>
    <n v="0"/>
    <n v="1"/>
    <n v="0"/>
  </r>
  <r>
    <x v="80"/>
    <x v="4"/>
    <x v="12"/>
    <n v="44434"/>
    <n v="3421"/>
    <n v="636"/>
    <n v="6998"/>
    <n v="1224038.6699999899"/>
    <n v="842"/>
    <n v="146442.21"/>
    <n v="143"/>
    <n v="93"/>
    <n v="28"/>
    <n v="53"/>
    <n v="6"/>
    <n v="14"/>
    <n v="2"/>
  </r>
  <r>
    <x v="80"/>
    <x v="4"/>
    <x v="4"/>
    <n v="24365"/>
    <n v="1959"/>
    <n v="377"/>
    <n v="2509"/>
    <n v="419137.44999999902"/>
    <n v="533"/>
    <n v="76121.02"/>
    <n v="102"/>
    <n v="87"/>
    <n v="49"/>
    <n v="35"/>
    <n v="4"/>
    <n v="22"/>
    <n v="1"/>
  </r>
  <r>
    <x v="80"/>
    <x v="4"/>
    <x v="11"/>
    <n v="9894"/>
    <n v="786"/>
    <n v="178"/>
    <n v="1492"/>
    <n v="261431.96999999901"/>
    <n v="216"/>
    <n v="38357.620000000003"/>
    <n v="41"/>
    <n v="27"/>
    <n v="12"/>
    <n v="13"/>
    <n v="0"/>
    <n v="4"/>
    <n v="0"/>
  </r>
  <r>
    <x v="36"/>
    <x v="3"/>
    <x v="13"/>
    <n v="30854"/>
    <n v="2502"/>
    <n v="461"/>
    <n v="3199"/>
    <n v="551986.26"/>
    <n v="639"/>
    <n v="90927.13"/>
    <n v="52"/>
    <n v="100"/>
    <n v="33"/>
    <n v="57"/>
    <n v="16"/>
    <n v="22"/>
    <n v="2"/>
  </r>
  <r>
    <x v="36"/>
    <x v="2"/>
    <x v="6"/>
    <n v="242"/>
    <n v="20"/>
    <n v="7"/>
    <n v="23"/>
    <n v="2258.15"/>
    <n v="8"/>
    <n v="669.81"/>
    <n v="1"/>
    <n v="6"/>
    <n v="0"/>
    <n v="0"/>
    <n v="0"/>
    <n v="0"/>
    <n v="0"/>
  </r>
  <r>
    <x v="36"/>
    <x v="2"/>
    <x v="3"/>
    <n v="32951"/>
    <n v="3417"/>
    <n v="611"/>
    <n v="5167"/>
    <n v="848126.48999999894"/>
    <n v="836"/>
    <n v="109180.02"/>
    <n v="110"/>
    <n v="109"/>
    <n v="42"/>
    <n v="64"/>
    <n v="17"/>
    <n v="22"/>
    <n v="7"/>
  </r>
  <r>
    <x v="36"/>
    <x v="2"/>
    <x v="12"/>
    <n v="4970"/>
    <n v="437"/>
    <n v="69"/>
    <n v="519"/>
    <n v="127361.609999999"/>
    <n v="90"/>
    <n v="17123.189999999999"/>
    <n v="13"/>
    <n v="24"/>
    <n v="12"/>
    <n v="8"/>
    <n v="5"/>
    <n v="6"/>
    <n v="3"/>
  </r>
  <r>
    <x v="36"/>
    <x v="2"/>
    <x v="7"/>
    <n v="1068"/>
    <n v="102"/>
    <n v="14"/>
    <n v="113"/>
    <n v="35434.81"/>
    <n v="16"/>
    <n v="5008.41"/>
    <n v="2"/>
    <n v="6"/>
    <n v="3"/>
    <n v="1"/>
    <n v="1"/>
    <n v="1"/>
    <n v="1"/>
  </r>
  <r>
    <x v="36"/>
    <x v="4"/>
    <x v="5"/>
    <n v="6308"/>
    <n v="437"/>
    <n v="110"/>
    <n v="615"/>
    <n v="136053.60999999999"/>
    <n v="159"/>
    <n v="31081.37"/>
    <n v="36"/>
    <n v="29"/>
    <n v="18"/>
    <n v="4"/>
    <n v="1"/>
    <n v="1"/>
    <n v="1"/>
  </r>
  <r>
    <x v="36"/>
    <x v="4"/>
    <x v="6"/>
    <n v="2393"/>
    <n v="212"/>
    <n v="39"/>
    <n v="302"/>
    <n v="24552.31"/>
    <n v="52"/>
    <n v="3369.33"/>
    <n v="11"/>
    <n v="12"/>
    <n v="2"/>
    <n v="0"/>
    <n v="0"/>
    <n v="0"/>
    <n v="0"/>
  </r>
  <r>
    <x v="36"/>
    <x v="4"/>
    <x v="10"/>
    <n v="633852"/>
    <n v="57626"/>
    <n v="11952"/>
    <n v="79796"/>
    <n v="11172344.9699999"/>
    <n v="17859"/>
    <n v="1924586.19"/>
    <n v="2122"/>
    <n v="1288"/>
    <n v="533"/>
    <n v="999"/>
    <n v="99"/>
    <n v="385"/>
    <n v="40"/>
  </r>
  <r>
    <x v="36"/>
    <x v="4"/>
    <x v="12"/>
    <n v="45575"/>
    <n v="3330"/>
    <n v="628"/>
    <n v="4510"/>
    <n v="964480.61"/>
    <n v="884"/>
    <n v="148219.03"/>
    <n v="156"/>
    <n v="139"/>
    <n v="65"/>
    <n v="75"/>
    <n v="12"/>
    <n v="37"/>
    <n v="5"/>
  </r>
  <r>
    <x v="3"/>
    <x v="3"/>
    <x v="5"/>
    <n v="624"/>
    <n v="48"/>
    <n v="11"/>
    <n v="103"/>
    <n v="7357.46"/>
    <n v="29"/>
    <n v="2304.2600000000002"/>
    <n v="0"/>
    <n v="6"/>
    <n v="0"/>
    <n v="3"/>
    <n v="0"/>
    <n v="0"/>
    <n v="0"/>
  </r>
  <r>
    <x v="3"/>
    <x v="3"/>
    <x v="9"/>
    <n v="634"/>
    <n v="36"/>
    <n v="4"/>
    <n v="42"/>
    <n v="14221.48"/>
    <n v="4"/>
    <n v="1480.74"/>
    <n v="0"/>
    <n v="1"/>
    <n v="1"/>
    <n v="0"/>
    <n v="0"/>
    <n v="0"/>
    <n v="0"/>
  </r>
  <r>
    <x v="3"/>
    <x v="3"/>
    <x v="12"/>
    <n v="7538"/>
    <n v="584"/>
    <n v="120"/>
    <n v="703"/>
    <n v="160728.12999999899"/>
    <n v="153"/>
    <n v="33695.15"/>
    <n v="7"/>
    <n v="45"/>
    <n v="25"/>
    <n v="18"/>
    <n v="2"/>
    <n v="15"/>
    <n v="1"/>
  </r>
  <r>
    <x v="3"/>
    <x v="2"/>
    <x v="4"/>
    <n v="2532"/>
    <n v="231"/>
    <n v="45"/>
    <n v="278"/>
    <n v="58168.789999999899"/>
    <n v="59"/>
    <n v="8050.54"/>
    <n v="3"/>
    <n v="19"/>
    <n v="9"/>
    <n v="7"/>
    <n v="0"/>
    <n v="6"/>
    <n v="0"/>
  </r>
  <r>
    <x v="3"/>
    <x v="4"/>
    <x v="4"/>
    <n v="28906"/>
    <n v="2067"/>
    <n v="435"/>
    <n v="3321"/>
    <n v="745003.35999999905"/>
    <n v="579"/>
    <n v="112483.78"/>
    <n v="85"/>
    <n v="91"/>
    <n v="40"/>
    <n v="26"/>
    <n v="3"/>
    <n v="19"/>
    <n v="2"/>
  </r>
  <r>
    <x v="37"/>
    <x v="3"/>
    <x v="5"/>
    <n v="429"/>
    <n v="43"/>
    <n v="6"/>
    <n v="46"/>
    <n v="21749.42"/>
    <n v="7"/>
    <n v="1616.31"/>
    <n v="1"/>
    <n v="2"/>
    <n v="0"/>
    <n v="0"/>
    <n v="0"/>
    <n v="0"/>
    <n v="0"/>
  </r>
  <r>
    <x v="37"/>
    <x v="3"/>
    <x v="7"/>
    <n v="2001"/>
    <n v="133"/>
    <n v="29"/>
    <n v="175"/>
    <n v="36804.65"/>
    <n v="40"/>
    <n v="8646.3599999999897"/>
    <n v="3"/>
    <n v="14"/>
    <n v="6"/>
    <n v="5"/>
    <n v="0"/>
    <n v="3"/>
    <n v="0"/>
  </r>
  <r>
    <x v="37"/>
    <x v="2"/>
    <x v="10"/>
    <n v="81015"/>
    <n v="9657"/>
    <n v="1889"/>
    <n v="13040"/>
    <n v="2030285.88"/>
    <n v="2742"/>
    <n v="307919.31999999902"/>
    <n v="251"/>
    <n v="238"/>
    <n v="98"/>
    <n v="179"/>
    <n v="20"/>
    <n v="67"/>
    <n v="6"/>
  </r>
  <r>
    <x v="37"/>
    <x v="4"/>
    <x v="6"/>
    <n v="2461"/>
    <n v="150"/>
    <n v="33"/>
    <n v="889"/>
    <n v="313190.409999998"/>
    <n v="41"/>
    <n v="4873.78"/>
    <n v="6"/>
    <n v="5"/>
    <n v="1"/>
    <n v="1"/>
    <n v="0"/>
    <n v="0"/>
    <n v="0"/>
  </r>
  <r>
    <x v="37"/>
    <x v="4"/>
    <x v="2"/>
    <n v="6288"/>
    <n v="412"/>
    <n v="86"/>
    <n v="545"/>
    <n v="52229.469999999899"/>
    <n v="98"/>
    <n v="7729.78"/>
    <n v="18"/>
    <n v="11"/>
    <n v="6"/>
    <n v="0"/>
    <n v="0"/>
    <n v="0"/>
    <n v="0"/>
  </r>
  <r>
    <x v="37"/>
    <x v="4"/>
    <x v="10"/>
    <n v="672320"/>
    <n v="60300"/>
    <n v="12734"/>
    <n v="84923"/>
    <n v="12471343.519999901"/>
    <n v="19458"/>
    <n v="2085266.05"/>
    <n v="2069"/>
    <n v="1320"/>
    <n v="528"/>
    <n v="989"/>
    <n v="136"/>
    <n v="394"/>
    <n v="48"/>
  </r>
  <r>
    <x v="37"/>
    <x v="4"/>
    <x v="13"/>
    <n v="147913"/>
    <n v="11752"/>
    <n v="2363"/>
    <n v="16854"/>
    <n v="3027017.56"/>
    <n v="3343"/>
    <n v="470398.58999999898"/>
    <n v="451"/>
    <n v="374"/>
    <n v="162"/>
    <n v="181"/>
    <n v="36"/>
    <n v="82"/>
    <n v="11"/>
  </r>
  <r>
    <x v="37"/>
    <x v="4"/>
    <x v="11"/>
    <n v="11862"/>
    <n v="934"/>
    <n v="182"/>
    <n v="1916"/>
    <n v="453990.76999999699"/>
    <n v="273"/>
    <n v="46592.99"/>
    <n v="58"/>
    <n v="59"/>
    <n v="34"/>
    <n v="21"/>
    <n v="7"/>
    <n v="5"/>
    <n v="7"/>
  </r>
  <r>
    <x v="81"/>
    <x v="3"/>
    <x v="6"/>
    <n v="504"/>
    <n v="29"/>
    <n v="6"/>
    <n v="38"/>
    <n v="14349.57"/>
    <n v="6"/>
    <n v="2242.77"/>
    <n v="0"/>
    <n v="1"/>
    <n v="1"/>
    <n v="0"/>
    <n v="0"/>
    <n v="0"/>
    <n v="0"/>
  </r>
  <r>
    <x v="81"/>
    <x v="3"/>
    <x v="11"/>
    <n v="780"/>
    <n v="63"/>
    <n v="10"/>
    <n v="72"/>
    <n v="16379.72"/>
    <n v="14"/>
    <n v="2085.16"/>
    <n v="3"/>
    <n v="2"/>
    <n v="0"/>
    <n v="1"/>
    <n v="0"/>
    <n v="0"/>
    <n v="0"/>
  </r>
  <r>
    <x v="81"/>
    <x v="2"/>
    <x v="13"/>
    <n v="18180"/>
    <n v="2009"/>
    <n v="311"/>
    <n v="2480"/>
    <n v="493505.89999999898"/>
    <n v="387"/>
    <n v="59309.4399999999"/>
    <n v="31"/>
    <n v="49"/>
    <n v="23"/>
    <n v="25"/>
    <n v="2"/>
    <n v="14"/>
    <n v="2"/>
  </r>
  <r>
    <x v="81"/>
    <x v="2"/>
    <x v="12"/>
    <n v="4704"/>
    <n v="508"/>
    <n v="83"/>
    <n v="625"/>
    <n v="145452.82999999999"/>
    <n v="102"/>
    <n v="17831.09"/>
    <n v="7"/>
    <n v="19"/>
    <n v="8"/>
    <n v="11"/>
    <n v="1"/>
    <n v="6"/>
    <n v="0"/>
  </r>
  <r>
    <x v="81"/>
    <x v="2"/>
    <x v="4"/>
    <n v="2764"/>
    <n v="253"/>
    <n v="37"/>
    <n v="307"/>
    <n v="84163.209999999905"/>
    <n v="41"/>
    <n v="8446.07"/>
    <n v="2"/>
    <n v="17"/>
    <n v="8"/>
    <n v="9"/>
    <n v="0"/>
    <n v="3"/>
    <n v="0"/>
  </r>
  <r>
    <x v="81"/>
    <x v="4"/>
    <x v="9"/>
    <n v="3447"/>
    <n v="220"/>
    <n v="45"/>
    <n v="416"/>
    <n v="59337.169999999896"/>
    <n v="77"/>
    <n v="4280.3500000000004"/>
    <n v="6"/>
    <n v="14"/>
    <n v="2"/>
    <n v="0"/>
    <n v="1"/>
    <n v="0"/>
    <n v="1"/>
  </r>
  <r>
    <x v="81"/>
    <x v="4"/>
    <x v="2"/>
    <n v="6198"/>
    <n v="426"/>
    <n v="76"/>
    <n v="1198"/>
    <n v="109990.909999999"/>
    <n v="97"/>
    <n v="10669.82"/>
    <n v="38"/>
    <n v="14"/>
    <n v="3"/>
    <n v="2"/>
    <n v="0"/>
    <n v="0"/>
    <n v="0"/>
  </r>
  <r>
    <x v="38"/>
    <x v="2"/>
    <x v="8"/>
    <n v="63"/>
    <n v="7"/>
    <n v="2"/>
    <n v="17"/>
    <n v="847.35999999999899"/>
    <n v="2"/>
    <n v="333.88"/>
    <n v="0"/>
    <n v="1"/>
    <n v="0"/>
    <n v="0"/>
    <n v="0"/>
    <n v="0"/>
    <n v="0"/>
  </r>
  <r>
    <x v="38"/>
    <x v="2"/>
    <x v="2"/>
    <n v="351"/>
    <n v="28"/>
    <n v="7"/>
    <n v="30"/>
    <n v="3740.76"/>
    <n v="7"/>
    <n v="717.05"/>
    <n v="1"/>
    <n v="3"/>
    <n v="0"/>
    <n v="0"/>
    <n v="0"/>
    <n v="0"/>
    <n v="0"/>
  </r>
  <r>
    <x v="38"/>
    <x v="2"/>
    <x v="3"/>
    <n v="31674"/>
    <n v="3439"/>
    <n v="576"/>
    <n v="4385"/>
    <n v="815004.15"/>
    <n v="769"/>
    <n v="115198.06"/>
    <n v="81"/>
    <n v="126"/>
    <n v="52"/>
    <n v="71"/>
    <n v="23"/>
    <n v="35"/>
    <n v="9"/>
  </r>
  <r>
    <x v="38"/>
    <x v="2"/>
    <x v="12"/>
    <n v="3911"/>
    <n v="365"/>
    <n v="64"/>
    <n v="442"/>
    <n v="105096.129999999"/>
    <n v="79"/>
    <n v="16644.4899999999"/>
    <n v="6"/>
    <n v="19"/>
    <n v="5"/>
    <n v="6"/>
    <n v="1"/>
    <n v="4"/>
    <n v="0"/>
  </r>
  <r>
    <x v="38"/>
    <x v="4"/>
    <x v="5"/>
    <n v="5566"/>
    <n v="438"/>
    <n v="101"/>
    <n v="2569"/>
    <n v="621659.29"/>
    <n v="145"/>
    <n v="30955.279999999999"/>
    <n v="36"/>
    <n v="18"/>
    <n v="11"/>
    <n v="3"/>
    <n v="0"/>
    <n v="3"/>
    <n v="0"/>
  </r>
  <r>
    <x v="38"/>
    <x v="4"/>
    <x v="9"/>
    <n v="3899"/>
    <n v="306"/>
    <n v="73"/>
    <n v="868"/>
    <n v="187660.05"/>
    <n v="82"/>
    <n v="21203.479999999901"/>
    <n v="13"/>
    <n v="13"/>
    <n v="12"/>
    <n v="1"/>
    <n v="0"/>
    <n v="1"/>
    <n v="0"/>
  </r>
  <r>
    <x v="38"/>
    <x v="4"/>
    <x v="1"/>
    <n v="1073"/>
    <n v="59"/>
    <n v="10"/>
    <n v="825"/>
    <n v="130042.89"/>
    <n v="13"/>
    <n v="2226.61"/>
    <n v="8"/>
    <n v="0"/>
    <n v="0"/>
    <n v="0"/>
    <n v="0"/>
    <n v="0"/>
    <n v="0"/>
  </r>
  <r>
    <x v="38"/>
    <x v="4"/>
    <x v="2"/>
    <n v="6312"/>
    <n v="492"/>
    <n v="115"/>
    <n v="3100"/>
    <n v="499049.05999999901"/>
    <n v="160"/>
    <n v="13799.4"/>
    <n v="56"/>
    <n v="9"/>
    <n v="4"/>
    <n v="0"/>
    <n v="0"/>
    <n v="0"/>
    <n v="0"/>
  </r>
  <r>
    <x v="38"/>
    <x v="4"/>
    <x v="12"/>
    <n v="43952"/>
    <n v="3252"/>
    <n v="612"/>
    <n v="8083"/>
    <n v="2213209.92"/>
    <n v="809"/>
    <n v="151565.16"/>
    <n v="142"/>
    <n v="178"/>
    <n v="98"/>
    <n v="100"/>
    <n v="7"/>
    <n v="65"/>
    <n v="5"/>
  </r>
  <r>
    <x v="38"/>
    <x v="4"/>
    <x v="11"/>
    <n v="6474"/>
    <n v="501"/>
    <n v="107"/>
    <n v="8064"/>
    <n v="2075613.34"/>
    <n v="146"/>
    <n v="25771.13"/>
    <n v="37"/>
    <n v="17"/>
    <n v="5"/>
    <n v="4"/>
    <n v="2"/>
    <n v="1"/>
    <n v="0"/>
  </r>
  <r>
    <x v="4"/>
    <x v="3"/>
    <x v="7"/>
    <n v="1521"/>
    <n v="93"/>
    <n v="21"/>
    <n v="113"/>
    <n v="30485.1"/>
    <n v="23"/>
    <n v="6095.0599999999904"/>
    <n v="2"/>
    <n v="8"/>
    <n v="4"/>
    <n v="3"/>
    <n v="0"/>
    <n v="1"/>
    <n v="0"/>
  </r>
  <r>
    <x v="4"/>
    <x v="2"/>
    <x v="2"/>
    <n v="361"/>
    <n v="38"/>
    <n v="3"/>
    <n v="62"/>
    <n v="8054.3"/>
    <n v="3"/>
    <n v="248.95"/>
    <n v="0"/>
    <n v="2"/>
    <n v="0"/>
    <n v="0"/>
    <n v="0"/>
    <n v="0"/>
    <n v="0"/>
  </r>
  <r>
    <x v="4"/>
    <x v="4"/>
    <x v="9"/>
    <n v="3994"/>
    <n v="331"/>
    <n v="58"/>
    <n v="575"/>
    <n v="164600.829999999"/>
    <n v="70"/>
    <n v="18190.73"/>
    <n v="11"/>
    <n v="11"/>
    <n v="8"/>
    <n v="0"/>
    <n v="3"/>
    <n v="0"/>
    <n v="3"/>
  </r>
  <r>
    <x v="4"/>
    <x v="4"/>
    <x v="2"/>
    <n v="5731"/>
    <n v="422"/>
    <n v="86"/>
    <n v="2590"/>
    <n v="528172.28999999794"/>
    <n v="131"/>
    <n v="9668.89"/>
    <n v="29"/>
    <n v="15"/>
    <n v="1"/>
    <n v="2"/>
    <n v="0"/>
    <n v="0"/>
    <n v="0"/>
  </r>
  <r>
    <x v="57"/>
    <x v="3"/>
    <x v="9"/>
    <n v="269"/>
    <n v="16"/>
    <n v="3"/>
    <n v="16"/>
    <n v="9091.2900000000009"/>
    <n v="3"/>
    <n v="1705.84"/>
    <n v="0"/>
    <n v="1"/>
    <n v="0"/>
    <n v="1"/>
    <n v="0"/>
    <n v="0"/>
    <n v="0"/>
  </r>
  <r>
    <x v="57"/>
    <x v="3"/>
    <x v="1"/>
    <n v="72"/>
    <s v="\N"/>
    <s v="\N"/>
    <n v="0"/>
    <n v="0"/>
    <n v="0"/>
    <n v="0"/>
    <n v="0"/>
    <n v="0"/>
    <n v="0"/>
    <n v="0"/>
    <n v="0"/>
    <n v="0"/>
    <n v="0"/>
  </r>
  <r>
    <x v="57"/>
    <x v="3"/>
    <x v="12"/>
    <n v="8567"/>
    <n v="562"/>
    <n v="90"/>
    <n v="666"/>
    <n v="155026.96"/>
    <n v="118"/>
    <n v="21288.17"/>
    <n v="6"/>
    <n v="20"/>
    <n v="9"/>
    <n v="13"/>
    <n v="3"/>
    <n v="6"/>
    <n v="2"/>
  </r>
  <r>
    <x v="57"/>
    <x v="3"/>
    <x v="4"/>
    <n v="3513"/>
    <n v="265"/>
    <n v="46"/>
    <n v="493"/>
    <n v="81422.209999999905"/>
    <n v="59"/>
    <n v="11364.49"/>
    <n v="6"/>
    <n v="11"/>
    <n v="3"/>
    <n v="5"/>
    <n v="3"/>
    <n v="1"/>
    <n v="0"/>
  </r>
  <r>
    <x v="57"/>
    <x v="2"/>
    <x v="13"/>
    <n v="15638"/>
    <n v="1567"/>
    <n v="236"/>
    <n v="2003"/>
    <n v="457316.54"/>
    <n v="317"/>
    <n v="53823"/>
    <n v="32"/>
    <n v="56"/>
    <n v="19"/>
    <n v="28"/>
    <n v="7"/>
    <n v="12"/>
    <n v="1"/>
  </r>
  <r>
    <x v="57"/>
    <x v="2"/>
    <x v="4"/>
    <n v="2221"/>
    <n v="188"/>
    <n v="28"/>
    <n v="218"/>
    <n v="55561.589999999902"/>
    <n v="35"/>
    <n v="6620.7599999999902"/>
    <n v="3"/>
    <n v="9"/>
    <n v="3"/>
    <n v="4"/>
    <n v="0"/>
    <n v="0"/>
    <n v="0"/>
  </r>
  <r>
    <x v="57"/>
    <x v="4"/>
    <x v="7"/>
    <n v="13118"/>
    <n v="895"/>
    <n v="181"/>
    <n v="3040"/>
    <n v="823969.81"/>
    <n v="232"/>
    <n v="48805.7"/>
    <n v="48"/>
    <n v="41"/>
    <n v="19"/>
    <n v="17"/>
    <n v="3"/>
    <n v="9"/>
    <n v="2"/>
  </r>
  <r>
    <x v="39"/>
    <x v="3"/>
    <x v="9"/>
    <n v="804"/>
    <n v="56"/>
    <n v="15"/>
    <n v="67"/>
    <n v="33368.67"/>
    <n v="20"/>
    <n v="6616.59"/>
    <n v="2"/>
    <n v="4"/>
    <n v="1"/>
    <n v="1"/>
    <n v="0"/>
    <n v="1"/>
    <n v="0"/>
  </r>
  <r>
    <x v="39"/>
    <x v="3"/>
    <x v="1"/>
    <n v="140"/>
    <n v="5"/>
    <s v="\N"/>
    <n v="5"/>
    <n v="1188.46"/>
    <n v="0"/>
    <n v="0"/>
    <n v="0"/>
    <n v="0"/>
    <n v="0"/>
    <n v="0"/>
    <n v="0"/>
    <n v="0"/>
    <n v="0"/>
  </r>
  <r>
    <x v="39"/>
    <x v="3"/>
    <x v="2"/>
    <n v="604"/>
    <n v="25"/>
    <n v="11"/>
    <n v="156"/>
    <n v="116412.079999999"/>
    <n v="13"/>
    <n v="1881.8799999999901"/>
    <n v="2"/>
    <n v="6"/>
    <n v="4"/>
    <n v="0"/>
    <n v="0"/>
    <n v="0"/>
    <n v="0"/>
  </r>
  <r>
    <x v="39"/>
    <x v="3"/>
    <x v="4"/>
    <n v="3258"/>
    <n v="249"/>
    <n v="48"/>
    <n v="309"/>
    <n v="75614.67"/>
    <n v="64"/>
    <n v="11641.9"/>
    <n v="9"/>
    <n v="10"/>
    <n v="1"/>
    <n v="4"/>
    <n v="0"/>
    <n v="0"/>
    <n v="0"/>
  </r>
  <r>
    <x v="39"/>
    <x v="2"/>
    <x v="6"/>
    <n v="336"/>
    <n v="25"/>
    <n v="3"/>
    <n v="37"/>
    <n v="2084.63"/>
    <n v="7"/>
    <n v="215.18"/>
    <n v="1"/>
    <n v="0"/>
    <n v="0"/>
    <n v="0"/>
    <n v="0"/>
    <n v="0"/>
    <n v="0"/>
  </r>
  <r>
    <x v="39"/>
    <x v="4"/>
    <x v="5"/>
    <n v="5088"/>
    <n v="334"/>
    <n v="66"/>
    <n v="2832"/>
    <n v="779505.39"/>
    <n v="79"/>
    <n v="14999.02"/>
    <n v="24"/>
    <n v="6"/>
    <n v="3"/>
    <n v="1"/>
    <n v="0"/>
    <n v="1"/>
    <n v="0"/>
  </r>
  <r>
    <x v="39"/>
    <x v="4"/>
    <x v="6"/>
    <n v="3200"/>
    <n v="162"/>
    <n v="44"/>
    <n v="262"/>
    <n v="15862.15"/>
    <n v="58"/>
    <n v="4432.79"/>
    <n v="12"/>
    <n v="6"/>
    <n v="1"/>
    <n v="1"/>
    <n v="1"/>
    <n v="0"/>
    <n v="0"/>
  </r>
  <r>
    <x v="39"/>
    <x v="4"/>
    <x v="10"/>
    <n v="606359"/>
    <n v="51999"/>
    <n v="10613"/>
    <n v="74277"/>
    <n v="11149679.16"/>
    <n v="15640"/>
    <n v="1744726.97"/>
    <n v="1620"/>
    <n v="1135"/>
    <n v="432"/>
    <n v="805"/>
    <n v="132"/>
    <n v="293"/>
    <n v="54"/>
  </r>
  <r>
    <x v="92"/>
    <x v="3"/>
    <x v="5"/>
    <n v="1118"/>
    <n v="92"/>
    <n v="21"/>
    <n v="109"/>
    <n v="33100.519999999997"/>
    <n v="24"/>
    <n v="7407.19"/>
    <n v="6"/>
    <n v="4"/>
    <n v="3"/>
    <n v="1"/>
    <n v="0"/>
    <n v="0"/>
    <n v="0"/>
  </r>
  <r>
    <x v="92"/>
    <x v="3"/>
    <x v="9"/>
    <n v="539"/>
    <n v="49"/>
    <n v="12"/>
    <n v="59"/>
    <n v="10745.3"/>
    <n v="14"/>
    <n v="3328.73"/>
    <n v="2"/>
    <n v="5"/>
    <n v="2"/>
    <n v="1"/>
    <n v="1"/>
    <n v="0"/>
    <n v="1"/>
  </r>
  <r>
    <x v="92"/>
    <x v="3"/>
    <x v="1"/>
    <n v="82"/>
    <n v="1"/>
    <s v="\N"/>
    <n v="1"/>
    <n v="137.25"/>
    <n v="0"/>
    <n v="0"/>
    <n v="0"/>
    <n v="0"/>
    <n v="0"/>
    <n v="0"/>
    <n v="0"/>
    <n v="0"/>
    <n v="0"/>
  </r>
  <r>
    <x v="92"/>
    <x v="2"/>
    <x v="13"/>
    <n v="14752"/>
    <n v="1494"/>
    <n v="262"/>
    <n v="1849"/>
    <n v="318808.37"/>
    <n v="360"/>
    <n v="41767.26"/>
    <n v="28"/>
    <n v="57"/>
    <n v="22"/>
    <n v="26"/>
    <n v="5"/>
    <n v="8"/>
    <n v="4"/>
  </r>
  <r>
    <x v="82"/>
    <x v="3"/>
    <x v="1"/>
    <n v="87"/>
    <n v="6"/>
    <n v="2"/>
    <n v="9"/>
    <n v="714.33999999999901"/>
    <n v="3"/>
    <n v="299.67"/>
    <n v="2"/>
    <n v="1"/>
    <n v="1"/>
    <n v="0"/>
    <n v="0"/>
    <n v="0"/>
    <n v="0"/>
  </r>
  <r>
    <x v="82"/>
    <x v="3"/>
    <x v="13"/>
    <n v="23781"/>
    <n v="2023"/>
    <n v="378"/>
    <n v="3501"/>
    <n v="440487.3"/>
    <n v="662"/>
    <n v="70135.899999999994"/>
    <n v="107"/>
    <n v="73"/>
    <n v="21"/>
    <n v="40"/>
    <n v="4"/>
    <n v="12"/>
    <n v="1"/>
  </r>
  <r>
    <x v="82"/>
    <x v="2"/>
    <x v="10"/>
    <n v="75289"/>
    <n v="8442"/>
    <n v="1621"/>
    <n v="11996"/>
    <n v="1964612.92"/>
    <n v="2215"/>
    <n v="230831.25999999899"/>
    <n v="177"/>
    <n v="211"/>
    <n v="68"/>
    <n v="129"/>
    <n v="16"/>
    <n v="47"/>
    <n v="7"/>
  </r>
  <r>
    <x v="82"/>
    <x v="4"/>
    <x v="5"/>
    <n v="6109"/>
    <n v="483"/>
    <n v="100"/>
    <n v="1174"/>
    <n v="155249.87999999899"/>
    <n v="124"/>
    <n v="18917.5799999999"/>
    <n v="37"/>
    <n v="10"/>
    <n v="3"/>
    <n v="0"/>
    <n v="0"/>
    <n v="0"/>
    <n v="0"/>
  </r>
  <r>
    <x v="82"/>
    <x v="4"/>
    <x v="9"/>
    <n v="5625"/>
    <n v="364"/>
    <n v="84"/>
    <n v="758"/>
    <n v="150394.85999999999"/>
    <n v="111"/>
    <n v="32121.47"/>
    <n v="20"/>
    <n v="23"/>
    <n v="15"/>
    <n v="4"/>
    <n v="2"/>
    <n v="1"/>
    <n v="2"/>
  </r>
  <r>
    <x v="82"/>
    <x v="4"/>
    <x v="7"/>
    <n v="17554"/>
    <n v="1250"/>
    <n v="239"/>
    <n v="2393"/>
    <n v="484847.94"/>
    <n v="294"/>
    <n v="52448.62"/>
    <n v="32"/>
    <n v="44"/>
    <n v="18"/>
    <n v="24"/>
    <n v="0"/>
    <n v="11"/>
    <n v="0"/>
  </r>
  <r>
    <x v="82"/>
    <x v="4"/>
    <x v="11"/>
    <n v="6326"/>
    <n v="440"/>
    <n v="94"/>
    <n v="708"/>
    <n v="77879.39"/>
    <n v="113"/>
    <n v="12265.23"/>
    <n v="23"/>
    <n v="14"/>
    <n v="3"/>
    <n v="3"/>
    <n v="0"/>
    <n v="1"/>
    <n v="0"/>
  </r>
  <r>
    <x v="5"/>
    <x v="3"/>
    <x v="1"/>
    <n v="118"/>
    <n v="5"/>
    <n v="1"/>
    <n v="5"/>
    <n v="691.52"/>
    <n v="1"/>
    <n v="65.08"/>
    <n v="0"/>
    <n v="1"/>
    <n v="1"/>
    <n v="0"/>
    <n v="0"/>
    <n v="0"/>
    <n v="0"/>
  </r>
  <r>
    <x v="5"/>
    <x v="3"/>
    <x v="3"/>
    <n v="36001"/>
    <n v="2860"/>
    <n v="493"/>
    <n v="3691"/>
    <n v="699022.66"/>
    <n v="713"/>
    <n v="96144.21"/>
    <n v="91"/>
    <n v="93"/>
    <n v="35"/>
    <n v="45"/>
    <n v="29"/>
    <n v="17"/>
    <n v="12"/>
  </r>
  <r>
    <x v="5"/>
    <x v="3"/>
    <x v="13"/>
    <n v="20446"/>
    <n v="1572"/>
    <n v="282"/>
    <n v="2003"/>
    <n v="375030.83999999898"/>
    <n v="407"/>
    <n v="53559.29"/>
    <n v="51"/>
    <n v="73"/>
    <n v="21"/>
    <n v="39"/>
    <n v="3"/>
    <n v="12"/>
    <n v="0"/>
  </r>
  <r>
    <x v="5"/>
    <x v="4"/>
    <x v="5"/>
    <n v="4695"/>
    <n v="368"/>
    <n v="66"/>
    <n v="1867"/>
    <n v="532126.57999999798"/>
    <n v="78"/>
    <n v="13761.04"/>
    <n v="11"/>
    <n v="16"/>
    <n v="4"/>
    <n v="2"/>
    <n v="2"/>
    <n v="1"/>
    <n v="1"/>
  </r>
  <r>
    <x v="5"/>
    <x v="4"/>
    <x v="7"/>
    <n v="13236"/>
    <n v="893"/>
    <n v="166"/>
    <n v="3532"/>
    <n v="893629.11999999499"/>
    <n v="219"/>
    <n v="37738.949999999997"/>
    <n v="42"/>
    <n v="36"/>
    <n v="8"/>
    <n v="9"/>
    <n v="1"/>
    <n v="3"/>
    <n v="1"/>
  </r>
  <r>
    <x v="58"/>
    <x v="3"/>
    <x v="4"/>
    <n v="2575"/>
    <n v="179"/>
    <n v="34"/>
    <n v="221"/>
    <n v="58205.22"/>
    <n v="52"/>
    <n v="8250.86"/>
    <n v="5"/>
    <n v="14"/>
    <n v="4"/>
    <n v="9"/>
    <n v="1"/>
    <n v="2"/>
    <n v="1"/>
  </r>
  <r>
    <x v="58"/>
    <x v="2"/>
    <x v="5"/>
    <n v="1030"/>
    <n v="83"/>
    <n v="20"/>
    <n v="118"/>
    <n v="6265.8699999999899"/>
    <n v="35"/>
    <n v="1411.42"/>
    <n v="4"/>
    <n v="3"/>
    <n v="1"/>
    <n v="2"/>
    <n v="0"/>
    <n v="1"/>
    <n v="0"/>
  </r>
  <r>
    <x v="58"/>
    <x v="2"/>
    <x v="6"/>
    <n v="157"/>
    <n v="24"/>
    <n v="2"/>
    <n v="24"/>
    <n v="6357.45999999999"/>
    <n v="2"/>
    <n v="359.41"/>
    <n v="0"/>
    <n v="1"/>
    <n v="1"/>
    <n v="0"/>
    <n v="0"/>
    <n v="0"/>
    <n v="0"/>
  </r>
  <r>
    <x v="58"/>
    <x v="4"/>
    <x v="12"/>
    <n v="46110"/>
    <n v="3303"/>
    <n v="593"/>
    <n v="6187"/>
    <n v="1184941.3499999901"/>
    <n v="808"/>
    <n v="133354.06"/>
    <n v="142"/>
    <n v="181"/>
    <n v="43"/>
    <n v="131"/>
    <n v="5"/>
    <n v="30"/>
    <n v="2"/>
  </r>
  <r>
    <x v="58"/>
    <x v="4"/>
    <x v="7"/>
    <n v="9957"/>
    <n v="719"/>
    <n v="142"/>
    <n v="1441"/>
    <n v="275433.56"/>
    <n v="186"/>
    <n v="25123.84"/>
    <n v="49"/>
    <n v="26"/>
    <n v="13"/>
    <n v="7"/>
    <n v="0"/>
    <n v="4"/>
    <n v="0"/>
  </r>
  <r>
    <x v="83"/>
    <x v="3"/>
    <x v="1"/>
    <n v="251"/>
    <n v="12"/>
    <n v="1"/>
    <n v="14"/>
    <n v="1774.88"/>
    <n v="1"/>
    <n v="107.6"/>
    <n v="0"/>
    <n v="1"/>
    <n v="0"/>
    <n v="0"/>
    <n v="1"/>
    <n v="0"/>
    <n v="0"/>
  </r>
  <r>
    <x v="83"/>
    <x v="2"/>
    <x v="5"/>
    <n v="576"/>
    <n v="57"/>
    <n v="13"/>
    <n v="90"/>
    <n v="14730.38"/>
    <n v="26"/>
    <n v="4782.4799999999996"/>
    <n v="16"/>
    <n v="3"/>
    <n v="0"/>
    <n v="1"/>
    <n v="0"/>
    <n v="0"/>
    <n v="0"/>
  </r>
  <r>
    <x v="83"/>
    <x v="2"/>
    <x v="6"/>
    <n v="163"/>
    <n v="19"/>
    <n v="6"/>
    <n v="19"/>
    <n v="1082.1399999999901"/>
    <n v="6"/>
    <n v="387.89"/>
    <n v="1"/>
    <n v="0"/>
    <n v="0"/>
    <n v="0"/>
    <n v="0"/>
    <n v="0"/>
    <n v="0"/>
  </r>
  <r>
    <x v="83"/>
    <x v="2"/>
    <x v="8"/>
    <n v="152"/>
    <n v="13"/>
    <n v="1"/>
    <n v="15"/>
    <n v="3261.06"/>
    <n v="1"/>
    <n v="258.11"/>
    <n v="1"/>
    <n v="0"/>
    <n v="0"/>
    <n v="0"/>
    <n v="0"/>
    <n v="0"/>
    <n v="0"/>
  </r>
  <r>
    <x v="83"/>
    <x v="2"/>
    <x v="12"/>
    <n v="5559"/>
    <n v="522"/>
    <n v="101"/>
    <n v="639"/>
    <n v="101209.37"/>
    <n v="132"/>
    <n v="14156.73"/>
    <n v="17"/>
    <n v="27"/>
    <n v="6"/>
    <n v="13"/>
    <n v="3"/>
    <n v="5"/>
    <n v="0"/>
  </r>
  <r>
    <x v="83"/>
    <x v="2"/>
    <x v="11"/>
    <n v="1658"/>
    <n v="133"/>
    <n v="27"/>
    <n v="143"/>
    <n v="32374.36"/>
    <n v="29"/>
    <n v="6789.8699999999899"/>
    <n v="3"/>
    <n v="7"/>
    <n v="2"/>
    <n v="2"/>
    <n v="0"/>
    <n v="0"/>
    <n v="0"/>
  </r>
  <r>
    <x v="83"/>
    <x v="4"/>
    <x v="6"/>
    <n v="3046"/>
    <n v="287"/>
    <n v="73"/>
    <n v="716"/>
    <n v="124238.47"/>
    <n v="92"/>
    <n v="9336.66"/>
    <n v="23"/>
    <n v="5"/>
    <n v="1"/>
    <n v="2"/>
    <n v="0"/>
    <n v="0"/>
    <n v="0"/>
  </r>
  <r>
    <x v="83"/>
    <x v="4"/>
    <x v="2"/>
    <n v="11895"/>
    <n v="975"/>
    <n v="207"/>
    <n v="2466"/>
    <n v="543942.63"/>
    <n v="327"/>
    <n v="24012.959999999999"/>
    <n v="100"/>
    <n v="21"/>
    <n v="8"/>
    <n v="1"/>
    <n v="0"/>
    <n v="0"/>
    <n v="0"/>
  </r>
  <r>
    <x v="83"/>
    <x v="4"/>
    <x v="10"/>
    <n v="625044"/>
    <n v="53323"/>
    <n v="10640"/>
    <n v="78964"/>
    <n v="11071362.6599999"/>
    <n v="15493"/>
    <n v="1587938.03999999"/>
    <n v="1845"/>
    <n v="1138"/>
    <n v="356"/>
    <n v="877"/>
    <n v="91"/>
    <n v="275"/>
    <n v="24"/>
  </r>
  <r>
    <x v="83"/>
    <x v="4"/>
    <x v="3"/>
    <n v="272014"/>
    <n v="21598"/>
    <n v="4159"/>
    <n v="37913"/>
    <n v="6758299.22999998"/>
    <n v="5783"/>
    <n v="773880.07"/>
    <n v="735"/>
    <n v="611"/>
    <n v="194"/>
    <n v="380"/>
    <n v="80"/>
    <n v="119"/>
    <n v="26"/>
  </r>
  <r>
    <x v="6"/>
    <x v="3"/>
    <x v="12"/>
    <n v="6039"/>
    <n v="392"/>
    <n v="81"/>
    <n v="478"/>
    <n v="86162.109999999899"/>
    <n v="111"/>
    <n v="14755.5"/>
    <n v="17"/>
    <n v="31"/>
    <n v="8"/>
    <n v="18"/>
    <n v="0"/>
    <n v="4"/>
    <n v="0"/>
  </r>
  <r>
    <x v="6"/>
    <x v="3"/>
    <x v="11"/>
    <n v="1702"/>
    <n v="115"/>
    <n v="17"/>
    <n v="139"/>
    <n v="30063.119999999901"/>
    <n v="20"/>
    <n v="3533.84"/>
    <n v="2"/>
    <n v="7"/>
    <n v="3"/>
    <n v="3"/>
    <n v="1"/>
    <n v="1"/>
    <n v="0"/>
  </r>
  <r>
    <x v="6"/>
    <x v="2"/>
    <x v="4"/>
    <n v="2370"/>
    <n v="230"/>
    <n v="42"/>
    <n v="278"/>
    <n v="58288.28"/>
    <n v="50"/>
    <n v="9086.6799999999894"/>
    <n v="3"/>
    <n v="12"/>
    <n v="6"/>
    <n v="3"/>
    <n v="1"/>
    <n v="2"/>
    <n v="0"/>
  </r>
  <r>
    <x v="7"/>
    <x v="3"/>
    <x v="9"/>
    <n v="635"/>
    <n v="51"/>
    <n v="8"/>
    <n v="56"/>
    <n v="13637.13"/>
    <n v="8"/>
    <n v="1357.18"/>
    <n v="1"/>
    <n v="1"/>
    <n v="0"/>
    <n v="0"/>
    <n v="0"/>
    <n v="0"/>
    <n v="0"/>
  </r>
  <r>
    <x v="7"/>
    <x v="3"/>
    <x v="8"/>
    <n v="511"/>
    <n v="28"/>
    <n v="3"/>
    <n v="30"/>
    <n v="8786.75"/>
    <n v="3"/>
    <n v="682.72"/>
    <n v="0"/>
    <n v="1"/>
    <n v="1"/>
    <n v="0"/>
    <n v="0"/>
    <n v="0"/>
    <n v="0"/>
  </r>
  <r>
    <x v="7"/>
    <x v="2"/>
    <x v="4"/>
    <n v="2853"/>
    <n v="281"/>
    <n v="63"/>
    <n v="381"/>
    <n v="67267.990000000005"/>
    <n v="84"/>
    <n v="14257.89"/>
    <n v="9"/>
    <n v="12"/>
    <n v="5"/>
    <n v="3"/>
    <n v="3"/>
    <n v="1"/>
    <n v="1"/>
  </r>
  <r>
    <x v="7"/>
    <x v="4"/>
    <x v="5"/>
    <n v="7046"/>
    <n v="524"/>
    <n v="107"/>
    <n v="8255"/>
    <n v="278796.01999999897"/>
    <n v="197"/>
    <n v="16255.9"/>
    <n v="94"/>
    <n v="6"/>
    <n v="3"/>
    <n v="1"/>
    <n v="0"/>
    <n v="0"/>
    <n v="0"/>
  </r>
  <r>
    <x v="93"/>
    <x v="3"/>
    <x v="5"/>
    <n v="1558"/>
    <n v="116"/>
    <n v="15"/>
    <n v="161"/>
    <n v="51080.37"/>
    <n v="21"/>
    <n v="2241.75"/>
    <n v="7"/>
    <n v="3"/>
    <n v="0"/>
    <n v="1"/>
    <n v="0"/>
    <n v="0"/>
    <n v="0"/>
  </r>
  <r>
    <x v="93"/>
    <x v="3"/>
    <x v="12"/>
    <n v="7273"/>
    <n v="508"/>
    <n v="103"/>
    <n v="651"/>
    <n v="123390.88"/>
    <n v="131"/>
    <n v="19551.7"/>
    <n v="15"/>
    <n v="29"/>
    <n v="11"/>
    <n v="20"/>
    <n v="1"/>
    <n v="7"/>
    <n v="1"/>
  </r>
  <r>
    <x v="93"/>
    <x v="3"/>
    <x v="11"/>
    <n v="1232"/>
    <n v="81"/>
    <n v="19"/>
    <n v="108"/>
    <n v="29145.319999999901"/>
    <n v="28"/>
    <n v="3375.96"/>
    <n v="5"/>
    <n v="9"/>
    <n v="3"/>
    <n v="2"/>
    <n v="0"/>
    <n v="1"/>
    <n v="0"/>
  </r>
  <r>
    <x v="93"/>
    <x v="2"/>
    <x v="9"/>
    <n v="338"/>
    <n v="29"/>
    <n v="3"/>
    <n v="32"/>
    <n v="6133.5"/>
    <n v="5"/>
    <n v="863.02"/>
    <n v="1"/>
    <n v="2"/>
    <n v="2"/>
    <n v="0"/>
    <n v="0"/>
    <n v="0"/>
    <n v="0"/>
  </r>
  <r>
    <x v="93"/>
    <x v="2"/>
    <x v="8"/>
    <n v="433"/>
    <n v="41"/>
    <n v="5"/>
    <n v="48"/>
    <n v="10957.96"/>
    <n v="6"/>
    <n v="1061.0999999999999"/>
    <n v="1"/>
    <n v="1"/>
    <n v="0"/>
    <n v="0"/>
    <n v="0"/>
    <n v="0"/>
    <n v="0"/>
  </r>
  <r>
    <x v="93"/>
    <x v="2"/>
    <x v="2"/>
    <n v="984"/>
    <n v="89"/>
    <n v="16"/>
    <n v="103"/>
    <n v="13834.35"/>
    <n v="23"/>
    <n v="1884.54"/>
    <n v="2"/>
    <n v="2"/>
    <n v="0"/>
    <n v="0"/>
    <n v="0"/>
    <n v="0"/>
    <n v="0"/>
  </r>
  <r>
    <x v="93"/>
    <x v="4"/>
    <x v="9"/>
    <n v="5713"/>
    <n v="433"/>
    <n v="97"/>
    <n v="820"/>
    <n v="128640.58999999901"/>
    <n v="132"/>
    <n v="24028.98"/>
    <n v="38"/>
    <n v="12"/>
    <n v="8"/>
    <n v="0"/>
    <n v="0"/>
    <n v="0"/>
    <n v="0"/>
  </r>
  <r>
    <x v="93"/>
    <x v="4"/>
    <x v="1"/>
    <n v="3744"/>
    <n v="289"/>
    <n v="51"/>
    <n v="640"/>
    <n v="41091.440000000002"/>
    <n v="65"/>
    <n v="5788.8099999999904"/>
    <n v="16"/>
    <n v="17"/>
    <n v="2"/>
    <n v="0"/>
    <n v="0"/>
    <n v="0"/>
    <n v="0"/>
  </r>
  <r>
    <x v="98"/>
    <x v="3"/>
    <x v="5"/>
    <n v="946"/>
    <n v="56"/>
    <n v="10"/>
    <n v="67"/>
    <n v="5636.49"/>
    <n v="14"/>
    <n v="823.25"/>
    <n v="3"/>
    <n v="6"/>
    <n v="0"/>
    <n v="0"/>
    <n v="0"/>
    <n v="0"/>
    <n v="0"/>
  </r>
  <r>
    <x v="98"/>
    <x v="2"/>
    <x v="9"/>
    <n v="220"/>
    <n v="18"/>
    <n v="6"/>
    <n v="23"/>
    <n v="5266.48"/>
    <n v="9"/>
    <n v="1559.61"/>
    <n v="3"/>
    <n v="5"/>
    <n v="3"/>
    <n v="0"/>
    <n v="0"/>
    <n v="0"/>
    <n v="0"/>
  </r>
  <r>
    <x v="98"/>
    <x v="2"/>
    <x v="1"/>
    <n v="411"/>
    <n v="29"/>
    <n v="7"/>
    <n v="32"/>
    <n v="13913.29"/>
    <n v="8"/>
    <n v="3092.84"/>
    <n v="1"/>
    <n v="2"/>
    <n v="1"/>
    <n v="0"/>
    <n v="0"/>
    <n v="0"/>
    <n v="0"/>
  </r>
  <r>
    <x v="98"/>
    <x v="2"/>
    <x v="2"/>
    <n v="805"/>
    <n v="101"/>
    <n v="27"/>
    <n v="118"/>
    <n v="8273.9299999999894"/>
    <n v="35"/>
    <n v="1605.68"/>
    <n v="3"/>
    <n v="15"/>
    <n v="1"/>
    <n v="0"/>
    <n v="0"/>
    <n v="0"/>
    <n v="0"/>
  </r>
  <r>
    <x v="98"/>
    <x v="2"/>
    <x v="10"/>
    <n v="71849"/>
    <n v="7785"/>
    <n v="1535"/>
    <n v="10226"/>
    <n v="1452127.12"/>
    <n v="2193"/>
    <n v="228785.72"/>
    <n v="243"/>
    <n v="241"/>
    <n v="70"/>
    <n v="200"/>
    <n v="21"/>
    <n v="61"/>
    <n v="2"/>
  </r>
  <r>
    <x v="98"/>
    <x v="2"/>
    <x v="13"/>
    <n v="14965"/>
    <n v="1493"/>
    <n v="287"/>
    <n v="1830"/>
    <n v="312241.76"/>
    <n v="365"/>
    <n v="48030.79"/>
    <n v="43"/>
    <n v="44"/>
    <n v="19"/>
    <n v="29"/>
    <n v="3"/>
    <n v="15"/>
    <n v="1"/>
  </r>
  <r>
    <x v="98"/>
    <x v="2"/>
    <x v="12"/>
    <n v="3737"/>
    <n v="340"/>
    <n v="70"/>
    <n v="415"/>
    <n v="98609.23"/>
    <n v="84"/>
    <n v="12902.81"/>
    <n v="11"/>
    <n v="13"/>
    <n v="6"/>
    <n v="9"/>
    <n v="1"/>
    <n v="5"/>
    <n v="0"/>
  </r>
  <r>
    <x v="98"/>
    <x v="2"/>
    <x v="11"/>
    <n v="848"/>
    <n v="78"/>
    <n v="11"/>
    <n v="92"/>
    <n v="18487.96"/>
    <n v="13"/>
    <n v="1791.6399999999901"/>
    <n v="1"/>
    <n v="7"/>
    <n v="1"/>
    <n v="0"/>
    <n v="2"/>
    <n v="0"/>
    <n v="0"/>
  </r>
  <r>
    <x v="98"/>
    <x v="4"/>
    <x v="2"/>
    <n v="12524"/>
    <n v="926"/>
    <n v="205"/>
    <n v="1845"/>
    <n v="192935.83999999901"/>
    <n v="266"/>
    <n v="18596.02"/>
    <n v="62"/>
    <n v="45"/>
    <n v="7"/>
    <n v="6"/>
    <n v="0"/>
    <n v="0"/>
    <n v="0"/>
  </r>
  <r>
    <x v="98"/>
    <x v="4"/>
    <x v="13"/>
    <n v="152031"/>
    <n v="11408"/>
    <n v="2131"/>
    <n v="22786"/>
    <n v="3635034.27"/>
    <n v="2974"/>
    <n v="397941.86"/>
    <n v="433"/>
    <n v="359"/>
    <n v="134"/>
    <n v="199"/>
    <n v="32"/>
    <n v="86"/>
    <n v="11"/>
  </r>
  <r>
    <x v="59"/>
    <x v="3"/>
    <x v="5"/>
    <n v="634"/>
    <n v="58"/>
    <n v="10"/>
    <n v="1096"/>
    <n v="225367.48"/>
    <n v="10"/>
    <n v="4039.77"/>
    <n v="0"/>
    <n v="3"/>
    <n v="2"/>
    <n v="1"/>
    <n v="0"/>
    <n v="1"/>
    <n v="0"/>
  </r>
  <r>
    <x v="59"/>
    <x v="3"/>
    <x v="9"/>
    <n v="383"/>
    <n v="24"/>
    <n v="4"/>
    <n v="28"/>
    <n v="5597.21"/>
    <n v="4"/>
    <n v="240.07"/>
    <n v="0"/>
    <n v="2"/>
    <n v="0"/>
    <n v="0"/>
    <n v="0"/>
    <n v="0"/>
    <n v="0"/>
  </r>
  <r>
    <x v="59"/>
    <x v="3"/>
    <x v="10"/>
    <n v="77033"/>
    <n v="6836"/>
    <n v="1332"/>
    <n v="10162"/>
    <n v="1333639.46"/>
    <n v="1918"/>
    <n v="184908.23"/>
    <n v="168"/>
    <n v="228"/>
    <n v="57"/>
    <n v="146"/>
    <n v="37"/>
    <n v="37"/>
    <n v="8"/>
  </r>
  <r>
    <x v="59"/>
    <x v="4"/>
    <x v="4"/>
    <n v="18981"/>
    <n v="1353"/>
    <n v="249"/>
    <n v="4294"/>
    <n v="944283.90999999596"/>
    <n v="327"/>
    <n v="54353.219999999899"/>
    <n v="49"/>
    <n v="76"/>
    <n v="25"/>
    <n v="39"/>
    <n v="4"/>
    <n v="7"/>
    <n v="3"/>
  </r>
  <r>
    <x v="40"/>
    <x v="2"/>
    <x v="9"/>
    <n v="306"/>
    <n v="21"/>
    <n v="5"/>
    <n v="25"/>
    <n v="6195.99"/>
    <n v="5"/>
    <n v="4118.12"/>
    <n v="1"/>
    <n v="2"/>
    <n v="1"/>
    <n v="1"/>
    <n v="0"/>
    <n v="0"/>
    <n v="0"/>
  </r>
  <r>
    <x v="40"/>
    <x v="2"/>
    <x v="2"/>
    <n v="635"/>
    <n v="36"/>
    <n v="11"/>
    <n v="40"/>
    <n v="4053.45"/>
    <n v="13"/>
    <n v="1478.37"/>
    <n v="1"/>
    <n v="7"/>
    <n v="0"/>
    <n v="2"/>
    <n v="0"/>
    <n v="0"/>
    <n v="0"/>
  </r>
  <r>
    <x v="40"/>
    <x v="2"/>
    <x v="10"/>
    <n v="63146"/>
    <n v="6991"/>
    <n v="1266"/>
    <n v="8968"/>
    <n v="1202037.04999999"/>
    <n v="1694"/>
    <n v="168746.50999999899"/>
    <n v="164"/>
    <n v="195"/>
    <n v="53"/>
    <n v="125"/>
    <n v="40"/>
    <n v="44"/>
    <n v="3"/>
  </r>
  <r>
    <x v="40"/>
    <x v="2"/>
    <x v="12"/>
    <n v="3407"/>
    <n v="282"/>
    <n v="40"/>
    <n v="342"/>
    <n v="69048.09"/>
    <n v="57"/>
    <n v="9145.2099999999991"/>
    <n v="4"/>
    <n v="16"/>
    <n v="5"/>
    <n v="10"/>
    <n v="3"/>
    <n v="4"/>
    <n v="0"/>
  </r>
  <r>
    <x v="40"/>
    <x v="2"/>
    <x v="4"/>
    <n v="1880"/>
    <n v="156"/>
    <n v="22"/>
    <n v="177"/>
    <n v="38735.06"/>
    <n v="26"/>
    <n v="4893.45"/>
    <n v="2"/>
    <n v="6"/>
    <n v="3"/>
    <n v="2"/>
    <n v="0"/>
    <n v="1"/>
    <n v="0"/>
  </r>
  <r>
    <x v="40"/>
    <x v="2"/>
    <x v="11"/>
    <n v="832"/>
    <n v="84"/>
    <n v="14"/>
    <n v="98"/>
    <n v="20025.9899999999"/>
    <n v="21"/>
    <n v="4089.17"/>
    <n v="11"/>
    <n v="1"/>
    <n v="0"/>
    <n v="1"/>
    <n v="0"/>
    <n v="0"/>
    <n v="0"/>
  </r>
  <r>
    <x v="40"/>
    <x v="4"/>
    <x v="1"/>
    <n v="1411"/>
    <n v="74"/>
    <n v="10"/>
    <n v="102"/>
    <n v="14266.04"/>
    <n v="11"/>
    <n v="1492.0699999999899"/>
    <n v="3"/>
    <n v="2"/>
    <n v="0"/>
    <n v="0"/>
    <n v="0"/>
    <n v="0"/>
    <n v="0"/>
  </r>
  <r>
    <x v="40"/>
    <x v="4"/>
    <x v="10"/>
    <n v="572067"/>
    <n v="47767"/>
    <n v="9077"/>
    <n v="83509"/>
    <n v="11631538.6599999"/>
    <n v="13677"/>
    <n v="1393610.53999999"/>
    <n v="1773"/>
    <n v="1152"/>
    <n v="387"/>
    <n v="742"/>
    <n v="183"/>
    <n v="294"/>
    <n v="42"/>
  </r>
  <r>
    <x v="40"/>
    <x v="4"/>
    <x v="13"/>
    <n v="159663"/>
    <n v="11991"/>
    <n v="2109"/>
    <n v="23203"/>
    <n v="3590755.3799999901"/>
    <n v="2906"/>
    <n v="383858.77"/>
    <n v="442"/>
    <n v="370"/>
    <n v="135"/>
    <n v="177"/>
    <n v="23"/>
    <n v="85"/>
    <n v="15"/>
  </r>
  <r>
    <x v="40"/>
    <x v="4"/>
    <x v="4"/>
    <n v="24935"/>
    <n v="1693"/>
    <n v="296"/>
    <n v="4227"/>
    <n v="870554.43999999703"/>
    <n v="403"/>
    <n v="63651.7"/>
    <n v="74"/>
    <n v="44"/>
    <n v="18"/>
    <n v="23"/>
    <n v="2"/>
    <n v="9"/>
    <n v="1"/>
  </r>
  <r>
    <x v="84"/>
    <x v="3"/>
    <x v="13"/>
    <n v="25695"/>
    <n v="2082"/>
    <n v="370"/>
    <n v="2972"/>
    <n v="409653"/>
    <n v="566"/>
    <n v="55004.919999999896"/>
    <n v="50"/>
    <n v="81"/>
    <n v="26"/>
    <n v="46"/>
    <n v="7"/>
    <n v="22"/>
    <n v="2"/>
  </r>
  <r>
    <x v="84"/>
    <x v="2"/>
    <x v="5"/>
    <n v="604"/>
    <n v="68"/>
    <n v="15"/>
    <n v="88"/>
    <n v="8803.75"/>
    <n v="18"/>
    <n v="1641.14"/>
    <n v="1"/>
    <n v="2"/>
    <n v="0"/>
    <n v="0"/>
    <n v="0"/>
    <n v="0"/>
    <n v="0"/>
  </r>
  <r>
    <x v="84"/>
    <x v="2"/>
    <x v="10"/>
    <n v="71467"/>
    <n v="7862"/>
    <n v="1378"/>
    <n v="10849"/>
    <n v="2202778.3599999901"/>
    <n v="1962"/>
    <n v="190666.84"/>
    <n v="134"/>
    <n v="220"/>
    <n v="97"/>
    <n v="165"/>
    <n v="21"/>
    <n v="85"/>
    <n v="4"/>
  </r>
  <r>
    <x v="84"/>
    <x v="2"/>
    <x v="12"/>
    <n v="4597"/>
    <n v="454"/>
    <n v="79"/>
    <n v="536"/>
    <n v="104928.04"/>
    <n v="90"/>
    <n v="13624.4"/>
    <n v="5"/>
    <n v="31"/>
    <n v="4"/>
    <n v="13"/>
    <n v="2"/>
    <n v="3"/>
    <n v="0"/>
  </r>
  <r>
    <x v="84"/>
    <x v="4"/>
    <x v="9"/>
    <n v="4400"/>
    <n v="312"/>
    <n v="62"/>
    <n v="414"/>
    <n v="75328.36"/>
    <n v="78"/>
    <n v="11674.72"/>
    <n v="6"/>
    <n v="26"/>
    <n v="13"/>
    <n v="8"/>
    <n v="2"/>
    <n v="2"/>
    <n v="0"/>
  </r>
  <r>
    <x v="84"/>
    <x v="4"/>
    <x v="2"/>
    <n v="15380"/>
    <n v="1309"/>
    <n v="222"/>
    <n v="2252"/>
    <n v="222629.05999999901"/>
    <n v="308"/>
    <n v="19269.61"/>
    <n v="56"/>
    <n v="70"/>
    <n v="22"/>
    <n v="36"/>
    <n v="1"/>
    <n v="1"/>
    <n v="1"/>
  </r>
  <r>
    <x v="84"/>
    <x v="4"/>
    <x v="10"/>
    <n v="627803"/>
    <n v="52047"/>
    <n v="9760"/>
    <n v="74660"/>
    <n v="10065990.169999899"/>
    <n v="15284"/>
    <n v="1508630.1299999901"/>
    <n v="1571"/>
    <n v="1329"/>
    <n v="505"/>
    <n v="881"/>
    <n v="211"/>
    <n v="336"/>
    <n v="107"/>
  </r>
  <r>
    <x v="84"/>
    <x v="4"/>
    <x v="7"/>
    <n v="14978"/>
    <n v="1069"/>
    <n v="184"/>
    <n v="1521"/>
    <n v="288597.46999999997"/>
    <n v="244"/>
    <n v="39815.3299999999"/>
    <n v="49"/>
    <n v="65"/>
    <n v="9"/>
    <n v="13"/>
    <n v="0"/>
    <n v="2"/>
    <n v="0"/>
  </r>
  <r>
    <x v="41"/>
    <x v="2"/>
    <x v="1"/>
    <n v="68"/>
    <n v="7"/>
    <n v="1"/>
    <n v="7"/>
    <n v="1130.4299999999901"/>
    <n v="1"/>
    <n v="121.82"/>
    <n v="0"/>
    <n v="1"/>
    <n v="1"/>
    <n v="0"/>
    <n v="0"/>
    <n v="0"/>
    <n v="0"/>
  </r>
  <r>
    <x v="41"/>
    <x v="2"/>
    <x v="13"/>
    <n v="15784"/>
    <n v="1676"/>
    <n v="301"/>
    <n v="2124"/>
    <n v="309270.69"/>
    <n v="435"/>
    <n v="47906.81"/>
    <n v="30"/>
    <n v="85"/>
    <n v="24"/>
    <n v="37"/>
    <n v="5"/>
    <n v="16"/>
    <n v="0"/>
  </r>
  <r>
    <x v="41"/>
    <x v="2"/>
    <x v="12"/>
    <n v="4483"/>
    <n v="577"/>
    <n v="111"/>
    <n v="792"/>
    <n v="97033.639999999898"/>
    <n v="157"/>
    <n v="14985.83"/>
    <n v="10"/>
    <n v="72"/>
    <n v="15"/>
    <n v="15"/>
    <n v="3"/>
    <n v="9"/>
    <n v="0"/>
  </r>
  <r>
    <x v="41"/>
    <x v="2"/>
    <x v="4"/>
    <n v="2300"/>
    <n v="222"/>
    <n v="52"/>
    <n v="302"/>
    <n v="48049.07"/>
    <n v="60"/>
    <n v="9278.33"/>
    <n v="4"/>
    <n v="18"/>
    <n v="5"/>
    <n v="9"/>
    <n v="0"/>
    <n v="4"/>
    <n v="0"/>
  </r>
  <r>
    <x v="41"/>
    <x v="4"/>
    <x v="9"/>
    <n v="4547"/>
    <n v="301"/>
    <n v="50"/>
    <n v="1034"/>
    <n v="186195.82"/>
    <n v="62"/>
    <n v="6475.47"/>
    <n v="13"/>
    <n v="13"/>
    <n v="3"/>
    <n v="0"/>
    <n v="0"/>
    <n v="0"/>
    <n v="0"/>
  </r>
  <r>
    <x v="41"/>
    <x v="4"/>
    <x v="2"/>
    <n v="14121"/>
    <n v="977"/>
    <n v="186"/>
    <n v="2389"/>
    <n v="312078.46999999997"/>
    <n v="235"/>
    <n v="17689.3"/>
    <n v="65"/>
    <n v="25"/>
    <n v="5"/>
    <n v="4"/>
    <n v="0"/>
    <n v="0"/>
    <n v="0"/>
  </r>
  <r>
    <x v="41"/>
    <x v="4"/>
    <x v="3"/>
    <n v="244852"/>
    <n v="18647"/>
    <n v="3467"/>
    <n v="29628"/>
    <n v="4713201.79"/>
    <n v="4810"/>
    <n v="622975.58999999904"/>
    <n v="525"/>
    <n v="696"/>
    <n v="265"/>
    <n v="419"/>
    <n v="128"/>
    <n v="158"/>
    <n v="77"/>
  </r>
  <r>
    <x v="94"/>
    <x v="3"/>
    <x v="6"/>
    <n v="332"/>
    <n v="25"/>
    <n v="4"/>
    <n v="26"/>
    <n v="1947.4099999999901"/>
    <n v="6"/>
    <n v="230.57999999999899"/>
    <n v="2"/>
    <n v="0"/>
    <n v="0"/>
    <n v="0"/>
    <n v="0"/>
    <n v="0"/>
    <n v="0"/>
  </r>
  <r>
    <x v="94"/>
    <x v="3"/>
    <x v="12"/>
    <n v="5421"/>
    <n v="401"/>
    <n v="67"/>
    <n v="511"/>
    <n v="106626.099999999"/>
    <n v="98"/>
    <n v="17410.709999999901"/>
    <n v="17"/>
    <n v="43"/>
    <n v="10"/>
    <n v="18"/>
    <n v="6"/>
    <n v="4"/>
    <n v="3"/>
  </r>
  <r>
    <x v="94"/>
    <x v="2"/>
    <x v="13"/>
    <n v="15478"/>
    <n v="1519"/>
    <n v="240"/>
    <n v="1883"/>
    <n v="323516.82"/>
    <n v="300"/>
    <n v="37667.46"/>
    <n v="27"/>
    <n v="54"/>
    <n v="13"/>
    <n v="21"/>
    <n v="2"/>
    <n v="9"/>
    <n v="0"/>
  </r>
  <r>
    <x v="60"/>
    <x v="3"/>
    <x v="1"/>
    <n v="133"/>
    <n v="6"/>
    <s v="\N"/>
    <n v="6"/>
    <n v="1217.56"/>
    <n v="0"/>
    <n v="0"/>
    <n v="0"/>
    <n v="0"/>
    <n v="0"/>
    <n v="0"/>
    <n v="0"/>
    <n v="0"/>
    <n v="0"/>
  </r>
  <r>
    <x v="60"/>
    <x v="3"/>
    <x v="2"/>
    <n v="1643"/>
    <n v="91"/>
    <n v="13"/>
    <n v="107"/>
    <n v="10109.92"/>
    <n v="19"/>
    <n v="1474.1899999999901"/>
    <n v="3"/>
    <n v="6"/>
    <n v="0"/>
    <n v="0"/>
    <n v="0"/>
    <n v="0"/>
    <n v="0"/>
  </r>
  <r>
    <x v="60"/>
    <x v="3"/>
    <x v="13"/>
    <n v="23836"/>
    <n v="1783"/>
    <n v="344"/>
    <n v="2329"/>
    <n v="339436.62"/>
    <n v="470"/>
    <n v="56120.609999999899"/>
    <n v="66"/>
    <n v="61"/>
    <n v="19"/>
    <n v="38"/>
    <n v="1"/>
    <n v="14"/>
    <n v="0"/>
  </r>
  <r>
    <x v="60"/>
    <x v="4"/>
    <x v="5"/>
    <n v="6868"/>
    <n v="449"/>
    <n v="97"/>
    <n v="595"/>
    <n v="91864.609999999899"/>
    <n v="118"/>
    <n v="17297.919999999998"/>
    <n v="27"/>
    <n v="22"/>
    <n v="11"/>
    <n v="5"/>
    <n v="0"/>
    <n v="4"/>
    <n v="0"/>
  </r>
  <r>
    <x v="60"/>
    <x v="4"/>
    <x v="6"/>
    <n v="2483"/>
    <n v="142"/>
    <n v="36"/>
    <n v="216"/>
    <n v="32917.01"/>
    <n v="39"/>
    <n v="5944.02"/>
    <n v="3"/>
    <n v="8"/>
    <n v="2"/>
    <n v="0"/>
    <n v="0"/>
    <n v="0"/>
    <n v="0"/>
  </r>
  <r>
    <x v="60"/>
    <x v="4"/>
    <x v="12"/>
    <n v="42411"/>
    <n v="3075"/>
    <n v="555"/>
    <n v="6601"/>
    <n v="900860.96"/>
    <n v="740"/>
    <n v="95414.59"/>
    <n v="123"/>
    <n v="102"/>
    <n v="34"/>
    <n v="36"/>
    <n v="7"/>
    <n v="17"/>
    <n v="0"/>
  </r>
  <r>
    <x v="60"/>
    <x v="4"/>
    <x v="11"/>
    <n v="9211"/>
    <n v="602"/>
    <n v="119"/>
    <n v="712"/>
    <n v="163258.93999999901"/>
    <n v="148"/>
    <n v="33455.53"/>
    <n v="21"/>
    <n v="19"/>
    <n v="10"/>
    <n v="1"/>
    <n v="1"/>
    <n v="1"/>
    <n v="1"/>
  </r>
  <r>
    <x v="8"/>
    <x v="3"/>
    <x v="1"/>
    <n v="126"/>
    <n v="5"/>
    <n v="2"/>
    <n v="5"/>
    <n v="625.65"/>
    <n v="2"/>
    <n v="303.12"/>
    <n v="1"/>
    <n v="1"/>
    <n v="0"/>
    <n v="0"/>
    <n v="0"/>
    <n v="0"/>
    <n v="0"/>
  </r>
  <r>
    <x v="8"/>
    <x v="3"/>
    <x v="10"/>
    <n v="107779"/>
    <n v="9358"/>
    <n v="1842"/>
    <n v="12426"/>
    <n v="1590434.48999999"/>
    <n v="2738"/>
    <n v="242468.50999999899"/>
    <n v="297"/>
    <n v="293"/>
    <n v="106"/>
    <n v="201"/>
    <n v="57"/>
    <n v="76"/>
    <n v="14"/>
  </r>
  <r>
    <x v="8"/>
    <x v="3"/>
    <x v="12"/>
    <n v="4887"/>
    <n v="322"/>
    <n v="63"/>
    <n v="451"/>
    <n v="88052.49"/>
    <n v="77"/>
    <n v="9705.75"/>
    <n v="7"/>
    <n v="20"/>
    <n v="12"/>
    <n v="16"/>
    <n v="0"/>
    <n v="11"/>
    <n v="0"/>
  </r>
  <r>
    <x v="8"/>
    <x v="3"/>
    <x v="4"/>
    <n v="2373"/>
    <n v="171"/>
    <n v="28"/>
    <n v="208"/>
    <n v="42162.33"/>
    <n v="33"/>
    <n v="3925.5299999999902"/>
    <n v="1"/>
    <n v="9"/>
    <n v="1"/>
    <n v="2"/>
    <n v="1"/>
    <n v="0"/>
    <n v="0"/>
  </r>
  <r>
    <x v="8"/>
    <x v="2"/>
    <x v="7"/>
    <n v="1089"/>
    <n v="87"/>
    <n v="21"/>
    <n v="108"/>
    <n v="15353.449999999901"/>
    <n v="25"/>
    <n v="4604.0600000000004"/>
    <n v="4"/>
    <n v="7"/>
    <n v="0"/>
    <n v="0"/>
    <n v="1"/>
    <n v="0"/>
    <n v="0"/>
  </r>
  <r>
    <x v="8"/>
    <x v="4"/>
    <x v="6"/>
    <n v="2357"/>
    <n v="141"/>
    <n v="34"/>
    <n v="196"/>
    <n v="16193.529999999901"/>
    <n v="41"/>
    <n v="3841.03"/>
    <n v="17"/>
    <n v="5"/>
    <n v="0"/>
    <n v="0"/>
    <n v="0"/>
    <n v="0"/>
    <n v="0"/>
  </r>
  <r>
    <x v="99"/>
    <x v="3"/>
    <x v="1"/>
    <n v="173"/>
    <n v="11"/>
    <n v="3"/>
    <n v="12"/>
    <n v="1256.1799999999901"/>
    <n v="3"/>
    <n v="49.41"/>
    <n v="1"/>
    <n v="0"/>
    <n v="0"/>
    <n v="0"/>
    <n v="0"/>
    <n v="0"/>
    <n v="0"/>
  </r>
  <r>
    <x v="99"/>
    <x v="2"/>
    <x v="12"/>
    <n v="3943"/>
    <n v="363"/>
    <n v="87"/>
    <n v="483"/>
    <n v="72369.88"/>
    <n v="132"/>
    <n v="13230.1"/>
    <n v="23"/>
    <n v="31"/>
    <n v="9"/>
    <n v="13"/>
    <n v="1"/>
    <n v="5"/>
    <n v="1"/>
  </r>
  <r>
    <x v="99"/>
    <x v="4"/>
    <x v="5"/>
    <n v="6195"/>
    <n v="427"/>
    <n v="72"/>
    <n v="2573"/>
    <n v="504859.80999999802"/>
    <n v="90"/>
    <n v="11843.08"/>
    <n v="23"/>
    <n v="11"/>
    <n v="1"/>
    <n v="3"/>
    <n v="0"/>
    <n v="0"/>
    <n v="0"/>
  </r>
  <r>
    <x v="61"/>
    <x v="3"/>
    <x v="2"/>
    <n v="898"/>
    <n v="40"/>
    <n v="12"/>
    <n v="58"/>
    <n v="2985.34"/>
    <n v="18"/>
    <n v="1020.33999999999"/>
    <n v="4"/>
    <n v="1"/>
    <n v="0"/>
    <n v="0"/>
    <n v="0"/>
    <n v="0"/>
    <n v="0"/>
  </r>
  <r>
    <x v="61"/>
    <x v="3"/>
    <x v="4"/>
    <n v="2382"/>
    <n v="163"/>
    <n v="34"/>
    <n v="190"/>
    <n v="36473"/>
    <n v="45"/>
    <n v="6583.08"/>
    <n v="10"/>
    <n v="10"/>
    <n v="2"/>
    <n v="3"/>
    <n v="1"/>
    <n v="0"/>
    <n v="1"/>
  </r>
  <r>
    <x v="61"/>
    <x v="4"/>
    <x v="5"/>
    <n v="6142"/>
    <n v="429"/>
    <n v="77"/>
    <n v="945"/>
    <n v="243514.03999999899"/>
    <n v="96"/>
    <n v="15261"/>
    <n v="23"/>
    <n v="18"/>
    <n v="2"/>
    <n v="1"/>
    <n v="0"/>
    <n v="0"/>
    <n v="0"/>
  </r>
  <r>
    <x v="42"/>
    <x v="3"/>
    <x v="13"/>
    <n v="25270"/>
    <n v="2210"/>
    <n v="434"/>
    <n v="3270"/>
    <n v="523925.13999999902"/>
    <n v="567"/>
    <n v="59746.559999999998"/>
    <n v="64"/>
    <n v="109"/>
    <n v="29"/>
    <n v="63"/>
    <n v="9"/>
    <n v="14"/>
    <n v="5"/>
  </r>
  <r>
    <x v="42"/>
    <x v="3"/>
    <x v="4"/>
    <n v="2574"/>
    <n v="146"/>
    <n v="25"/>
    <n v="180"/>
    <n v="33484.559999999998"/>
    <n v="28"/>
    <n v="4108"/>
    <n v="4"/>
    <n v="17"/>
    <n v="5"/>
    <n v="7"/>
    <n v="1"/>
    <n v="3"/>
    <n v="1"/>
  </r>
  <r>
    <x v="42"/>
    <x v="2"/>
    <x v="5"/>
    <n v="521"/>
    <n v="46"/>
    <n v="9"/>
    <n v="55"/>
    <n v="13734.98"/>
    <n v="13"/>
    <n v="2579.06"/>
    <n v="3"/>
    <n v="3"/>
    <n v="3"/>
    <n v="0"/>
    <n v="0"/>
    <n v="0"/>
    <n v="0"/>
  </r>
  <r>
    <x v="42"/>
    <x v="2"/>
    <x v="10"/>
    <n v="72987"/>
    <n v="8485"/>
    <n v="1685"/>
    <n v="11539"/>
    <n v="1614507.73"/>
    <n v="2339"/>
    <n v="216879.83"/>
    <n v="182"/>
    <n v="241"/>
    <n v="95"/>
    <n v="190"/>
    <n v="25"/>
    <n v="74"/>
    <n v="9"/>
  </r>
  <r>
    <x v="42"/>
    <x v="2"/>
    <x v="3"/>
    <n v="27045"/>
    <n v="2931"/>
    <n v="527"/>
    <n v="3577"/>
    <n v="553341.99"/>
    <n v="675"/>
    <n v="78649.319999999905"/>
    <n v="62"/>
    <n v="127"/>
    <n v="51"/>
    <n v="87"/>
    <n v="11"/>
    <n v="38"/>
    <n v="3"/>
  </r>
  <r>
    <x v="42"/>
    <x v="2"/>
    <x v="11"/>
    <n v="817"/>
    <n v="70"/>
    <n v="10"/>
    <n v="83"/>
    <n v="11266.03"/>
    <n v="11"/>
    <n v="1324.35"/>
    <n v="0"/>
    <n v="2"/>
    <n v="1"/>
    <n v="0"/>
    <n v="0"/>
    <n v="0"/>
    <n v="0"/>
  </r>
  <r>
    <x v="42"/>
    <x v="4"/>
    <x v="6"/>
    <n v="2217"/>
    <n v="168"/>
    <n v="40"/>
    <n v="731"/>
    <n v="65031.590000000098"/>
    <n v="50"/>
    <n v="3499.6"/>
    <n v="10"/>
    <n v="4"/>
    <n v="1"/>
    <n v="1"/>
    <n v="0"/>
    <n v="0"/>
    <n v="0"/>
  </r>
  <r>
    <x v="42"/>
    <x v="4"/>
    <x v="8"/>
    <n v="2434"/>
    <n v="163"/>
    <n v="25"/>
    <n v="2336"/>
    <n v="484543.48999999801"/>
    <n v="46"/>
    <n v="6368.03"/>
    <n v="22"/>
    <n v="3"/>
    <n v="0"/>
    <n v="0"/>
    <n v="0"/>
    <n v="0"/>
    <n v="0"/>
  </r>
  <r>
    <x v="42"/>
    <x v="4"/>
    <x v="12"/>
    <n v="36028"/>
    <n v="2560"/>
    <n v="475"/>
    <n v="6222"/>
    <n v="991732.58"/>
    <n v="682"/>
    <n v="77665.749999999898"/>
    <n v="130"/>
    <n v="137"/>
    <n v="42"/>
    <n v="45"/>
    <n v="14"/>
    <n v="22"/>
    <n v="1"/>
  </r>
  <r>
    <x v="42"/>
    <x v="4"/>
    <x v="7"/>
    <n v="12878"/>
    <n v="939"/>
    <n v="190"/>
    <n v="3287"/>
    <n v="477727.14"/>
    <n v="231"/>
    <n v="44865.529999999897"/>
    <n v="35"/>
    <n v="38"/>
    <n v="17"/>
    <n v="14"/>
    <n v="5"/>
    <n v="1"/>
    <n v="5"/>
  </r>
  <r>
    <x v="9"/>
    <x v="3"/>
    <x v="5"/>
    <n v="520"/>
    <n v="33"/>
    <n v="9"/>
    <n v="36"/>
    <n v="3597.2799999999902"/>
    <n v="13"/>
    <n v="1367.82"/>
    <n v="0"/>
    <n v="11"/>
    <n v="6"/>
    <n v="0"/>
    <n v="0"/>
    <n v="0"/>
    <n v="0"/>
  </r>
  <r>
    <x v="9"/>
    <x v="3"/>
    <x v="3"/>
    <n v="41756"/>
    <n v="3718"/>
    <n v="727"/>
    <n v="5818"/>
    <n v="867089.32999999903"/>
    <n v="1091"/>
    <n v="113062.41"/>
    <n v="141"/>
    <n v="205"/>
    <n v="63"/>
    <n v="147"/>
    <n v="14"/>
    <n v="46"/>
    <n v="4"/>
  </r>
  <r>
    <x v="9"/>
    <x v="3"/>
    <x v="7"/>
    <n v="2000"/>
    <n v="113"/>
    <n v="24"/>
    <n v="128"/>
    <n v="30322.799999999999"/>
    <n v="29"/>
    <n v="6007.4799999999896"/>
    <n v="6"/>
    <n v="7"/>
    <n v="2"/>
    <n v="3"/>
    <n v="1"/>
    <n v="1"/>
    <n v="0"/>
  </r>
  <r>
    <x v="9"/>
    <x v="2"/>
    <x v="2"/>
    <n v="573"/>
    <n v="39"/>
    <n v="6"/>
    <n v="50"/>
    <n v="3967.7799999999902"/>
    <n v="7"/>
    <n v="458.52"/>
    <n v="1"/>
    <n v="3"/>
    <n v="0"/>
    <n v="1"/>
    <n v="0"/>
    <n v="0"/>
    <n v="0"/>
  </r>
  <r>
    <x v="9"/>
    <x v="2"/>
    <x v="13"/>
    <n v="14462"/>
    <n v="1525"/>
    <n v="268"/>
    <n v="1906"/>
    <n v="297899.94"/>
    <n v="334"/>
    <n v="40346.92"/>
    <n v="32"/>
    <n v="72"/>
    <n v="21"/>
    <n v="26"/>
    <n v="19"/>
    <n v="15"/>
    <n v="2"/>
  </r>
  <r>
    <x v="9"/>
    <x v="4"/>
    <x v="1"/>
    <n v="2435"/>
    <n v="168"/>
    <n v="26"/>
    <n v="396"/>
    <n v="36173.839999999997"/>
    <n v="28"/>
    <n v="1913.57"/>
    <n v="9"/>
    <n v="1"/>
    <n v="0"/>
    <n v="0"/>
    <n v="0"/>
    <n v="0"/>
    <n v="0"/>
  </r>
  <r>
    <x v="9"/>
    <x v="4"/>
    <x v="2"/>
    <n v="12573"/>
    <n v="882"/>
    <n v="154"/>
    <n v="1809"/>
    <n v="177517.62999999899"/>
    <n v="192"/>
    <n v="18193.78"/>
    <n v="57"/>
    <n v="15"/>
    <n v="4"/>
    <n v="0"/>
    <n v="0"/>
    <n v="0"/>
    <n v="0"/>
  </r>
  <r>
    <x v="9"/>
    <x v="4"/>
    <x v="13"/>
    <n v="136114"/>
    <n v="10198"/>
    <n v="1900"/>
    <n v="15499"/>
    <n v="2318334.7099999902"/>
    <n v="2609"/>
    <n v="312423.93"/>
    <n v="332"/>
    <n v="509"/>
    <n v="143"/>
    <n v="224"/>
    <n v="104"/>
    <n v="90"/>
    <n v="15"/>
  </r>
  <r>
    <x v="62"/>
    <x v="3"/>
    <x v="1"/>
    <n v="204"/>
    <n v="6"/>
    <s v="\N"/>
    <n v="7"/>
    <n v="1945.1799999999901"/>
    <n v="0"/>
    <n v="0"/>
    <n v="0"/>
    <n v="0"/>
    <n v="0"/>
    <n v="0"/>
    <n v="0"/>
    <n v="0"/>
    <n v="0"/>
  </r>
  <r>
    <x v="62"/>
    <x v="3"/>
    <x v="13"/>
    <n v="22844"/>
    <n v="1929"/>
    <n v="329"/>
    <n v="3337"/>
    <n v="549634.07999999996"/>
    <n v="493"/>
    <n v="47217.77"/>
    <n v="69"/>
    <n v="74"/>
    <n v="18"/>
    <n v="29"/>
    <n v="1"/>
    <n v="8"/>
    <n v="0"/>
  </r>
  <r>
    <x v="62"/>
    <x v="3"/>
    <x v="4"/>
    <n v="2623"/>
    <n v="189"/>
    <n v="35"/>
    <n v="239"/>
    <n v="51142.849999999897"/>
    <n v="49"/>
    <n v="6950.7999999999902"/>
    <n v="9"/>
    <n v="23"/>
    <n v="10"/>
    <n v="4"/>
    <n v="4"/>
    <n v="1"/>
    <n v="0"/>
  </r>
  <r>
    <x v="62"/>
    <x v="2"/>
    <x v="5"/>
    <n v="402"/>
    <n v="36"/>
    <n v="14"/>
    <n v="44"/>
    <n v="7758.18"/>
    <n v="19"/>
    <n v="2868.2799999999902"/>
    <n v="1"/>
    <n v="6"/>
    <n v="2"/>
    <n v="1"/>
    <n v="1"/>
    <n v="0"/>
    <n v="1"/>
  </r>
  <r>
    <x v="62"/>
    <x v="4"/>
    <x v="6"/>
    <n v="3116"/>
    <n v="221"/>
    <n v="35"/>
    <n v="302"/>
    <n v="42859.78"/>
    <n v="43"/>
    <n v="6115"/>
    <n v="8"/>
    <n v="9"/>
    <n v="3"/>
    <n v="0"/>
    <n v="0"/>
    <n v="0"/>
    <n v="0"/>
  </r>
  <r>
    <x v="62"/>
    <x v="4"/>
    <x v="7"/>
    <n v="24920"/>
    <n v="1700"/>
    <n v="325"/>
    <n v="2617"/>
    <n v="536892.34"/>
    <n v="412"/>
    <n v="80175.039999999906"/>
    <n v="37"/>
    <n v="70"/>
    <n v="16"/>
    <n v="15"/>
    <n v="1"/>
    <n v="6"/>
    <n v="1"/>
  </r>
  <r>
    <x v="63"/>
    <x v="3"/>
    <x v="5"/>
    <n v="465"/>
    <n v="20"/>
    <n v="1"/>
    <n v="35"/>
    <n v="6762.34"/>
    <n v="1"/>
    <n v="41.72"/>
    <n v="0"/>
    <n v="0"/>
    <n v="0"/>
    <n v="0"/>
    <n v="0"/>
    <n v="0"/>
    <n v="0"/>
  </r>
  <r>
    <x v="63"/>
    <x v="3"/>
    <x v="6"/>
    <n v="432"/>
    <n v="41"/>
    <n v="6"/>
    <n v="45"/>
    <n v="6335.95"/>
    <n v="6"/>
    <n v="661.099999999999"/>
    <n v="1"/>
    <n v="1"/>
    <n v="1"/>
    <n v="0"/>
    <n v="0"/>
    <n v="0"/>
    <n v="0"/>
  </r>
  <r>
    <x v="63"/>
    <x v="3"/>
    <x v="10"/>
    <n v="119224"/>
    <n v="10367"/>
    <n v="2037"/>
    <n v="14051"/>
    <n v="2083612.74"/>
    <n v="3109"/>
    <n v="352046.56"/>
    <n v="440"/>
    <n v="363"/>
    <n v="118"/>
    <n v="244"/>
    <n v="47"/>
    <n v="84"/>
    <n v="13"/>
  </r>
  <r>
    <x v="63"/>
    <x v="3"/>
    <x v="11"/>
    <n v="1090"/>
    <n v="69"/>
    <n v="13"/>
    <n v="85"/>
    <n v="16987.179999999898"/>
    <n v="19"/>
    <n v="3017.3099999999899"/>
    <n v="3"/>
    <n v="5"/>
    <n v="0"/>
    <n v="0"/>
    <n v="0"/>
    <n v="0"/>
    <n v="0"/>
  </r>
  <r>
    <x v="63"/>
    <x v="2"/>
    <x v="12"/>
    <n v="3120"/>
    <n v="284"/>
    <n v="47"/>
    <n v="344"/>
    <n v="59550.4399999999"/>
    <n v="58"/>
    <n v="8060.6199999999899"/>
    <n v="10"/>
    <n v="16"/>
    <n v="5"/>
    <n v="8"/>
    <n v="1"/>
    <n v="1"/>
    <n v="0"/>
  </r>
  <r>
    <x v="63"/>
    <x v="4"/>
    <x v="4"/>
    <n v="25168"/>
    <n v="1760"/>
    <n v="338"/>
    <n v="6495"/>
    <n v="932768.68"/>
    <n v="443"/>
    <n v="70333.27"/>
    <n v="68"/>
    <n v="89"/>
    <n v="20"/>
    <n v="15"/>
    <n v="11"/>
    <n v="4"/>
    <n v="0"/>
  </r>
  <r>
    <x v="64"/>
    <x v="3"/>
    <x v="13"/>
    <n v="19849"/>
    <n v="1571"/>
    <n v="271"/>
    <n v="2509"/>
    <n v="384777.62"/>
    <n v="378"/>
    <n v="32075.84"/>
    <n v="50"/>
    <n v="89"/>
    <n v="18"/>
    <n v="40"/>
    <n v="6"/>
    <n v="12"/>
    <n v="1"/>
  </r>
  <r>
    <x v="64"/>
    <x v="3"/>
    <x v="4"/>
    <n v="2799"/>
    <n v="190"/>
    <n v="27"/>
    <n v="298"/>
    <n v="44249.179999999898"/>
    <n v="39"/>
    <n v="3050.55"/>
    <n v="1"/>
    <n v="13"/>
    <n v="0"/>
    <n v="4"/>
    <n v="1"/>
    <n v="0"/>
    <n v="0"/>
  </r>
  <r>
    <x v="64"/>
    <x v="4"/>
    <x v="7"/>
    <n v="11903"/>
    <n v="730"/>
    <n v="127"/>
    <n v="1224"/>
    <n v="222730.50999999899"/>
    <n v="157"/>
    <n v="21449.13"/>
    <n v="34"/>
    <n v="35"/>
    <n v="8"/>
    <n v="4"/>
    <n v="5"/>
    <n v="1"/>
    <n v="1"/>
  </r>
  <r>
    <x v="64"/>
    <x v="4"/>
    <x v="11"/>
    <n v="11206"/>
    <n v="800"/>
    <n v="195"/>
    <n v="1458"/>
    <n v="182367.19"/>
    <n v="269"/>
    <n v="36973.910000000003"/>
    <n v="71"/>
    <n v="44"/>
    <n v="6"/>
    <n v="5"/>
    <n v="0"/>
    <n v="0"/>
    <n v="0"/>
  </r>
  <r>
    <x v="10"/>
    <x v="3"/>
    <x v="3"/>
    <n v="36245"/>
    <n v="2980"/>
    <n v="554"/>
    <n v="3757"/>
    <n v="512292.8"/>
    <n v="779"/>
    <n v="78853.529999999897"/>
    <n v="58"/>
    <n v="179"/>
    <n v="63"/>
    <n v="115"/>
    <n v="25"/>
    <n v="43"/>
    <n v="7"/>
  </r>
  <r>
    <x v="10"/>
    <x v="2"/>
    <x v="1"/>
    <n v="132"/>
    <n v="7"/>
    <s v="\N"/>
    <n v="8"/>
    <n v="614.26"/>
    <n v="0"/>
    <n v="0"/>
    <n v="0"/>
    <n v="0"/>
    <n v="0"/>
    <n v="0"/>
    <n v="0"/>
    <n v="0"/>
    <n v="0"/>
  </r>
  <r>
    <x v="10"/>
    <x v="2"/>
    <x v="13"/>
    <n v="11562"/>
    <n v="1212"/>
    <n v="209"/>
    <n v="2757"/>
    <n v="329897.16999999899"/>
    <n v="309"/>
    <n v="32776.239999999998"/>
    <n v="34"/>
    <n v="99"/>
    <n v="34"/>
    <n v="42"/>
    <n v="15"/>
    <n v="24"/>
    <n v="2"/>
  </r>
  <r>
    <x v="10"/>
    <x v="4"/>
    <x v="4"/>
    <n v="18701"/>
    <n v="1266"/>
    <n v="270"/>
    <n v="2676"/>
    <n v="315781.84999999998"/>
    <n v="338"/>
    <n v="39683.019999999997"/>
    <n v="53"/>
    <n v="82"/>
    <n v="19"/>
    <n v="19"/>
    <n v="5"/>
    <n v="9"/>
    <n v="1"/>
  </r>
  <r>
    <x v="100"/>
    <x v="3"/>
    <x v="13"/>
    <n v="18014"/>
    <n v="1390"/>
    <n v="235"/>
    <n v="1671"/>
    <n v="195212.25"/>
    <n v="280"/>
    <n v="23877.16"/>
    <n v="34"/>
    <n v="73"/>
    <n v="15"/>
    <n v="31"/>
    <n v="4"/>
    <n v="9"/>
    <n v="1"/>
  </r>
  <r>
    <x v="100"/>
    <x v="2"/>
    <x v="6"/>
    <n v="102"/>
    <n v="5"/>
    <n v="1"/>
    <n v="5"/>
    <n v="885.95"/>
    <n v="1"/>
    <n v="28.2"/>
    <n v="0"/>
    <n v="0"/>
    <n v="0"/>
    <n v="0"/>
    <n v="0"/>
    <n v="0"/>
    <n v="0"/>
  </r>
  <r>
    <x v="100"/>
    <x v="2"/>
    <x v="10"/>
    <n v="61974"/>
    <n v="6774"/>
    <n v="1184"/>
    <n v="8903"/>
    <n v="1002850.78999999"/>
    <n v="1717"/>
    <n v="153291.28999999899"/>
    <n v="155"/>
    <n v="254"/>
    <n v="88"/>
    <n v="161"/>
    <n v="48"/>
    <n v="50"/>
    <n v="28"/>
  </r>
  <r>
    <x v="100"/>
    <x v="2"/>
    <x v="7"/>
    <n v="611"/>
    <n v="55"/>
    <n v="7"/>
    <n v="77"/>
    <n v="10136.879999999899"/>
    <n v="11"/>
    <n v="1969.56"/>
    <n v="3"/>
    <n v="3"/>
    <n v="3"/>
    <n v="1"/>
    <n v="2"/>
    <n v="1"/>
    <n v="2"/>
  </r>
  <r>
    <x v="100"/>
    <x v="4"/>
    <x v="5"/>
    <n v="3538"/>
    <n v="231"/>
    <n v="36"/>
    <n v="506"/>
    <n v="67285.62"/>
    <n v="42"/>
    <n v="3364.38"/>
    <n v="8"/>
    <n v="7"/>
    <n v="1"/>
    <n v="0"/>
    <n v="0"/>
    <n v="0"/>
    <n v="0"/>
  </r>
  <r>
    <x v="100"/>
    <x v="4"/>
    <x v="2"/>
    <n v="10378"/>
    <n v="640"/>
    <n v="126"/>
    <n v="1473"/>
    <n v="191736.43999999901"/>
    <n v="148"/>
    <n v="12430.06"/>
    <n v="35"/>
    <n v="9"/>
    <n v="1"/>
    <n v="0"/>
    <n v="0"/>
    <n v="0"/>
    <n v="0"/>
  </r>
  <r>
    <x v="100"/>
    <x v="4"/>
    <x v="3"/>
    <n v="196638"/>
    <n v="15683"/>
    <n v="2950"/>
    <n v="23230"/>
    <n v="2986812.35"/>
    <n v="4136"/>
    <n v="413222.76999999897"/>
    <n v="573"/>
    <n v="779"/>
    <n v="204"/>
    <n v="445"/>
    <n v="137"/>
    <n v="135"/>
    <n v="22"/>
  </r>
  <r>
    <x v="100"/>
    <x v="4"/>
    <x v="12"/>
    <n v="26791"/>
    <n v="1993"/>
    <n v="427"/>
    <n v="3577"/>
    <n v="439438.8"/>
    <n v="592"/>
    <n v="58552.429999999898"/>
    <n v="86"/>
    <n v="123"/>
    <n v="26"/>
    <n v="47"/>
    <n v="11"/>
    <n v="10"/>
    <n v="4"/>
  </r>
  <r>
    <x v="100"/>
    <x v="4"/>
    <x v="7"/>
    <n v="8723"/>
    <n v="596"/>
    <n v="132"/>
    <n v="1307"/>
    <n v="198450.22"/>
    <n v="170"/>
    <n v="21859.609999999899"/>
    <n v="25"/>
    <n v="29"/>
    <n v="9"/>
    <n v="4"/>
    <n v="2"/>
    <n v="4"/>
    <n v="0"/>
  </r>
  <r>
    <x v="65"/>
    <x v="3"/>
    <x v="9"/>
    <n v="404"/>
    <n v="28"/>
    <n v="1"/>
    <n v="38"/>
    <n v="7617.27"/>
    <n v="2"/>
    <n v="63.68"/>
    <n v="0"/>
    <n v="2"/>
    <n v="0"/>
    <n v="0"/>
    <n v="0"/>
    <n v="0"/>
    <n v="0"/>
  </r>
  <r>
    <x v="65"/>
    <x v="4"/>
    <x v="12"/>
    <n v="34880"/>
    <n v="2572"/>
    <n v="455"/>
    <n v="3773"/>
    <n v="610987.1"/>
    <n v="569"/>
    <n v="74301.509999999995"/>
    <n v="84"/>
    <n v="148"/>
    <n v="26"/>
    <n v="62"/>
    <n v="14"/>
    <n v="8"/>
    <n v="6"/>
  </r>
  <r>
    <x v="65"/>
    <x v="4"/>
    <x v="7"/>
    <n v="7444"/>
    <n v="511"/>
    <n v="91"/>
    <n v="924"/>
    <n v="205690.14"/>
    <n v="114"/>
    <n v="23778.3999999999"/>
    <n v="20"/>
    <n v="19"/>
    <n v="7"/>
    <n v="3"/>
    <n v="1"/>
    <n v="1"/>
    <n v="1"/>
  </r>
  <r>
    <x v="66"/>
    <x v="3"/>
    <x v="8"/>
    <n v="261"/>
    <n v="14"/>
    <n v="5"/>
    <n v="142"/>
    <n v="12413.699999999901"/>
    <n v="5"/>
    <n v="572.58000000000004"/>
    <n v="1"/>
    <n v="0"/>
    <n v="0"/>
    <n v="0"/>
    <n v="0"/>
    <n v="0"/>
    <n v="0"/>
  </r>
  <r>
    <x v="66"/>
    <x v="3"/>
    <x v="10"/>
    <n v="100530"/>
    <n v="8443"/>
    <n v="1514"/>
    <n v="11974"/>
    <n v="1233111.26999999"/>
    <n v="2343"/>
    <n v="201639.769999999"/>
    <n v="369"/>
    <n v="357"/>
    <n v="86"/>
    <n v="254"/>
    <n v="54"/>
    <n v="61"/>
    <n v="17"/>
  </r>
  <r>
    <x v="66"/>
    <x v="3"/>
    <x v="12"/>
    <n v="5941"/>
    <n v="481"/>
    <n v="83"/>
    <n v="766"/>
    <n v="92659.06"/>
    <n v="119"/>
    <n v="14796.79"/>
    <n v="16"/>
    <n v="41"/>
    <n v="8"/>
    <n v="5"/>
    <n v="10"/>
    <n v="2"/>
    <n v="0"/>
  </r>
  <r>
    <x v="66"/>
    <x v="2"/>
    <x v="2"/>
    <n v="657"/>
    <n v="53"/>
    <n v="12"/>
    <n v="86"/>
    <n v="6815.3099999999904"/>
    <n v="19"/>
    <n v="1106.5"/>
    <n v="0"/>
    <n v="7"/>
    <n v="0"/>
    <n v="1"/>
    <n v="0"/>
    <n v="0"/>
    <n v="0"/>
  </r>
  <r>
    <x v="66"/>
    <x v="4"/>
    <x v="13"/>
    <n v="117896"/>
    <n v="8942"/>
    <n v="1659"/>
    <n v="17848"/>
    <n v="2668291.2699999898"/>
    <n v="2445"/>
    <n v="218160.00999999899"/>
    <n v="288"/>
    <n v="476"/>
    <n v="110"/>
    <n v="181"/>
    <n v="40"/>
    <n v="69"/>
    <n v="13"/>
  </r>
  <r>
    <x v="95"/>
    <x v="3"/>
    <x v="6"/>
    <n v="229"/>
    <n v="15"/>
    <n v="2"/>
    <n v="16"/>
    <n v="3616.79"/>
    <n v="2"/>
    <n v="215.38"/>
    <n v="0"/>
    <n v="2"/>
    <n v="1"/>
    <n v="0"/>
    <n v="0"/>
    <n v="0"/>
    <n v="0"/>
  </r>
  <r>
    <x v="95"/>
    <x v="3"/>
    <x v="10"/>
    <n v="94211"/>
    <n v="8077"/>
    <n v="1554"/>
    <n v="10830"/>
    <n v="1147994.74999999"/>
    <n v="2411"/>
    <n v="227352.34"/>
    <n v="424"/>
    <n v="468"/>
    <n v="130"/>
    <n v="302"/>
    <n v="68"/>
    <n v="85"/>
    <n v="15"/>
  </r>
  <r>
    <x v="95"/>
    <x v="3"/>
    <x v="11"/>
    <n v="916"/>
    <n v="60"/>
    <n v="15"/>
    <n v="73"/>
    <n v="9870.48"/>
    <n v="22"/>
    <n v="2873.2"/>
    <n v="3"/>
    <n v="9"/>
    <n v="5"/>
    <n v="1"/>
    <n v="0"/>
    <n v="1"/>
    <n v="0"/>
  </r>
  <r>
    <x v="11"/>
    <x v="2"/>
    <x v="5"/>
    <n v="452"/>
    <n v="41"/>
    <n v="8"/>
    <n v="55"/>
    <n v="9263.9499999999898"/>
    <n v="11"/>
    <n v="1485.99999999999"/>
    <n v="4"/>
    <n v="4"/>
    <n v="1"/>
    <n v="0"/>
    <n v="0"/>
    <n v="0"/>
    <n v="0"/>
  </r>
  <r>
    <x v="11"/>
    <x v="2"/>
    <x v="6"/>
    <n v="230"/>
    <n v="14"/>
    <n v="4"/>
    <n v="18"/>
    <n v="2839.2"/>
    <n v="4"/>
    <n v="1236.0999999999999"/>
    <n v="0"/>
    <n v="2"/>
    <n v="1"/>
    <n v="0"/>
    <n v="0"/>
    <n v="0"/>
    <n v="0"/>
  </r>
  <r>
    <x v="11"/>
    <x v="2"/>
    <x v="7"/>
    <n v="838"/>
    <n v="88"/>
    <n v="14"/>
    <n v="109"/>
    <n v="14499.71"/>
    <n v="15"/>
    <n v="1657.51"/>
    <n v="2"/>
    <n v="8"/>
    <n v="2"/>
    <n v="2"/>
    <n v="0"/>
    <n v="0"/>
    <n v="0"/>
  </r>
  <r>
    <x v="11"/>
    <x v="4"/>
    <x v="5"/>
    <n v="6504"/>
    <n v="505"/>
    <n v="71"/>
    <n v="785"/>
    <n v="104051.099999999"/>
    <n v="85"/>
    <n v="8705.8799999999992"/>
    <n v="18"/>
    <n v="24"/>
    <n v="6"/>
    <n v="5"/>
    <n v="1"/>
    <n v="2"/>
    <n v="1"/>
  </r>
  <r>
    <x v="11"/>
    <x v="4"/>
    <x v="3"/>
    <n v="210095"/>
    <n v="16488"/>
    <n v="3078"/>
    <n v="24285"/>
    <n v="2976620.99"/>
    <n v="4245"/>
    <n v="388717.45999999897"/>
    <n v="555"/>
    <n v="866"/>
    <n v="199"/>
    <n v="432"/>
    <n v="122"/>
    <n v="140"/>
    <n v="7"/>
  </r>
  <r>
    <x v="11"/>
    <x v="4"/>
    <x v="12"/>
    <n v="34964"/>
    <n v="2491"/>
    <n v="493"/>
    <n v="3934"/>
    <n v="566358.179999999"/>
    <n v="675"/>
    <n v="73719.69"/>
    <n v="145"/>
    <n v="141"/>
    <n v="37"/>
    <n v="38"/>
    <n v="11"/>
    <n v="15"/>
    <n v="3"/>
  </r>
  <r>
    <x v="11"/>
    <x v="4"/>
    <x v="7"/>
    <n v="12488"/>
    <n v="846"/>
    <n v="137"/>
    <n v="1570"/>
    <n v="283768.15000000002"/>
    <n v="185"/>
    <n v="23442.42"/>
    <n v="60"/>
    <n v="20"/>
    <n v="6"/>
    <n v="3"/>
    <n v="2"/>
    <n v="2"/>
    <n v="1"/>
  </r>
  <r>
    <x v="11"/>
    <x v="4"/>
    <x v="11"/>
    <n v="14437"/>
    <n v="1165"/>
    <n v="188"/>
    <n v="2332"/>
    <n v="326533.25999999902"/>
    <n v="260"/>
    <n v="27038.39"/>
    <n v="62"/>
    <n v="91"/>
    <n v="10"/>
    <n v="13"/>
    <n v="1"/>
    <n v="5"/>
    <n v="1"/>
  </r>
  <r>
    <x v="43"/>
    <x v="2"/>
    <x v="5"/>
    <n v="393"/>
    <n v="28"/>
    <n v="3"/>
    <n v="33"/>
    <n v="7385.31"/>
    <n v="4"/>
    <n v="484.91"/>
    <n v="0"/>
    <n v="3"/>
    <n v="0"/>
    <n v="0"/>
    <n v="0"/>
    <n v="0"/>
    <n v="0"/>
  </r>
  <r>
    <x v="43"/>
    <x v="2"/>
    <x v="8"/>
    <n v="124"/>
    <n v="6"/>
    <n v="1"/>
    <n v="7"/>
    <n v="1440.37"/>
    <n v="1"/>
    <n v="63.64"/>
    <n v="0"/>
    <n v="1"/>
    <n v="0"/>
    <n v="0"/>
    <n v="0"/>
    <n v="0"/>
    <n v="0"/>
  </r>
  <r>
    <x v="43"/>
    <x v="2"/>
    <x v="2"/>
    <n v="836"/>
    <n v="35"/>
    <n v="3"/>
    <n v="37"/>
    <n v="6304.56"/>
    <n v="3"/>
    <n v="491.099999999999"/>
    <n v="0"/>
    <n v="1"/>
    <n v="0"/>
    <n v="0"/>
    <n v="0"/>
    <n v="0"/>
    <n v="0"/>
  </r>
  <r>
    <x v="43"/>
    <x v="2"/>
    <x v="11"/>
    <n v="514"/>
    <n v="44"/>
    <n v="5"/>
    <n v="47"/>
    <n v="9604.75"/>
    <n v="6"/>
    <n v="553"/>
    <n v="0"/>
    <n v="2"/>
    <n v="1"/>
    <n v="1"/>
    <n v="0"/>
    <n v="1"/>
    <n v="0"/>
  </r>
  <r>
    <x v="43"/>
    <x v="4"/>
    <x v="12"/>
    <n v="34182"/>
    <n v="2641"/>
    <n v="480"/>
    <n v="4490"/>
    <n v="669522.94999999995"/>
    <n v="637"/>
    <n v="69544.52"/>
    <n v="110"/>
    <n v="142"/>
    <n v="47"/>
    <n v="70"/>
    <n v="13"/>
    <n v="27"/>
    <n v="1"/>
  </r>
  <r>
    <x v="43"/>
    <x v="4"/>
    <x v="11"/>
    <n v="8861"/>
    <n v="557"/>
    <n v="93"/>
    <n v="1143"/>
    <n v="134908.13"/>
    <n v="114"/>
    <n v="16565.53"/>
    <n v="21"/>
    <n v="17"/>
    <n v="5"/>
    <n v="6"/>
    <n v="0"/>
    <n v="2"/>
    <n v="0"/>
  </r>
  <r>
    <x v="85"/>
    <x v="2"/>
    <x v="6"/>
    <n v="211"/>
    <n v="17"/>
    <n v="2"/>
    <n v="19"/>
    <n v="2101.04"/>
    <n v="2"/>
    <n v="222.87"/>
    <n v="0"/>
    <n v="1"/>
    <n v="0"/>
    <n v="0"/>
    <n v="0"/>
    <n v="0"/>
    <n v="0"/>
  </r>
  <r>
    <x v="85"/>
    <x v="2"/>
    <x v="2"/>
    <n v="861"/>
    <n v="62"/>
    <n v="9"/>
    <n v="83"/>
    <n v="11618.619999999901"/>
    <n v="14"/>
    <n v="1600.84"/>
    <n v="0"/>
    <n v="13"/>
    <n v="4"/>
    <n v="0"/>
    <n v="0"/>
    <n v="0"/>
    <n v="0"/>
  </r>
  <r>
    <x v="85"/>
    <x v="2"/>
    <x v="10"/>
    <n v="66036"/>
    <n v="6973"/>
    <n v="1230"/>
    <n v="8976"/>
    <n v="957258.65999999898"/>
    <n v="1657"/>
    <n v="138586.18999999901"/>
    <n v="132"/>
    <n v="339"/>
    <n v="71"/>
    <n v="217"/>
    <n v="40"/>
    <n v="50"/>
    <n v="9"/>
  </r>
  <r>
    <x v="85"/>
    <x v="2"/>
    <x v="11"/>
    <n v="893"/>
    <n v="52"/>
    <n v="7"/>
    <n v="60"/>
    <n v="4897.67"/>
    <n v="7"/>
    <n v="720.12"/>
    <n v="0"/>
    <n v="2"/>
    <n v="0"/>
    <n v="0"/>
    <n v="0"/>
    <n v="0"/>
    <n v="0"/>
  </r>
  <r>
    <x v="85"/>
    <x v="4"/>
    <x v="8"/>
    <n v="3095"/>
    <n v="169"/>
    <n v="34"/>
    <n v="281"/>
    <n v="47575.199999999997"/>
    <n v="40"/>
    <n v="6210.4399999999896"/>
    <n v="9"/>
    <n v="7"/>
    <n v="0"/>
    <n v="0"/>
    <n v="0"/>
    <n v="0"/>
    <n v="0"/>
  </r>
  <r>
    <x v="85"/>
    <x v="4"/>
    <x v="1"/>
    <n v="2476"/>
    <n v="131"/>
    <n v="26"/>
    <n v="319"/>
    <n v="46035.809999999903"/>
    <n v="34"/>
    <n v="3295.5"/>
    <n v="7"/>
    <n v="4"/>
    <n v="0"/>
    <n v="0"/>
    <n v="0"/>
    <n v="0"/>
    <n v="0"/>
  </r>
  <r>
    <x v="85"/>
    <x v="4"/>
    <x v="10"/>
    <n v="487690"/>
    <n v="38762"/>
    <n v="7596"/>
    <n v="58187"/>
    <n v="6739032.4299999904"/>
    <n v="11371"/>
    <n v="1005652.07"/>
    <n v="1708"/>
    <n v="1815"/>
    <n v="372"/>
    <n v="1167"/>
    <n v="168"/>
    <n v="265"/>
    <n v="37"/>
  </r>
  <r>
    <x v="85"/>
    <x v="4"/>
    <x v="3"/>
    <n v="191460"/>
    <n v="14192"/>
    <n v="2680"/>
    <n v="23935"/>
    <n v="2977590.93"/>
    <n v="4081"/>
    <n v="385566.69"/>
    <n v="621"/>
    <n v="799"/>
    <n v="127"/>
    <n v="357"/>
    <n v="110"/>
    <n v="76"/>
    <n v="8"/>
  </r>
  <r>
    <x v="67"/>
    <x v="3"/>
    <x v="8"/>
    <n v="156"/>
    <n v="8"/>
    <s v="\N"/>
    <n v="9"/>
    <n v="1144.5999999999999"/>
    <n v="0"/>
    <n v="0"/>
    <n v="0"/>
    <n v="0"/>
    <n v="0"/>
    <n v="0"/>
    <n v="0"/>
    <n v="0"/>
    <n v="0"/>
  </r>
  <r>
    <x v="67"/>
    <x v="3"/>
    <x v="2"/>
    <n v="1105"/>
    <n v="72"/>
    <n v="12"/>
    <n v="80"/>
    <n v="8793.98"/>
    <n v="17"/>
    <n v="1179.77"/>
    <n v="1"/>
    <n v="11"/>
    <n v="1"/>
    <n v="0"/>
    <n v="0"/>
    <n v="0"/>
    <n v="0"/>
  </r>
  <r>
    <x v="67"/>
    <x v="3"/>
    <x v="3"/>
    <n v="31826"/>
    <n v="2655"/>
    <n v="528"/>
    <n v="3610"/>
    <n v="403655.33"/>
    <n v="816"/>
    <n v="65118.38"/>
    <n v="94"/>
    <n v="165"/>
    <n v="22"/>
    <n v="83"/>
    <n v="31"/>
    <n v="7"/>
    <n v="9"/>
  </r>
  <r>
    <x v="86"/>
    <x v="2"/>
    <x v="5"/>
    <n v="340"/>
    <n v="27"/>
    <n v="7"/>
    <n v="34"/>
    <n v="3039.52"/>
    <n v="8"/>
    <n v="541.07999999999902"/>
    <n v="1"/>
    <n v="4"/>
    <n v="0"/>
    <n v="0"/>
    <n v="0"/>
    <n v="0"/>
    <n v="0"/>
  </r>
  <r>
    <x v="86"/>
    <x v="2"/>
    <x v="10"/>
    <n v="67609"/>
    <n v="7148"/>
    <n v="1239"/>
    <n v="9405"/>
    <n v="1101867.1299999901"/>
    <n v="1647"/>
    <n v="140308.72999999899"/>
    <n v="155"/>
    <n v="336"/>
    <n v="75"/>
    <n v="207"/>
    <n v="55"/>
    <n v="49"/>
    <n v="12"/>
  </r>
  <r>
    <x v="86"/>
    <x v="4"/>
    <x v="6"/>
    <n v="2329"/>
    <n v="132"/>
    <n v="22"/>
    <n v="237"/>
    <n v="47099.17"/>
    <n v="26"/>
    <n v="4894.93"/>
    <n v="2"/>
    <n v="2"/>
    <n v="0"/>
    <n v="0"/>
    <n v="0"/>
    <n v="0"/>
    <n v="0"/>
  </r>
  <r>
    <x v="86"/>
    <x v="4"/>
    <x v="8"/>
    <n v="2897"/>
    <n v="243"/>
    <n v="48"/>
    <n v="1006"/>
    <n v="113951.82"/>
    <n v="69"/>
    <n v="6791.8099999999904"/>
    <n v="26"/>
    <n v="2"/>
    <n v="0"/>
    <n v="0"/>
    <n v="0"/>
    <n v="0"/>
    <n v="0"/>
  </r>
  <r>
    <x v="86"/>
    <x v="4"/>
    <x v="10"/>
    <n v="462809"/>
    <n v="36583"/>
    <n v="6663"/>
    <n v="51677"/>
    <n v="5657008.9699999904"/>
    <n v="9734"/>
    <n v="842913.19"/>
    <n v="1194"/>
    <n v="1619"/>
    <n v="312"/>
    <n v="1074"/>
    <n v="245"/>
    <n v="216"/>
    <n v="44"/>
  </r>
  <r>
    <x v="86"/>
    <x v="4"/>
    <x v="7"/>
    <n v="8149"/>
    <n v="514"/>
    <n v="94"/>
    <n v="806"/>
    <n v="131568.82999999999"/>
    <n v="115"/>
    <n v="11613.6"/>
    <n v="27"/>
    <n v="18"/>
    <n v="1"/>
    <n v="2"/>
    <n v="2"/>
    <n v="0"/>
    <n v="1"/>
  </r>
  <r>
    <x v="86"/>
    <x v="4"/>
    <x v="11"/>
    <n v="5543"/>
    <n v="377"/>
    <n v="66"/>
    <n v="537"/>
    <n v="76892.75"/>
    <n v="78"/>
    <n v="13836.97"/>
    <n v="18"/>
    <n v="18"/>
    <n v="2"/>
    <n v="2"/>
    <n v="2"/>
    <n v="0"/>
    <n v="1"/>
  </r>
  <r>
    <x v="12"/>
    <x v="3"/>
    <x v="6"/>
    <n v="100"/>
    <n v="2"/>
    <s v="\N"/>
    <n v="2"/>
    <n v="303.35000000000002"/>
    <n v="0"/>
    <n v="0"/>
    <n v="0"/>
    <n v="0"/>
    <n v="0"/>
    <n v="0"/>
    <n v="0"/>
    <n v="0"/>
    <n v="0"/>
  </r>
  <r>
    <x v="12"/>
    <x v="3"/>
    <x v="1"/>
    <n v="180"/>
    <n v="13"/>
    <s v="\N"/>
    <n v="14"/>
    <n v="3404.56"/>
    <n v="0"/>
    <n v="0"/>
    <n v="0"/>
    <n v="0"/>
    <n v="0"/>
    <n v="0"/>
    <n v="0"/>
    <n v="0"/>
    <n v="0"/>
  </r>
  <r>
    <x v="12"/>
    <x v="3"/>
    <x v="13"/>
    <n v="18848"/>
    <n v="1580"/>
    <n v="304"/>
    <n v="2145"/>
    <n v="206723.12999999899"/>
    <n v="501"/>
    <n v="35353.199999999997"/>
    <n v="29"/>
    <n v="117"/>
    <n v="20"/>
    <n v="34"/>
    <n v="9"/>
    <n v="10"/>
    <n v="4"/>
  </r>
  <r>
    <x v="12"/>
    <x v="3"/>
    <x v="11"/>
    <n v="699"/>
    <n v="61"/>
    <n v="9"/>
    <n v="91"/>
    <n v="10645.52"/>
    <n v="27"/>
    <n v="2099.2800000000002"/>
    <n v="10"/>
    <n v="3"/>
    <n v="0"/>
    <n v="2"/>
    <n v="0"/>
    <n v="0"/>
    <n v="0"/>
  </r>
  <r>
    <x v="12"/>
    <x v="2"/>
    <x v="1"/>
    <n v="114"/>
    <n v="9"/>
    <n v="1"/>
    <n v="10"/>
    <n v="2511.7799999999902"/>
    <n v="1"/>
    <n v="296.18"/>
    <n v="0"/>
    <n v="0"/>
    <n v="0"/>
    <n v="0"/>
    <n v="0"/>
    <n v="0"/>
    <n v="0"/>
  </r>
  <r>
    <x v="12"/>
    <x v="2"/>
    <x v="4"/>
    <n v="1359"/>
    <n v="109"/>
    <n v="21"/>
    <n v="130"/>
    <n v="22291.279999999999"/>
    <n v="25"/>
    <n v="4639.3499999999904"/>
    <n v="3"/>
    <n v="15"/>
    <n v="1"/>
    <n v="2"/>
    <n v="4"/>
    <n v="0"/>
    <n v="0"/>
  </r>
  <r>
    <x v="12"/>
    <x v="4"/>
    <x v="4"/>
    <n v="16921"/>
    <n v="1118"/>
    <n v="193"/>
    <n v="2206"/>
    <n v="398954.64999999898"/>
    <n v="289"/>
    <n v="30581.199999999899"/>
    <n v="48"/>
    <n v="87"/>
    <n v="12"/>
    <n v="19"/>
    <n v="4"/>
    <n v="4"/>
    <n v="0"/>
  </r>
  <r>
    <x v="13"/>
    <x v="3"/>
    <x v="4"/>
    <n v="2357"/>
    <n v="168"/>
    <n v="31"/>
    <n v="219"/>
    <n v="29585.539999999899"/>
    <n v="43"/>
    <n v="2821.16"/>
    <n v="4"/>
    <n v="15"/>
    <n v="1"/>
    <n v="5"/>
    <n v="2"/>
    <n v="1"/>
    <n v="0"/>
  </r>
  <r>
    <x v="13"/>
    <x v="3"/>
    <x v="11"/>
    <n v="934"/>
    <n v="56"/>
    <n v="12"/>
    <n v="72"/>
    <n v="10915.74"/>
    <n v="23"/>
    <n v="1954.37"/>
    <n v="9"/>
    <n v="7"/>
    <n v="0"/>
    <n v="1"/>
    <n v="0"/>
    <n v="0"/>
    <n v="0"/>
  </r>
  <r>
    <x v="13"/>
    <x v="4"/>
    <x v="6"/>
    <n v="3499"/>
    <n v="206"/>
    <n v="38"/>
    <n v="2148"/>
    <n v="330186.82"/>
    <n v="46"/>
    <n v="5195.2700000000004"/>
    <n v="9"/>
    <n v="6"/>
    <n v="0"/>
    <n v="0"/>
    <n v="0"/>
    <n v="0"/>
    <n v="0"/>
  </r>
  <r>
    <x v="68"/>
    <x v="3"/>
    <x v="6"/>
    <n v="253"/>
    <n v="8"/>
    <n v="3"/>
    <n v="13"/>
    <n v="1900.2"/>
    <n v="4"/>
    <n v="739.42"/>
    <n v="1"/>
    <n v="2"/>
    <n v="1"/>
    <n v="0"/>
    <n v="0"/>
    <n v="0"/>
    <n v="0"/>
  </r>
  <r>
    <x v="68"/>
    <x v="3"/>
    <x v="8"/>
    <n v="186"/>
    <n v="14"/>
    <n v="3"/>
    <n v="23"/>
    <n v="1934.47999999999"/>
    <n v="3"/>
    <n v="199.76"/>
    <n v="0"/>
    <n v="3"/>
    <n v="0"/>
    <n v="0"/>
    <n v="0"/>
    <n v="0"/>
    <n v="0"/>
  </r>
  <r>
    <x v="68"/>
    <x v="3"/>
    <x v="12"/>
    <n v="3592"/>
    <n v="316"/>
    <n v="63"/>
    <n v="415"/>
    <n v="39408.07"/>
    <n v="94"/>
    <n v="7452.69"/>
    <n v="13"/>
    <n v="44"/>
    <n v="2"/>
    <n v="27"/>
    <n v="1"/>
    <n v="1"/>
    <n v="0"/>
  </r>
  <r>
    <x v="68"/>
    <x v="3"/>
    <x v="11"/>
    <n v="858"/>
    <n v="46"/>
    <n v="9"/>
    <n v="55"/>
    <n v="5576.75"/>
    <n v="12"/>
    <n v="933.81"/>
    <n v="4"/>
    <n v="7"/>
    <n v="1"/>
    <n v="2"/>
    <n v="0"/>
    <n v="0"/>
    <n v="0"/>
  </r>
  <r>
    <x v="68"/>
    <x v="2"/>
    <x v="10"/>
    <n v="66684"/>
    <n v="7390"/>
    <n v="1314"/>
    <n v="10308"/>
    <n v="949035.69"/>
    <n v="1933"/>
    <n v="151844.28"/>
    <n v="129"/>
    <n v="314"/>
    <n v="56"/>
    <n v="195"/>
    <n v="44"/>
    <n v="34"/>
    <n v="7"/>
  </r>
  <r>
    <x v="68"/>
    <x v="2"/>
    <x v="11"/>
    <n v="527"/>
    <n v="42"/>
    <n v="8"/>
    <n v="62"/>
    <n v="6912.8899999999903"/>
    <n v="9"/>
    <n v="946.3"/>
    <n v="2"/>
    <n v="6"/>
    <n v="1"/>
    <n v="1"/>
    <n v="0"/>
    <n v="0"/>
    <n v="0"/>
  </r>
  <r>
    <x v="87"/>
    <x v="2"/>
    <x v="1"/>
    <n v="88"/>
    <n v="6"/>
    <s v="\N"/>
    <n v="13"/>
    <n v="1034.6199999999999"/>
    <n v="0"/>
    <n v="0"/>
    <n v="0"/>
    <n v="0"/>
    <n v="0"/>
    <n v="0"/>
    <n v="0"/>
    <n v="0"/>
    <n v="0"/>
  </r>
  <r>
    <x v="87"/>
    <x v="2"/>
    <x v="10"/>
    <n v="69103"/>
    <n v="7606"/>
    <n v="1295"/>
    <n v="10367"/>
    <n v="927191.73"/>
    <n v="1819"/>
    <n v="128760.25"/>
    <n v="165"/>
    <n v="291"/>
    <n v="41"/>
    <n v="205"/>
    <n v="32"/>
    <n v="26"/>
    <n v="5"/>
  </r>
  <r>
    <x v="87"/>
    <x v="2"/>
    <x v="3"/>
    <n v="22322"/>
    <n v="2360"/>
    <n v="361"/>
    <n v="3005"/>
    <n v="338290.26999999897"/>
    <n v="480"/>
    <n v="43576.369999999901"/>
    <n v="49"/>
    <n v="119"/>
    <n v="22"/>
    <n v="51"/>
    <n v="20"/>
    <n v="9"/>
    <n v="6"/>
  </r>
  <r>
    <x v="87"/>
    <x v="2"/>
    <x v="12"/>
    <n v="2344"/>
    <n v="248"/>
    <n v="31"/>
    <n v="348"/>
    <n v="34602.379999999997"/>
    <n v="57"/>
    <n v="2837.25"/>
    <n v="3"/>
    <n v="22"/>
    <n v="1"/>
    <n v="18"/>
    <n v="1"/>
    <n v="1"/>
    <n v="0"/>
  </r>
  <r>
    <x v="87"/>
    <x v="2"/>
    <x v="7"/>
    <n v="733"/>
    <n v="58"/>
    <n v="8"/>
    <n v="82"/>
    <n v="12171.92"/>
    <n v="14"/>
    <n v="1118.8699999999999"/>
    <n v="0"/>
    <n v="10"/>
    <n v="0"/>
    <n v="0"/>
    <n v="0"/>
    <n v="0"/>
    <n v="0"/>
  </r>
  <r>
    <x v="87"/>
    <x v="2"/>
    <x v="11"/>
    <n v="574"/>
    <n v="53"/>
    <n v="8"/>
    <n v="66"/>
    <n v="10295.59"/>
    <n v="8"/>
    <n v="569.54"/>
    <n v="0"/>
    <n v="5"/>
    <n v="0"/>
    <n v="0"/>
    <n v="0"/>
    <n v="0"/>
    <n v="0"/>
  </r>
  <r>
    <x v="87"/>
    <x v="4"/>
    <x v="6"/>
    <n v="3307"/>
    <n v="258"/>
    <n v="49"/>
    <n v="333"/>
    <n v="33351.58"/>
    <n v="55"/>
    <n v="3368.84"/>
    <n v="5"/>
    <n v="25"/>
    <n v="0"/>
    <n v="0"/>
    <n v="0"/>
    <n v="0"/>
    <n v="0"/>
  </r>
  <r>
    <x v="87"/>
    <x v="4"/>
    <x v="8"/>
    <n v="2604"/>
    <n v="159"/>
    <n v="33"/>
    <n v="338"/>
    <n v="45859.63"/>
    <n v="58"/>
    <n v="5369.87"/>
    <n v="22"/>
    <n v="21"/>
    <n v="5"/>
    <n v="0"/>
    <n v="0"/>
    <n v="0"/>
    <n v="0"/>
  </r>
  <r>
    <x v="87"/>
    <x v="4"/>
    <x v="2"/>
    <n v="16474"/>
    <n v="1002"/>
    <n v="162"/>
    <n v="3360"/>
    <n v="480772.67"/>
    <n v="187"/>
    <n v="20925.03"/>
    <n v="34"/>
    <n v="36"/>
    <n v="3"/>
    <n v="0"/>
    <n v="0"/>
    <n v="0"/>
    <n v="0"/>
  </r>
  <r>
    <x v="87"/>
    <x v="4"/>
    <x v="12"/>
    <n v="31552"/>
    <n v="2383"/>
    <n v="466"/>
    <n v="7545"/>
    <n v="1141506.5900000001"/>
    <n v="691"/>
    <n v="57480.929999999898"/>
    <n v="152"/>
    <n v="133"/>
    <n v="31"/>
    <n v="53"/>
    <n v="15"/>
    <n v="10"/>
    <n v="8"/>
  </r>
  <r>
    <x v="87"/>
    <x v="4"/>
    <x v="11"/>
    <n v="7296"/>
    <n v="566"/>
    <n v="90"/>
    <n v="1289"/>
    <n v="92728.949999999895"/>
    <n v="126"/>
    <n v="9543.49"/>
    <n v="31"/>
    <n v="32"/>
    <n v="1"/>
    <n v="4"/>
    <n v="0"/>
    <n v="0"/>
    <n v="0"/>
  </r>
  <r>
    <x v="69"/>
    <x v="3"/>
    <x v="1"/>
    <n v="105"/>
    <n v="8"/>
    <n v="2"/>
    <n v="12"/>
    <n v="1826.56"/>
    <n v="2"/>
    <n v="203.06"/>
    <n v="0"/>
    <n v="2"/>
    <n v="0"/>
    <n v="0"/>
    <n v="0"/>
    <n v="0"/>
    <n v="0"/>
  </r>
  <r>
    <x v="69"/>
    <x v="3"/>
    <x v="12"/>
    <n v="3670"/>
    <n v="273"/>
    <n v="43"/>
    <n v="355"/>
    <n v="34559.300000000003"/>
    <n v="64"/>
    <n v="4347.46"/>
    <n v="18"/>
    <n v="20"/>
    <n v="0"/>
    <n v="9"/>
    <n v="2"/>
    <n v="0"/>
    <n v="0"/>
  </r>
  <r>
    <x v="69"/>
    <x v="3"/>
    <x v="11"/>
    <n v="596"/>
    <n v="34"/>
    <n v="7"/>
    <n v="36"/>
    <n v="5678.63"/>
    <n v="7"/>
    <n v="1032.21"/>
    <n v="0"/>
    <n v="7"/>
    <n v="0"/>
    <n v="0"/>
    <n v="0"/>
    <n v="0"/>
    <n v="0"/>
  </r>
  <r>
    <x v="69"/>
    <x v="2"/>
    <x v="13"/>
    <n v="11933"/>
    <n v="1327"/>
    <n v="233"/>
    <n v="2399"/>
    <n v="237007.21999999901"/>
    <n v="317"/>
    <n v="26239.07"/>
    <n v="23"/>
    <n v="90"/>
    <n v="13"/>
    <n v="34"/>
    <n v="10"/>
    <n v="1"/>
    <n v="1"/>
  </r>
  <r>
    <x v="88"/>
    <x v="2"/>
    <x v="1"/>
    <n v="103"/>
    <n v="8"/>
    <n v="1"/>
    <n v="8"/>
    <n v="447.89"/>
    <n v="1"/>
    <n v="55.67"/>
    <n v="0"/>
    <n v="1"/>
    <n v="1"/>
    <n v="0"/>
    <n v="0"/>
    <n v="0"/>
    <n v="0"/>
  </r>
  <r>
    <x v="88"/>
    <x v="2"/>
    <x v="2"/>
    <n v="509"/>
    <n v="24"/>
    <n v="3"/>
    <n v="32"/>
    <n v="3734.71"/>
    <n v="3"/>
    <n v="145.49"/>
    <n v="0"/>
    <n v="1"/>
    <n v="0"/>
    <n v="0"/>
    <n v="0"/>
    <n v="0"/>
    <n v="0"/>
  </r>
  <r>
    <x v="88"/>
    <x v="2"/>
    <x v="10"/>
    <n v="59389"/>
    <n v="6667"/>
    <n v="1243"/>
    <n v="8838"/>
    <n v="808735.38999999897"/>
    <n v="1727"/>
    <n v="131845.15"/>
    <n v="173"/>
    <n v="311"/>
    <n v="41"/>
    <n v="236"/>
    <n v="27"/>
    <n v="21"/>
    <n v="6"/>
  </r>
  <r>
    <x v="88"/>
    <x v="4"/>
    <x v="8"/>
    <n v="3424"/>
    <n v="188"/>
    <n v="28"/>
    <n v="223"/>
    <n v="28506.14"/>
    <n v="28"/>
    <n v="3768.99"/>
    <n v="3"/>
    <n v="3"/>
    <n v="0"/>
    <n v="0"/>
    <n v="0"/>
    <n v="0"/>
    <n v="0"/>
  </r>
  <r>
    <x v="88"/>
    <x v="4"/>
    <x v="3"/>
    <n v="195015"/>
    <n v="14443"/>
    <n v="2688"/>
    <n v="21651"/>
    <n v="2758896.5399999898"/>
    <n v="3689"/>
    <n v="354399.7"/>
    <n v="553"/>
    <n v="683"/>
    <n v="108"/>
    <n v="379"/>
    <n v="112"/>
    <n v="45"/>
    <n v="14"/>
  </r>
  <r>
    <x v="14"/>
    <x v="2"/>
    <x v="13"/>
    <n v="10723"/>
    <n v="1106"/>
    <n v="180"/>
    <n v="1385"/>
    <n v="135580.49"/>
    <n v="226"/>
    <n v="19190.900000000001"/>
    <n v="18"/>
    <n v="60"/>
    <n v="6"/>
    <n v="24"/>
    <n v="8"/>
    <n v="0"/>
    <n v="2"/>
  </r>
  <r>
    <x v="15"/>
    <x v="3"/>
    <x v="5"/>
    <n v="346"/>
    <n v="17"/>
    <n v="2"/>
    <n v="18"/>
    <n v="1454.4299999999901"/>
    <n v="2"/>
    <n v="88.1"/>
    <n v="0"/>
    <n v="2"/>
    <n v="0"/>
    <n v="0"/>
    <n v="0"/>
    <n v="0"/>
    <n v="0"/>
  </r>
  <r>
    <x v="15"/>
    <x v="3"/>
    <x v="8"/>
    <n v="307"/>
    <n v="4"/>
    <n v="2"/>
    <n v="5"/>
    <n v="941.7"/>
    <n v="2"/>
    <n v="785.6"/>
    <n v="0"/>
    <n v="1"/>
    <n v="0"/>
    <n v="0"/>
    <n v="0"/>
    <n v="0"/>
    <n v="0"/>
  </r>
  <r>
    <x v="15"/>
    <x v="3"/>
    <x v="3"/>
    <n v="29170"/>
    <n v="2407"/>
    <n v="454"/>
    <n v="3127"/>
    <n v="305932.78999999998"/>
    <n v="587"/>
    <n v="48368.349999999897"/>
    <n v="45"/>
    <n v="212"/>
    <n v="14"/>
    <n v="120"/>
    <n v="39"/>
    <n v="4"/>
    <n v="1"/>
  </r>
  <r>
    <x v="15"/>
    <x v="3"/>
    <x v="12"/>
    <n v="3314"/>
    <n v="288"/>
    <n v="62"/>
    <n v="417"/>
    <n v="39459.979999999901"/>
    <n v="98"/>
    <n v="7149"/>
    <n v="19"/>
    <n v="42"/>
    <n v="3"/>
    <n v="14"/>
    <n v="12"/>
    <n v="0"/>
    <n v="0"/>
  </r>
  <r>
    <x v="15"/>
    <x v="2"/>
    <x v="8"/>
    <n v="195"/>
    <n v="12"/>
    <n v="1"/>
    <n v="29"/>
    <n v="8164.4199999999901"/>
    <n v="1"/>
    <n v="42.86"/>
    <n v="0"/>
    <n v="1"/>
    <n v="0"/>
    <n v="0"/>
    <n v="0"/>
    <n v="0"/>
    <n v="0"/>
  </r>
  <r>
    <x v="15"/>
    <x v="2"/>
    <x v="2"/>
    <n v="747"/>
    <n v="43"/>
    <n v="11"/>
    <n v="49"/>
    <n v="6858.51"/>
    <n v="13"/>
    <n v="1976.45"/>
    <n v="2"/>
    <n v="4"/>
    <n v="0"/>
    <n v="0"/>
    <n v="0"/>
    <n v="0"/>
    <n v="0"/>
  </r>
  <r>
    <x v="15"/>
    <x v="2"/>
    <x v="10"/>
    <n v="61426"/>
    <n v="6969"/>
    <n v="1348"/>
    <n v="10040"/>
    <n v="787413.64"/>
    <n v="2191"/>
    <n v="133220.25999999899"/>
    <n v="246"/>
    <n v="530"/>
    <n v="33"/>
    <n v="373"/>
    <n v="75"/>
    <n v="14"/>
    <n v="7"/>
  </r>
  <r>
    <x v="15"/>
    <x v="2"/>
    <x v="12"/>
    <n v="2067"/>
    <n v="208"/>
    <n v="42"/>
    <n v="308"/>
    <n v="24358.459999999901"/>
    <n v="68"/>
    <n v="3454.22"/>
    <n v="4"/>
    <n v="18"/>
    <n v="1"/>
    <n v="3"/>
    <n v="2"/>
    <n v="0"/>
    <n v="0"/>
  </r>
  <r>
    <x v="44"/>
    <x v="2"/>
    <x v="13"/>
    <n v="9818"/>
    <n v="966"/>
    <n v="175"/>
    <n v="1377"/>
    <n v="124792.51"/>
    <n v="230"/>
    <n v="16694.2399999999"/>
    <n v="24"/>
    <n v="60"/>
    <n v="4"/>
    <n v="20"/>
    <n v="11"/>
    <n v="0"/>
    <n v="0"/>
  </r>
  <r>
    <x v="44"/>
    <x v="2"/>
    <x v="12"/>
    <n v="2178"/>
    <n v="203"/>
    <n v="35"/>
    <n v="257"/>
    <n v="21322.720000000001"/>
    <n v="37"/>
    <n v="2870.01"/>
    <n v="3"/>
    <n v="14"/>
    <n v="1"/>
    <n v="0"/>
    <n v="7"/>
    <n v="0"/>
    <n v="0"/>
  </r>
  <r>
    <x v="44"/>
    <x v="2"/>
    <x v="4"/>
    <n v="1121"/>
    <n v="105"/>
    <n v="24"/>
    <n v="136"/>
    <n v="13053.91"/>
    <n v="34"/>
    <n v="2528.9"/>
    <n v="1"/>
    <n v="13"/>
    <n v="2"/>
    <n v="0"/>
    <n v="0"/>
    <n v="0"/>
    <n v="0"/>
  </r>
  <r>
    <x v="44"/>
    <x v="4"/>
    <x v="9"/>
    <n v="4466"/>
    <n v="251"/>
    <n v="37"/>
    <n v="396"/>
    <n v="58181.36"/>
    <n v="43"/>
    <n v="3500.92"/>
    <n v="4"/>
    <n v="4"/>
    <n v="1"/>
    <n v="0"/>
    <n v="0"/>
    <n v="0"/>
    <n v="0"/>
  </r>
  <r>
    <x v="96"/>
    <x v="3"/>
    <x v="9"/>
    <n v="142"/>
    <n v="9"/>
    <n v="2"/>
    <n v="12"/>
    <n v="1528.81"/>
    <n v="2"/>
    <n v="308.409999999999"/>
    <n v="1"/>
    <n v="1"/>
    <n v="0"/>
    <n v="0"/>
    <n v="0"/>
    <n v="0"/>
    <n v="0"/>
  </r>
  <r>
    <x v="96"/>
    <x v="3"/>
    <x v="1"/>
    <n v="315"/>
    <n v="13"/>
    <n v="3"/>
    <n v="20"/>
    <n v="1708.32"/>
    <n v="3"/>
    <n v="65.88"/>
    <n v="0"/>
    <n v="3"/>
    <n v="0"/>
    <n v="0"/>
    <n v="0"/>
    <n v="0"/>
    <n v="0"/>
  </r>
  <r>
    <x v="96"/>
    <x v="3"/>
    <x v="10"/>
    <n v="76215"/>
    <n v="6803"/>
    <n v="1367"/>
    <n v="9871"/>
    <n v="846684.14000000095"/>
    <n v="2073"/>
    <n v="128906.109999999"/>
    <n v="176"/>
    <n v="745"/>
    <n v="35"/>
    <n v="498"/>
    <n v="73"/>
    <n v="3"/>
    <n v="6"/>
  </r>
  <r>
    <x v="96"/>
    <x v="3"/>
    <x v="7"/>
    <n v="678"/>
    <n v="52"/>
    <n v="7"/>
    <n v="71"/>
    <n v="4972.12"/>
    <n v="11"/>
    <n v="880.89"/>
    <n v="1"/>
    <n v="5"/>
    <n v="0"/>
    <n v="0"/>
    <n v="0"/>
    <n v="0"/>
    <n v="0"/>
  </r>
  <r>
    <x v="96"/>
    <x v="2"/>
    <x v="4"/>
    <n v="897"/>
    <n v="79"/>
    <n v="12"/>
    <n v="120"/>
    <n v="9727.74"/>
    <n v="18"/>
    <n v="722.66"/>
    <n v="0"/>
    <n v="10"/>
    <n v="0"/>
    <n v="0"/>
    <n v="0"/>
    <n v="0"/>
    <n v="0"/>
  </r>
  <r>
    <x v="96"/>
    <x v="4"/>
    <x v="13"/>
    <n v="103488"/>
    <n v="7299"/>
    <n v="1344"/>
    <n v="11111"/>
    <n v="1282953.6399999999"/>
    <n v="1864"/>
    <n v="152975.06"/>
    <n v="344"/>
    <n v="365"/>
    <n v="35"/>
    <n v="0"/>
    <n v="172"/>
    <n v="0"/>
    <n v="0"/>
  </r>
  <r>
    <x v="96"/>
    <x v="4"/>
    <x v="4"/>
    <n v="17609"/>
    <n v="1193"/>
    <n v="252"/>
    <n v="2347"/>
    <n v="259066.769999999"/>
    <n v="325"/>
    <n v="31386.479999999901"/>
    <n v="57"/>
    <n v="74"/>
    <n v="6"/>
    <n v="0"/>
    <n v="0"/>
    <n v="0"/>
    <n v="0"/>
  </r>
  <r>
    <x v="70"/>
    <x v="3"/>
    <x v="2"/>
    <n v="565"/>
    <n v="24"/>
    <n v="4"/>
    <n v="35"/>
    <n v="21929.59"/>
    <n v="4"/>
    <n v="1624.52"/>
    <n v="1"/>
    <n v="1"/>
    <n v="0"/>
    <n v="0"/>
    <n v="0"/>
    <n v="0"/>
    <n v="0"/>
  </r>
  <r>
    <x v="70"/>
    <x v="3"/>
    <x v="10"/>
    <n v="66901"/>
    <n v="6028"/>
    <n v="1337"/>
    <n v="8684"/>
    <n v="624517.07999999996"/>
    <n v="2010"/>
    <n v="116072.629999999"/>
    <n v="189"/>
    <n v="903"/>
    <n v="27"/>
    <n v="597"/>
    <n v="132"/>
    <n v="1"/>
    <n v="2"/>
  </r>
  <r>
    <x v="70"/>
    <x v="2"/>
    <x v="6"/>
    <n v="71"/>
    <n v="4"/>
    <n v="2"/>
    <n v="4"/>
    <n v="763.12"/>
    <n v="2"/>
    <n v="193.28"/>
    <n v="0"/>
    <n v="1"/>
    <n v="0"/>
    <n v="0"/>
    <n v="0"/>
    <n v="0"/>
    <n v="0"/>
  </r>
  <r>
    <x v="70"/>
    <x v="4"/>
    <x v="5"/>
    <n v="6343"/>
    <n v="358"/>
    <n v="57"/>
    <n v="556"/>
    <n v="46562.89"/>
    <n v="79"/>
    <n v="6809.91"/>
    <n v="21"/>
    <n v="22"/>
    <n v="2"/>
    <n v="0"/>
    <n v="0"/>
    <n v="0"/>
    <n v="0"/>
  </r>
  <r>
    <x v="70"/>
    <x v="4"/>
    <x v="8"/>
    <n v="3810"/>
    <n v="258"/>
    <n v="41"/>
    <n v="458"/>
    <n v="69416.89"/>
    <n v="66"/>
    <n v="8205.9399999999896"/>
    <n v="15"/>
    <n v="1"/>
    <n v="0"/>
    <n v="0"/>
    <n v="0"/>
    <n v="0"/>
    <n v="0"/>
  </r>
  <r>
    <x v="45"/>
    <x v="2"/>
    <x v="6"/>
    <n v="2"/>
    <s v="\N"/>
    <s v="\N"/>
    <n v="0"/>
    <n v="0"/>
    <n v="0"/>
    <n v="0"/>
    <n v="0"/>
    <n v="0"/>
    <n v="0"/>
    <n v="0"/>
    <n v="0"/>
    <n v="0"/>
    <n v="0"/>
  </r>
  <r>
    <x v="45"/>
    <x v="2"/>
    <x v="3"/>
    <n v="1072"/>
    <n v="91"/>
    <n v="18"/>
    <n v="110"/>
    <n v="8058.6"/>
    <n v="19"/>
    <n v="1587.34"/>
    <n v="1"/>
    <n v="7"/>
    <n v="4"/>
    <n v="7"/>
    <n v="0"/>
    <n v="4"/>
    <n v="0"/>
  </r>
  <r>
    <x v="45"/>
    <x v="4"/>
    <x v="1"/>
    <n v="6163"/>
    <n v="353"/>
    <n v="25"/>
    <n v="418"/>
    <n v="74928.149999999994"/>
    <n v="30"/>
    <n v="3092.43"/>
    <n v="9"/>
    <n v="0"/>
    <n v="0"/>
    <n v="0"/>
    <n v="0"/>
    <n v="0"/>
    <n v="0"/>
  </r>
  <r>
    <x v="45"/>
    <x v="4"/>
    <x v="2"/>
    <n v="37189"/>
    <n v="1938"/>
    <n v="187"/>
    <n v="2644"/>
    <n v="432116.03"/>
    <n v="209"/>
    <n v="26177"/>
    <n v="41"/>
    <n v="2"/>
    <n v="1"/>
    <n v="0"/>
    <n v="0"/>
    <n v="0"/>
    <n v="0"/>
  </r>
  <r>
    <x v="45"/>
    <x v="4"/>
    <x v="3"/>
    <n v="173534"/>
    <n v="10935"/>
    <n v="1555"/>
    <n v="14560"/>
    <n v="1830641.00999999"/>
    <n v="1931"/>
    <n v="185881.78999999899"/>
    <n v="317"/>
    <n v="56"/>
    <n v="40"/>
    <n v="34"/>
    <n v="4"/>
    <n v="29"/>
    <n v="0"/>
  </r>
  <r>
    <x v="45"/>
    <x v="4"/>
    <x v="11"/>
    <n v="13738"/>
    <n v="860"/>
    <n v="91"/>
    <n v="1180"/>
    <n v="182312.37999999899"/>
    <n v="108"/>
    <n v="11269.14"/>
    <n v="18"/>
    <n v="0"/>
    <n v="0"/>
    <n v="0"/>
    <n v="0"/>
    <n v="0"/>
    <n v="0"/>
  </r>
  <r>
    <x v="16"/>
    <x v="3"/>
    <x v="5"/>
    <n v="21"/>
    <n v="1"/>
    <n v="1"/>
    <n v="1"/>
    <n v="17.48"/>
    <n v="1"/>
    <n v="17.48"/>
    <n v="1"/>
    <n v="0"/>
    <n v="0"/>
    <n v="0"/>
    <n v="0"/>
    <n v="0"/>
    <n v="0"/>
  </r>
  <r>
    <x v="16"/>
    <x v="3"/>
    <x v="6"/>
    <n v="25"/>
    <n v="1"/>
    <n v="2"/>
    <n v="1"/>
    <n v="56.4"/>
    <n v="2"/>
    <n v="78.91"/>
    <n v="0"/>
    <n v="1"/>
    <n v="0"/>
    <n v="1"/>
    <n v="0"/>
    <n v="0"/>
    <n v="0"/>
  </r>
  <r>
    <x v="16"/>
    <x v="3"/>
    <x v="10"/>
    <n v="6844"/>
    <n v="655"/>
    <n v="82"/>
    <n v="840"/>
    <n v="62165.059999999903"/>
    <n v="119"/>
    <n v="7817.31"/>
    <n v="18"/>
    <n v="29"/>
    <n v="27"/>
    <n v="23"/>
    <n v="2"/>
    <n v="21"/>
    <n v="2"/>
  </r>
  <r>
    <x v="16"/>
    <x v="2"/>
    <x v="13"/>
    <n v="658"/>
    <n v="66"/>
    <n v="19"/>
    <n v="104"/>
    <n v="15484.78"/>
    <n v="35"/>
    <n v="5244.53999999999"/>
    <n v="4"/>
    <n v="18"/>
    <n v="15"/>
    <n v="15"/>
    <n v="0"/>
    <n v="12"/>
    <n v="0"/>
  </r>
  <r>
    <x v="16"/>
    <x v="2"/>
    <x v="4"/>
    <n v="158"/>
    <n v="15"/>
    <n v="1"/>
    <n v="563"/>
    <n v="49429.999999999804"/>
    <n v="2"/>
    <n v="175.42"/>
    <n v="0"/>
    <n v="0"/>
    <n v="0"/>
    <n v="0"/>
    <n v="0"/>
    <n v="0"/>
    <n v="0"/>
  </r>
  <r>
    <x v="16"/>
    <x v="4"/>
    <x v="4"/>
    <n v="26334"/>
    <n v="1597"/>
    <n v="191"/>
    <n v="2218"/>
    <n v="298792.17"/>
    <n v="255"/>
    <n v="29410.32"/>
    <n v="54"/>
    <n v="22"/>
    <n v="16"/>
    <n v="19"/>
    <n v="0"/>
    <n v="14"/>
    <n v="0"/>
  </r>
  <r>
    <x v="89"/>
    <x v="3"/>
    <x v="6"/>
    <n v="41"/>
    <n v="5"/>
    <s v="\N"/>
    <n v="5"/>
    <n v="298.89999999999998"/>
    <n v="0"/>
    <n v="0"/>
    <n v="0"/>
    <n v="0"/>
    <n v="0"/>
    <n v="0"/>
    <n v="0"/>
    <n v="0"/>
    <n v="0"/>
  </r>
  <r>
    <x v="89"/>
    <x v="3"/>
    <x v="7"/>
    <n v="43"/>
    <n v="2"/>
    <s v="\N"/>
    <n v="3"/>
    <n v="180.51"/>
    <n v="0"/>
    <n v="0"/>
    <n v="0"/>
    <n v="0"/>
    <n v="0"/>
    <n v="0"/>
    <n v="0"/>
    <n v="0"/>
    <n v="0"/>
  </r>
  <r>
    <x v="89"/>
    <x v="2"/>
    <x v="6"/>
    <n v="33"/>
    <n v="2"/>
    <n v="1"/>
    <n v="2"/>
    <n v="119.56"/>
    <n v="1"/>
    <n v="59.78"/>
    <n v="0"/>
    <n v="0"/>
    <n v="0"/>
    <n v="0"/>
    <n v="0"/>
    <n v="0"/>
    <n v="0"/>
  </r>
  <r>
    <x v="89"/>
    <x v="2"/>
    <x v="3"/>
    <n v="1087"/>
    <n v="119"/>
    <n v="12"/>
    <n v="150"/>
    <n v="13035.99"/>
    <n v="15"/>
    <n v="1614.35"/>
    <n v="3"/>
    <n v="10"/>
    <n v="7"/>
    <n v="7"/>
    <n v="0"/>
    <n v="6"/>
    <n v="0"/>
  </r>
  <r>
    <x v="89"/>
    <x v="2"/>
    <x v="13"/>
    <n v="747"/>
    <n v="80"/>
    <n v="9"/>
    <n v="102"/>
    <n v="9940.18"/>
    <n v="11"/>
    <n v="1212.6799999999901"/>
    <n v="2"/>
    <n v="3"/>
    <n v="3"/>
    <n v="2"/>
    <n v="0"/>
    <n v="2"/>
    <n v="0"/>
  </r>
  <r>
    <x v="89"/>
    <x v="2"/>
    <x v="12"/>
    <n v="363"/>
    <n v="40"/>
    <n v="4"/>
    <n v="60"/>
    <n v="6062.32"/>
    <n v="15"/>
    <n v="1477.77"/>
    <n v="1"/>
    <n v="3"/>
    <n v="3"/>
    <n v="3"/>
    <n v="0"/>
    <n v="3"/>
    <n v="0"/>
  </r>
  <r>
    <x v="89"/>
    <x v="2"/>
    <x v="11"/>
    <n v="41"/>
    <n v="3"/>
    <s v="\N"/>
    <n v="5"/>
    <n v="255.539999999999"/>
    <n v="0"/>
    <n v="0"/>
    <n v="0"/>
    <n v="0"/>
    <n v="0"/>
    <n v="0"/>
    <n v="0"/>
    <n v="0"/>
    <n v="0"/>
  </r>
  <r>
    <x v="89"/>
    <x v="4"/>
    <x v="8"/>
    <n v="4112"/>
    <n v="246"/>
    <n v="21"/>
    <n v="378"/>
    <n v="54364.549999999901"/>
    <n v="25"/>
    <n v="2131.34"/>
    <n v="5"/>
    <n v="2"/>
    <n v="2"/>
    <n v="0"/>
    <n v="0"/>
    <n v="0"/>
    <n v="0"/>
  </r>
  <r>
    <x v="89"/>
    <x v="4"/>
    <x v="2"/>
    <n v="30759"/>
    <n v="1579"/>
    <n v="145"/>
    <n v="1782"/>
    <n v="285642.53999999998"/>
    <n v="168"/>
    <n v="19531.62"/>
    <n v="32"/>
    <n v="5"/>
    <n v="5"/>
    <n v="0"/>
    <n v="0"/>
    <n v="0"/>
    <n v="0"/>
  </r>
  <r>
    <x v="89"/>
    <x v="4"/>
    <x v="10"/>
    <n v="201854"/>
    <n v="14355"/>
    <n v="1766"/>
    <n v="19890"/>
    <n v="2130634.3499999898"/>
    <n v="2326"/>
    <n v="165362.709999999"/>
    <n v="297"/>
    <n v="338"/>
    <n v="303"/>
    <n v="309"/>
    <n v="5"/>
    <n v="274"/>
    <n v="5"/>
  </r>
  <r>
    <x v="17"/>
    <x v="3"/>
    <x v="6"/>
    <n v="10"/>
    <n v="1"/>
    <s v="\N"/>
    <n v="1"/>
    <n v="201.91"/>
    <n v="0"/>
    <n v="0"/>
    <n v="0"/>
    <n v="0"/>
    <n v="0"/>
    <n v="0"/>
    <n v="0"/>
    <n v="0"/>
    <n v="0"/>
  </r>
  <r>
    <x v="17"/>
    <x v="3"/>
    <x v="3"/>
    <n v="1975"/>
    <n v="223"/>
    <n v="35"/>
    <n v="277"/>
    <n v="22084.6"/>
    <n v="54"/>
    <n v="3557.65"/>
    <n v="4"/>
    <n v="20"/>
    <n v="18"/>
    <n v="19"/>
    <n v="0"/>
    <n v="18"/>
    <n v="0"/>
  </r>
  <r>
    <x v="17"/>
    <x v="3"/>
    <x v="12"/>
    <n v="691"/>
    <n v="68"/>
    <n v="18"/>
    <n v="94"/>
    <n v="9669.56"/>
    <n v="30"/>
    <n v="3052.84"/>
    <n v="0"/>
    <n v="13"/>
    <n v="13"/>
    <n v="13"/>
    <n v="0"/>
    <n v="13"/>
    <n v="0"/>
  </r>
  <r>
    <x v="17"/>
    <x v="2"/>
    <x v="2"/>
    <n v="13"/>
    <n v="2"/>
    <s v="\N"/>
    <n v="4"/>
    <n v="108.179999999999"/>
    <n v="0"/>
    <n v="0"/>
    <n v="0"/>
    <n v="0"/>
    <n v="0"/>
    <n v="0"/>
    <n v="0"/>
    <n v="0"/>
    <n v="0"/>
  </r>
  <r>
    <x v="17"/>
    <x v="4"/>
    <x v="4"/>
    <n v="16126"/>
    <n v="1003"/>
    <n v="87"/>
    <n v="1285"/>
    <n v="158609.53"/>
    <n v="104"/>
    <n v="9596.48"/>
    <n v="10"/>
    <n v="7"/>
    <n v="5"/>
    <n v="5"/>
    <n v="1"/>
    <n v="3"/>
    <n v="1"/>
  </r>
  <r>
    <x v="18"/>
    <x v="3"/>
    <x v="13"/>
    <n v="1076"/>
    <n v="88"/>
    <n v="16"/>
    <n v="119"/>
    <n v="10001.8999999999"/>
    <n v="22"/>
    <n v="1699.15"/>
    <n v="3"/>
    <n v="4"/>
    <n v="4"/>
    <n v="4"/>
    <n v="0"/>
    <n v="4"/>
    <n v="0"/>
  </r>
  <r>
    <x v="18"/>
    <x v="4"/>
    <x v="5"/>
    <n v="4747"/>
    <n v="311"/>
    <n v="22"/>
    <n v="368"/>
    <n v="53623.179999999898"/>
    <n v="22"/>
    <n v="1517.15"/>
    <n v="2"/>
    <n v="0"/>
    <n v="0"/>
    <n v="0"/>
    <n v="0"/>
    <n v="0"/>
    <n v="0"/>
  </r>
  <r>
    <x v="18"/>
    <x v="4"/>
    <x v="6"/>
    <n v="2561"/>
    <n v="158"/>
    <n v="7"/>
    <n v="192"/>
    <n v="27675.13"/>
    <n v="7"/>
    <n v="1315.94"/>
    <n v="0"/>
    <n v="0"/>
    <n v="0"/>
    <n v="0"/>
    <n v="0"/>
    <n v="0"/>
    <n v="0"/>
  </r>
  <r>
    <x v="18"/>
    <x v="4"/>
    <x v="10"/>
    <n v="146929"/>
    <n v="10042"/>
    <n v="1031"/>
    <n v="14565"/>
    <n v="1736550.75999999"/>
    <n v="1338"/>
    <n v="113532.939999999"/>
    <n v="170"/>
    <n v="153"/>
    <n v="142"/>
    <n v="137"/>
    <n v="0"/>
    <n v="128"/>
    <n v="0"/>
  </r>
  <r>
    <x v="18"/>
    <x v="4"/>
    <x v="3"/>
    <n v="67387"/>
    <n v="4339"/>
    <n v="399"/>
    <n v="5438"/>
    <n v="781227.27999999898"/>
    <n v="543"/>
    <n v="54294.87"/>
    <n v="86"/>
    <n v="51"/>
    <n v="45"/>
    <n v="45"/>
    <n v="1"/>
    <n v="43"/>
    <n v="1"/>
  </r>
  <r>
    <x v="18"/>
    <x v="4"/>
    <x v="12"/>
    <n v="20603"/>
    <n v="1312"/>
    <n v="144"/>
    <n v="2213"/>
    <n v="294655.94999999902"/>
    <n v="197"/>
    <n v="19427.289999999899"/>
    <n v="36"/>
    <n v="13"/>
    <n v="12"/>
    <n v="12"/>
    <n v="0"/>
    <n v="11"/>
    <n v="0"/>
  </r>
  <r>
    <x v="46"/>
    <x v="3"/>
    <x v="4"/>
    <n v="170"/>
    <n v="13"/>
    <n v="1"/>
    <n v="13"/>
    <n v="1521.38"/>
    <n v="1"/>
    <n v="10.38"/>
    <n v="0"/>
    <n v="0"/>
    <n v="0"/>
    <n v="0"/>
    <n v="0"/>
    <n v="0"/>
    <n v="0"/>
  </r>
  <r>
    <x v="46"/>
    <x v="2"/>
    <x v="5"/>
    <n v="4"/>
    <n v="1"/>
    <s v="\N"/>
    <n v="1"/>
    <n v="95.88"/>
    <n v="0"/>
    <n v="0"/>
    <n v="0"/>
    <n v="0"/>
    <n v="0"/>
    <n v="0"/>
    <n v="0"/>
    <n v="0"/>
    <n v="0"/>
  </r>
  <r>
    <x v="46"/>
    <x v="2"/>
    <x v="6"/>
    <n v="4"/>
    <s v="\N"/>
    <s v="\N"/>
    <n v="0"/>
    <n v="0"/>
    <n v="0"/>
    <n v="0"/>
    <n v="0"/>
    <n v="0"/>
    <n v="0"/>
    <n v="0"/>
    <n v="0"/>
    <n v="0"/>
    <n v="0"/>
  </r>
  <r>
    <x v="46"/>
    <x v="4"/>
    <x v="2"/>
    <n v="22323"/>
    <n v="1257"/>
    <n v="106"/>
    <n v="2180"/>
    <n v="277124"/>
    <n v="128"/>
    <n v="11520.79"/>
    <n v="30"/>
    <n v="3"/>
    <n v="3"/>
    <n v="0"/>
    <n v="0"/>
    <n v="0"/>
    <n v="0"/>
  </r>
  <r>
    <x v="46"/>
    <x v="4"/>
    <x v="10"/>
    <n v="135836"/>
    <n v="10396"/>
    <n v="1093"/>
    <n v="19532"/>
    <n v="2313928.8399999901"/>
    <n v="1615"/>
    <n v="132417.60999999999"/>
    <n v="267"/>
    <n v="96"/>
    <n v="80"/>
    <n v="89"/>
    <n v="1"/>
    <n v="73"/>
    <n v="1"/>
  </r>
  <r>
    <x v="46"/>
    <x v="4"/>
    <x v="3"/>
    <n v="67715"/>
    <n v="4932"/>
    <n v="482"/>
    <n v="8027"/>
    <n v="847559.07999999903"/>
    <n v="577"/>
    <n v="50167.0099999999"/>
    <n v="99"/>
    <n v="32"/>
    <n v="29"/>
    <n v="29"/>
    <n v="0"/>
    <n v="26"/>
    <n v="0"/>
  </r>
  <r>
    <x v="46"/>
    <x v="4"/>
    <x v="12"/>
    <n v="18007"/>
    <n v="1242"/>
    <n v="125"/>
    <n v="2055"/>
    <n v="252993.139999999"/>
    <n v="171"/>
    <n v="14496.33"/>
    <n v="34"/>
    <n v="6"/>
    <n v="5"/>
    <n v="2"/>
    <n v="1"/>
    <n v="1"/>
    <n v="1"/>
  </r>
  <r>
    <x v="47"/>
    <x v="3"/>
    <x v="5"/>
    <n v="21"/>
    <s v="\N"/>
    <s v="\N"/>
    <n v="0"/>
    <n v="0"/>
    <n v="0"/>
    <n v="0"/>
    <n v="0"/>
    <n v="0"/>
    <n v="0"/>
    <n v="0"/>
    <n v="0"/>
    <n v="0"/>
    <n v="0"/>
  </r>
  <r>
    <x v="47"/>
    <x v="3"/>
    <x v="3"/>
    <n v="1853"/>
    <n v="173"/>
    <n v="23"/>
    <n v="224"/>
    <n v="16591.310000000001"/>
    <n v="31"/>
    <n v="1837.26"/>
    <n v="2"/>
    <n v="4"/>
    <n v="3"/>
    <n v="4"/>
    <n v="0"/>
    <n v="3"/>
    <n v="0"/>
  </r>
  <r>
    <x v="47"/>
    <x v="3"/>
    <x v="7"/>
    <n v="64"/>
    <n v="6"/>
    <s v="\N"/>
    <n v="6"/>
    <n v="1200.28"/>
    <n v="0"/>
    <n v="0"/>
    <n v="0"/>
    <n v="0"/>
    <n v="0"/>
    <n v="0"/>
    <n v="0"/>
    <n v="0"/>
    <n v="0"/>
  </r>
  <r>
    <x v="47"/>
    <x v="2"/>
    <x v="9"/>
    <n v="11"/>
    <n v="1"/>
    <n v="1"/>
    <n v="1"/>
    <n v="156.79"/>
    <n v="1"/>
    <n v="15.6"/>
    <n v="0"/>
    <n v="0"/>
    <n v="0"/>
    <n v="0"/>
    <n v="0"/>
    <n v="0"/>
    <n v="0"/>
  </r>
  <r>
    <x v="47"/>
    <x v="2"/>
    <x v="10"/>
    <n v="3560"/>
    <n v="421"/>
    <n v="53"/>
    <n v="569"/>
    <n v="39471.909999999902"/>
    <n v="78"/>
    <n v="4192.9799999999996"/>
    <n v="7"/>
    <n v="16"/>
    <n v="16"/>
    <n v="16"/>
    <n v="0"/>
    <n v="16"/>
    <n v="0"/>
  </r>
  <r>
    <x v="47"/>
    <x v="2"/>
    <x v="4"/>
    <n v="137"/>
    <n v="17"/>
    <n v="1"/>
    <n v="22"/>
    <n v="2200.7600000000002"/>
    <n v="1"/>
    <n v="38.43"/>
    <n v="0"/>
    <n v="0"/>
    <n v="0"/>
    <n v="0"/>
    <n v="0"/>
    <n v="0"/>
    <n v="0"/>
  </r>
  <r>
    <x v="47"/>
    <x v="4"/>
    <x v="1"/>
    <n v="2990"/>
    <n v="181"/>
    <n v="13"/>
    <n v="201"/>
    <n v="37918.910000000003"/>
    <n v="15"/>
    <n v="1095.17"/>
    <n v="3"/>
    <n v="1"/>
    <n v="1"/>
    <n v="0"/>
    <n v="0"/>
    <n v="0"/>
    <n v="0"/>
  </r>
  <r>
    <x v="47"/>
    <x v="4"/>
    <x v="13"/>
    <n v="42199"/>
    <n v="2662"/>
    <n v="239"/>
    <n v="3927"/>
    <n v="434257.61"/>
    <n v="297"/>
    <n v="26948.8499999999"/>
    <n v="53"/>
    <n v="11"/>
    <n v="7"/>
    <n v="10"/>
    <n v="0"/>
    <n v="6"/>
    <n v="0"/>
  </r>
  <r>
    <x v="101"/>
    <x v="2"/>
    <x v="12"/>
    <n v="212"/>
    <n v="24"/>
    <n v="3"/>
    <n v="31"/>
    <n v="2683.64"/>
    <n v="4"/>
    <n v="462.54"/>
    <n v="0"/>
    <n v="0"/>
    <n v="0"/>
    <n v="0"/>
    <n v="0"/>
    <n v="0"/>
    <n v="0"/>
  </r>
  <r>
    <x v="101"/>
    <x v="2"/>
    <x v="11"/>
    <n v="12"/>
    <n v="1"/>
    <s v="\N"/>
    <n v="1"/>
    <n v="247.03"/>
    <n v="0"/>
    <n v="0"/>
    <n v="0"/>
    <n v="0"/>
    <n v="0"/>
    <n v="0"/>
    <n v="0"/>
    <n v="0"/>
    <n v="0"/>
  </r>
  <r>
    <x v="101"/>
    <x v="4"/>
    <x v="2"/>
    <n v="14242"/>
    <n v="813"/>
    <n v="64"/>
    <n v="1762"/>
    <n v="291924.37999999902"/>
    <n v="77"/>
    <n v="8916.9"/>
    <n v="17"/>
    <n v="1"/>
    <n v="1"/>
    <n v="0"/>
    <n v="0"/>
    <n v="0"/>
    <n v="0"/>
  </r>
  <r>
    <x v="101"/>
    <x v="4"/>
    <x v="10"/>
    <n v="81013"/>
    <n v="6369"/>
    <n v="657"/>
    <n v="12995"/>
    <n v="1663177.88"/>
    <n v="875"/>
    <n v="69143.22"/>
    <n v="181"/>
    <n v="42"/>
    <n v="40"/>
    <n v="38"/>
    <n v="0"/>
    <n v="36"/>
    <n v="0"/>
  </r>
  <r>
    <x v="48"/>
    <x v="3"/>
    <x v="11"/>
    <n v="87"/>
    <n v="6"/>
    <n v="1"/>
    <n v="6"/>
    <n v="811.05"/>
    <n v="1"/>
    <n v="247.03"/>
    <n v="0"/>
    <n v="1"/>
    <n v="0"/>
    <n v="1"/>
    <n v="0"/>
    <n v="0"/>
    <n v="0"/>
  </r>
  <r>
    <x v="48"/>
    <x v="2"/>
    <x v="2"/>
    <n v="32"/>
    <n v="3"/>
    <s v="\N"/>
    <n v="4"/>
    <n v="224.54"/>
    <n v="0"/>
    <n v="0"/>
    <n v="0"/>
    <n v="0"/>
    <n v="0"/>
    <n v="0"/>
    <n v="0"/>
    <n v="0"/>
    <n v="0"/>
  </r>
  <r>
    <x v="48"/>
    <x v="2"/>
    <x v="13"/>
    <n v="898"/>
    <n v="101"/>
    <n v="7"/>
    <n v="114"/>
    <n v="10406.040000000001"/>
    <n v="10"/>
    <n v="1336.01"/>
    <n v="0"/>
    <n v="3"/>
    <n v="2"/>
    <n v="3"/>
    <n v="0"/>
    <n v="2"/>
    <n v="0"/>
  </r>
  <r>
    <x v="48"/>
    <x v="2"/>
    <x v="11"/>
    <n v="53"/>
    <n v="9"/>
    <n v="1"/>
    <n v="11"/>
    <n v="1463.02"/>
    <n v="1"/>
    <n v="147.18"/>
    <n v="1"/>
    <n v="0"/>
    <n v="0"/>
    <n v="0"/>
    <n v="0"/>
    <n v="0"/>
    <n v="0"/>
  </r>
  <r>
    <x v="48"/>
    <x v="4"/>
    <x v="2"/>
    <n v="20708"/>
    <n v="1066"/>
    <n v="46"/>
    <n v="1351"/>
    <n v="213648.96"/>
    <n v="54"/>
    <n v="7438.5599999999904"/>
    <n v="7"/>
    <n v="2"/>
    <n v="2"/>
    <n v="0"/>
    <n v="0"/>
    <n v="0"/>
    <n v="0"/>
  </r>
  <r>
    <x v="48"/>
    <x v="4"/>
    <x v="3"/>
    <n v="54812"/>
    <n v="3486"/>
    <n v="224"/>
    <n v="4613"/>
    <n v="581108.47999999998"/>
    <n v="272"/>
    <n v="26594.87"/>
    <n v="58"/>
    <n v="26"/>
    <n v="21"/>
    <n v="22"/>
    <n v="2"/>
    <n v="17"/>
    <n v="2"/>
  </r>
  <r>
    <x v="48"/>
    <x v="4"/>
    <x v="4"/>
    <n v="8879"/>
    <n v="566"/>
    <n v="37"/>
    <n v="642"/>
    <n v="70438.789999999994"/>
    <n v="41"/>
    <n v="3688.31"/>
    <n v="6"/>
    <n v="6"/>
    <n v="5"/>
    <n v="4"/>
    <n v="0"/>
    <n v="4"/>
    <n v="0"/>
  </r>
  <r>
    <x v="48"/>
    <x v="4"/>
    <x v="11"/>
    <n v="5142"/>
    <n v="346"/>
    <n v="10"/>
    <n v="373"/>
    <n v="41991.92"/>
    <n v="13"/>
    <n v="1127.43"/>
    <n v="1"/>
    <n v="1"/>
    <n v="0"/>
    <n v="1"/>
    <n v="0"/>
    <n v="0"/>
    <n v="0"/>
  </r>
  <r>
    <x v="102"/>
    <x v="3"/>
    <x v="7"/>
    <n v="297"/>
    <n v="22"/>
    <n v="2"/>
    <n v="26"/>
    <n v="3291.5099999999902"/>
    <n v="2"/>
    <n v="235.64"/>
    <n v="0"/>
    <n v="0"/>
    <n v="0"/>
    <n v="0"/>
    <n v="0"/>
    <n v="0"/>
    <n v="0"/>
  </r>
  <r>
    <x v="102"/>
    <x v="2"/>
    <x v="7"/>
    <n v="214"/>
    <n v="22"/>
    <s v="\N"/>
    <n v="25"/>
    <n v="2499.7199999999998"/>
    <n v="0"/>
    <n v="0"/>
    <n v="0"/>
    <n v="0"/>
    <n v="0"/>
    <n v="0"/>
    <n v="0"/>
    <n v="0"/>
    <n v="0"/>
  </r>
  <r>
    <x v="102"/>
    <x v="4"/>
    <x v="6"/>
    <n v="3477"/>
    <n v="176"/>
    <n v="12"/>
    <n v="192"/>
    <n v="26234.229999999901"/>
    <n v="12"/>
    <n v="596.58999999999901"/>
    <n v="1"/>
    <n v="1"/>
    <n v="0"/>
    <n v="0"/>
    <n v="0"/>
    <n v="0"/>
    <n v="0"/>
  </r>
  <r>
    <x v="102"/>
    <x v="4"/>
    <x v="10"/>
    <n v="106349"/>
    <n v="7649"/>
    <n v="689"/>
    <n v="11091"/>
    <n v="1061363.6200000001"/>
    <n v="1015"/>
    <n v="74387.449999999895"/>
    <n v="88"/>
    <n v="85"/>
    <n v="70"/>
    <n v="80"/>
    <n v="2"/>
    <n v="65"/>
    <n v="2"/>
  </r>
  <r>
    <x v="102"/>
    <x v="4"/>
    <x v="12"/>
    <n v="19854"/>
    <n v="1262"/>
    <n v="128"/>
    <n v="1567"/>
    <n v="135259.36999999901"/>
    <n v="172"/>
    <n v="9690.06"/>
    <n v="20"/>
    <n v="11"/>
    <n v="5"/>
    <n v="11"/>
    <n v="0"/>
    <n v="5"/>
    <n v="0"/>
  </r>
  <r>
    <x v="102"/>
    <x v="4"/>
    <x v="11"/>
    <n v="6337"/>
    <n v="346"/>
    <n v="30"/>
    <n v="382"/>
    <n v="45526.57"/>
    <n v="34"/>
    <n v="2982.04"/>
    <n v="4"/>
    <n v="4"/>
    <n v="2"/>
    <n v="0"/>
    <n v="0"/>
    <n v="0"/>
    <n v="0"/>
  </r>
  <r>
    <x v="19"/>
    <x v="3"/>
    <x v="10"/>
    <n v="8623"/>
    <n v="1015"/>
    <n v="159"/>
    <n v="1398"/>
    <n v="80556.369999999893"/>
    <n v="262"/>
    <n v="11654.76"/>
    <n v="14"/>
    <n v="23"/>
    <n v="17"/>
    <n v="20"/>
    <n v="1"/>
    <n v="16"/>
    <n v="1"/>
  </r>
  <r>
    <x v="19"/>
    <x v="3"/>
    <x v="4"/>
    <n v="1163"/>
    <n v="128"/>
    <n v="15"/>
    <n v="159"/>
    <n v="12718.19"/>
    <n v="25"/>
    <n v="1501.6799999999901"/>
    <n v="0"/>
    <n v="4"/>
    <n v="4"/>
    <n v="4"/>
    <n v="0"/>
    <n v="4"/>
    <n v="0"/>
  </r>
  <r>
    <x v="19"/>
    <x v="2"/>
    <x v="7"/>
    <n v="334"/>
    <n v="36"/>
    <n v="6"/>
    <n v="48"/>
    <n v="4337.53"/>
    <n v="7"/>
    <n v="363.01"/>
    <n v="1"/>
    <n v="1"/>
    <n v="1"/>
    <n v="0"/>
    <n v="1"/>
    <n v="0"/>
    <n v="1"/>
  </r>
  <r>
    <x v="19"/>
    <x v="4"/>
    <x v="5"/>
    <n v="6410"/>
    <n v="333"/>
    <n v="24"/>
    <n v="380"/>
    <n v="37076.39"/>
    <n v="33"/>
    <n v="2136.26999999999"/>
    <n v="1"/>
    <n v="0"/>
    <n v="0"/>
    <n v="0"/>
    <n v="0"/>
    <n v="0"/>
    <n v="0"/>
  </r>
  <r>
    <x v="19"/>
    <x v="4"/>
    <x v="7"/>
    <n v="9000"/>
    <n v="483"/>
    <n v="26"/>
    <n v="579"/>
    <n v="58992.77"/>
    <n v="39"/>
    <n v="2691.71"/>
    <n v="6"/>
    <n v="4"/>
    <n v="4"/>
    <n v="0"/>
    <n v="2"/>
    <n v="0"/>
    <n v="2"/>
  </r>
  <r>
    <x v="49"/>
    <x v="2"/>
    <x v="5"/>
    <n v="288"/>
    <n v="37"/>
    <n v="3"/>
    <n v="69"/>
    <n v="4628.8599999999997"/>
    <n v="5"/>
    <n v="273.76"/>
    <n v="0"/>
    <n v="1"/>
    <n v="1"/>
    <n v="0"/>
    <n v="0"/>
    <n v="0"/>
    <n v="0"/>
  </r>
  <r>
    <x v="49"/>
    <x v="2"/>
    <x v="6"/>
    <n v="70"/>
    <n v="4"/>
    <s v="\N"/>
    <n v="6"/>
    <n v="835.31999999999903"/>
    <n v="0"/>
    <n v="0"/>
    <n v="0"/>
    <n v="0"/>
    <n v="0"/>
    <n v="0"/>
    <n v="0"/>
    <n v="0"/>
    <n v="0"/>
  </r>
  <r>
    <x v="49"/>
    <x v="2"/>
    <x v="2"/>
    <n v="27"/>
    <n v="3"/>
    <n v="1"/>
    <n v="6"/>
    <n v="800.07"/>
    <n v="1"/>
    <n v="64.78"/>
    <n v="0"/>
    <n v="0"/>
    <n v="0"/>
    <n v="0"/>
    <n v="0"/>
    <n v="0"/>
    <n v="0"/>
  </r>
  <r>
    <x v="49"/>
    <x v="2"/>
    <x v="10"/>
    <n v="9732"/>
    <n v="1345"/>
    <n v="128"/>
    <n v="1927"/>
    <n v="101755.819999999"/>
    <n v="237"/>
    <n v="8715.73"/>
    <n v="11"/>
    <n v="13"/>
    <n v="11"/>
    <n v="12"/>
    <n v="1"/>
    <n v="10"/>
    <n v="1"/>
  </r>
  <r>
    <x v="49"/>
    <x v="2"/>
    <x v="12"/>
    <n v="1478"/>
    <n v="209"/>
    <n v="17"/>
    <n v="264"/>
    <n v="21448.39"/>
    <n v="22"/>
    <n v="1630.73"/>
    <n v="0"/>
    <n v="3"/>
    <n v="3"/>
    <n v="2"/>
    <n v="0"/>
    <n v="2"/>
    <n v="0"/>
  </r>
  <r>
    <x v="49"/>
    <x v="2"/>
    <x v="7"/>
    <n v="629"/>
    <n v="87"/>
    <n v="11"/>
    <n v="131"/>
    <n v="10187.799999999999"/>
    <n v="14"/>
    <n v="883.46"/>
    <n v="4"/>
    <n v="2"/>
    <n v="2"/>
    <n v="0"/>
    <n v="0"/>
    <n v="0"/>
    <n v="0"/>
  </r>
  <r>
    <x v="49"/>
    <x v="4"/>
    <x v="9"/>
    <n v="6761"/>
    <n v="392"/>
    <n v="35"/>
    <n v="479"/>
    <n v="39605.86"/>
    <n v="41"/>
    <n v="3508.14"/>
    <n v="2"/>
    <n v="4"/>
    <n v="3"/>
    <n v="0"/>
    <n v="0"/>
    <n v="0"/>
    <n v="0"/>
  </r>
  <r>
    <x v="49"/>
    <x v="4"/>
    <x v="2"/>
    <n v="33523"/>
    <n v="1563"/>
    <n v="74"/>
    <n v="1732"/>
    <n v="241582.47"/>
    <n v="81"/>
    <n v="9333.6"/>
    <n v="11"/>
    <n v="1"/>
    <n v="1"/>
    <n v="0"/>
    <n v="0"/>
    <n v="0"/>
    <n v="0"/>
  </r>
  <r>
    <x v="49"/>
    <x v="4"/>
    <x v="10"/>
    <n v="146831"/>
    <n v="12361"/>
    <n v="1331"/>
    <n v="17823"/>
    <n v="1267362.9199999899"/>
    <n v="2275"/>
    <n v="112418.099999999"/>
    <n v="133"/>
    <n v="140"/>
    <n v="98"/>
    <n v="131"/>
    <n v="6"/>
    <n v="90"/>
    <n v="5"/>
  </r>
  <r>
    <x v="49"/>
    <x v="4"/>
    <x v="3"/>
    <n v="67145"/>
    <n v="4871"/>
    <n v="460"/>
    <n v="6216"/>
    <n v="618874.07999999996"/>
    <n v="655"/>
    <n v="47305.5099999999"/>
    <n v="48"/>
    <n v="56"/>
    <n v="44"/>
    <n v="42"/>
    <n v="5"/>
    <n v="30"/>
    <n v="5"/>
  </r>
  <r>
    <x v="20"/>
    <x v="3"/>
    <x v="4"/>
    <n v="6033"/>
    <n v="689"/>
    <n v="127"/>
    <n v="961"/>
    <n v="55113.08"/>
    <n v="221"/>
    <n v="11616.9399999999"/>
    <n v="24"/>
    <n v="17"/>
    <n v="9"/>
    <n v="2"/>
    <n v="3"/>
    <n v="0"/>
    <n v="3"/>
  </r>
  <r>
    <x v="20"/>
    <x v="2"/>
    <x v="5"/>
    <n v="1206"/>
    <n v="122"/>
    <n v="21"/>
    <n v="164"/>
    <n v="10733.73"/>
    <n v="31"/>
    <n v="2245.6799999999998"/>
    <n v="0"/>
    <n v="0"/>
    <n v="0"/>
    <n v="0"/>
    <n v="0"/>
    <n v="0"/>
    <n v="0"/>
  </r>
  <r>
    <x v="71"/>
    <x v="3"/>
    <x v="9"/>
    <n v="2556"/>
    <n v="422"/>
    <n v="115"/>
    <n v="661"/>
    <n v="47788.04"/>
    <n v="202"/>
    <n v="15112.7499999999"/>
    <n v="18"/>
    <n v="1"/>
    <n v="1"/>
    <n v="0"/>
    <n v="0"/>
    <n v="0"/>
    <n v="0"/>
  </r>
  <r>
    <x v="71"/>
    <x v="4"/>
    <x v="5"/>
    <n v="5620"/>
    <n v="394"/>
    <n v="69"/>
    <n v="514"/>
    <n v="43491.11"/>
    <n v="119"/>
    <n v="7610.43"/>
    <n v="16"/>
    <n v="6"/>
    <n v="4"/>
    <n v="0"/>
    <n v="0"/>
    <n v="0"/>
    <n v="0"/>
  </r>
  <r>
    <x v="71"/>
    <x v="4"/>
    <x v="8"/>
    <n v="5780"/>
    <n v="370"/>
    <n v="69"/>
    <n v="619"/>
    <n v="63257.16"/>
    <n v="137"/>
    <n v="8181.47"/>
    <n v="13"/>
    <n v="0"/>
    <n v="0"/>
    <n v="0"/>
    <n v="0"/>
    <n v="0"/>
    <n v="0"/>
  </r>
  <r>
    <x v="71"/>
    <x v="4"/>
    <x v="3"/>
    <n v="119296"/>
    <n v="11589"/>
    <n v="2529"/>
    <n v="17226"/>
    <n v="1318578.32"/>
    <n v="4447"/>
    <n v="285350.95"/>
    <n v="415"/>
    <n v="192"/>
    <n v="135"/>
    <n v="119"/>
    <n v="41"/>
    <n v="76"/>
    <n v="30"/>
  </r>
  <r>
    <x v="21"/>
    <x v="3"/>
    <x v="9"/>
    <n v="453"/>
    <n v="48"/>
    <n v="13"/>
    <n v="76"/>
    <n v="5785.95"/>
    <n v="22"/>
    <n v="1216.42"/>
    <n v="3"/>
    <n v="0"/>
    <n v="0"/>
    <n v="0"/>
    <n v="0"/>
    <n v="0"/>
    <n v="0"/>
  </r>
  <r>
    <x v="21"/>
    <x v="3"/>
    <x v="1"/>
    <n v="796"/>
    <n v="84"/>
    <n v="20"/>
    <n v="151"/>
    <n v="11663.68"/>
    <n v="50"/>
    <n v="3669.35"/>
    <n v="10"/>
    <n v="1"/>
    <n v="1"/>
    <n v="0"/>
    <n v="0"/>
    <n v="0"/>
    <n v="0"/>
  </r>
  <r>
    <x v="21"/>
    <x v="3"/>
    <x v="12"/>
    <n v="5347"/>
    <n v="564"/>
    <n v="116"/>
    <n v="779"/>
    <n v="52559.7599999999"/>
    <n v="191"/>
    <n v="10935.16"/>
    <n v="30"/>
    <n v="15"/>
    <n v="3"/>
    <n v="0"/>
    <n v="5"/>
    <n v="0"/>
    <n v="0"/>
  </r>
  <r>
    <x v="21"/>
    <x v="4"/>
    <x v="4"/>
    <n v="25156"/>
    <n v="2055"/>
    <n v="434"/>
    <n v="3683"/>
    <n v="316359.5"/>
    <n v="709"/>
    <n v="46406.19"/>
    <n v="70"/>
    <n v="23"/>
    <n v="10"/>
    <n v="0"/>
    <n v="0"/>
    <n v="0"/>
    <n v="0"/>
  </r>
  <r>
    <x v="90"/>
    <x v="2"/>
    <x v="6"/>
    <n v="205"/>
    <n v="24"/>
    <n v="3"/>
    <n v="27"/>
    <n v="2297.67"/>
    <n v="3"/>
    <n v="110.30999999999899"/>
    <n v="0"/>
    <n v="0"/>
    <n v="0"/>
    <n v="0"/>
    <n v="0"/>
    <n v="0"/>
    <n v="0"/>
  </r>
  <r>
    <x v="90"/>
    <x v="2"/>
    <x v="8"/>
    <n v="220"/>
    <n v="12"/>
    <n v="5"/>
    <n v="15"/>
    <n v="3021.78"/>
    <n v="5"/>
    <n v="920.18"/>
    <n v="0"/>
    <n v="1"/>
    <n v="0"/>
    <n v="0"/>
    <n v="0"/>
    <n v="0"/>
    <n v="0"/>
  </r>
  <r>
    <x v="90"/>
    <x v="2"/>
    <x v="4"/>
    <n v="1489"/>
    <n v="186"/>
    <n v="21"/>
    <n v="380"/>
    <n v="38066.949999999997"/>
    <n v="31"/>
    <n v="2356.37"/>
    <n v="0"/>
    <n v="5"/>
    <n v="1"/>
    <n v="0"/>
    <n v="0"/>
    <n v="0"/>
    <n v="0"/>
  </r>
  <r>
    <x v="90"/>
    <x v="4"/>
    <x v="13"/>
    <n v="187802"/>
    <n v="18526"/>
    <n v="3562"/>
    <n v="31140"/>
    <n v="2665736.6"/>
    <n v="6326"/>
    <n v="489249.24"/>
    <n v="493"/>
    <n v="614"/>
    <n v="99"/>
    <n v="0"/>
    <n v="17"/>
    <n v="0"/>
    <n v="0"/>
  </r>
  <r>
    <x v="90"/>
    <x v="4"/>
    <x v="11"/>
    <n v="6605"/>
    <n v="523"/>
    <n v="102"/>
    <n v="981"/>
    <n v="74598.989999999903"/>
    <n v="193"/>
    <n v="12827.8999999999"/>
    <n v="35"/>
    <n v="7"/>
    <n v="4"/>
    <n v="0"/>
    <n v="0"/>
    <n v="0"/>
    <n v="0"/>
  </r>
  <r>
    <x v="72"/>
    <x v="3"/>
    <x v="6"/>
    <n v="791"/>
    <n v="67"/>
    <n v="20"/>
    <n v="121"/>
    <n v="8840.2099999999991"/>
    <n v="40"/>
    <n v="2915.68"/>
    <n v="3"/>
    <n v="1"/>
    <n v="0"/>
    <n v="0"/>
    <n v="0"/>
    <n v="0"/>
    <n v="0"/>
  </r>
  <r>
    <x v="72"/>
    <x v="3"/>
    <x v="2"/>
    <n v="2040"/>
    <n v="187"/>
    <n v="37"/>
    <n v="337"/>
    <n v="24714.95"/>
    <n v="115"/>
    <n v="7635.98"/>
    <n v="35"/>
    <n v="1"/>
    <n v="0"/>
    <n v="0"/>
    <n v="0"/>
    <n v="0"/>
    <n v="0"/>
  </r>
  <r>
    <x v="72"/>
    <x v="3"/>
    <x v="10"/>
    <n v="94578"/>
    <n v="11456"/>
    <n v="2937"/>
    <n v="17746"/>
    <n v="1081045.45"/>
    <n v="5261"/>
    <n v="303281.18999999901"/>
    <n v="379"/>
    <n v="116"/>
    <n v="33"/>
    <n v="52"/>
    <n v="43"/>
    <n v="0"/>
    <n v="25"/>
  </r>
  <r>
    <x v="72"/>
    <x v="3"/>
    <x v="3"/>
    <n v="97502"/>
    <n v="11725"/>
    <n v="3159"/>
    <n v="17890"/>
    <n v="1236710.1200000001"/>
    <n v="5519"/>
    <n v="378286.83999999898"/>
    <n v="412"/>
    <n v="64"/>
    <n v="27"/>
    <n v="0"/>
    <n v="9"/>
    <n v="0"/>
    <n v="0"/>
  </r>
  <r>
    <x v="72"/>
    <x v="3"/>
    <x v="11"/>
    <n v="742"/>
    <n v="73"/>
    <n v="11"/>
    <n v="106"/>
    <n v="5678.2"/>
    <n v="24"/>
    <n v="1232.8399999999999"/>
    <n v="0"/>
    <n v="0"/>
    <n v="0"/>
    <n v="0"/>
    <n v="0"/>
    <n v="0"/>
    <n v="0"/>
  </r>
  <r>
    <x v="72"/>
    <x v="2"/>
    <x v="1"/>
    <n v="111"/>
    <n v="12"/>
    <n v="1"/>
    <n v="18"/>
    <n v="1242.6600000000001"/>
    <n v="1"/>
    <n v="12.7"/>
    <n v="0"/>
    <n v="0"/>
    <n v="0"/>
    <n v="0"/>
    <n v="0"/>
    <n v="0"/>
    <n v="0"/>
  </r>
  <r>
    <x v="22"/>
    <x v="3"/>
    <x v="3"/>
    <n v="78645"/>
    <n v="9149"/>
    <n v="2187"/>
    <n v="13669"/>
    <n v="918658.4"/>
    <n v="3743"/>
    <n v="237785.84999999899"/>
    <n v="262"/>
    <n v="22"/>
    <n v="6"/>
    <n v="0"/>
    <n v="0"/>
    <n v="0"/>
    <n v="0"/>
  </r>
  <r>
    <x v="22"/>
    <x v="3"/>
    <x v="7"/>
    <n v="1978"/>
    <n v="193"/>
    <n v="40"/>
    <n v="330"/>
    <n v="19863.939999999999"/>
    <n v="62"/>
    <n v="3287.32"/>
    <n v="1"/>
    <n v="0"/>
    <n v="0"/>
    <n v="0"/>
    <n v="0"/>
    <n v="0"/>
    <n v="0"/>
  </r>
  <r>
    <x v="22"/>
    <x v="2"/>
    <x v="8"/>
    <n v="220"/>
    <n v="24"/>
    <n v="2"/>
    <n v="48"/>
    <n v="4027.5099999999902"/>
    <n v="13"/>
    <n v="1059.52"/>
    <n v="6"/>
    <n v="0"/>
    <n v="0"/>
    <n v="0"/>
    <n v="0"/>
    <n v="0"/>
    <n v="0"/>
  </r>
  <r>
    <x v="22"/>
    <x v="2"/>
    <x v="12"/>
    <n v="4037"/>
    <n v="510"/>
    <n v="101"/>
    <n v="693"/>
    <n v="48038.869999999901"/>
    <n v="163"/>
    <n v="9482.4"/>
    <n v="14"/>
    <n v="0"/>
    <n v="0"/>
    <n v="0"/>
    <n v="0"/>
    <n v="0"/>
    <n v="0"/>
  </r>
  <r>
    <x v="22"/>
    <x v="2"/>
    <x v="4"/>
    <n v="1875"/>
    <n v="220"/>
    <n v="44"/>
    <n v="304"/>
    <n v="21868.07"/>
    <n v="71"/>
    <n v="5452.5499999999902"/>
    <n v="6"/>
    <n v="5"/>
    <n v="2"/>
    <n v="0"/>
    <n v="0"/>
    <n v="0"/>
    <n v="0"/>
  </r>
  <r>
    <x v="22"/>
    <x v="2"/>
    <x v="11"/>
    <n v="687"/>
    <n v="88"/>
    <n v="17"/>
    <n v="155"/>
    <n v="10833.6699999999"/>
    <n v="33"/>
    <n v="1504.08"/>
    <n v="14"/>
    <n v="0"/>
    <n v="0"/>
    <n v="0"/>
    <n v="0"/>
    <n v="0"/>
    <n v="0"/>
  </r>
  <r>
    <x v="22"/>
    <x v="4"/>
    <x v="1"/>
    <n v="3386"/>
    <n v="264"/>
    <n v="42"/>
    <n v="357"/>
    <n v="34906.54"/>
    <n v="61"/>
    <n v="4177.3799999999901"/>
    <n v="10"/>
    <n v="0"/>
    <n v="0"/>
    <n v="0"/>
    <n v="0"/>
    <n v="0"/>
    <n v="0"/>
  </r>
  <r>
    <x v="22"/>
    <x v="4"/>
    <x v="4"/>
    <n v="19123"/>
    <n v="1637"/>
    <n v="358"/>
    <n v="2830"/>
    <n v="228314.9"/>
    <n v="821"/>
    <n v="78230.819999999905"/>
    <n v="58"/>
    <n v="15"/>
    <n v="3"/>
    <n v="0"/>
    <n v="0"/>
    <n v="0"/>
    <n v="0"/>
  </r>
  <r>
    <x v="23"/>
    <x v="3"/>
    <x v="5"/>
    <n v="1266"/>
    <n v="117"/>
    <n v="28"/>
    <n v="204"/>
    <n v="7284.6"/>
    <n v="93"/>
    <n v="2791.2799999999902"/>
    <n v="8"/>
    <n v="0"/>
    <n v="0"/>
    <n v="0"/>
    <n v="0"/>
    <n v="0"/>
    <n v="0"/>
  </r>
  <r>
    <x v="23"/>
    <x v="3"/>
    <x v="9"/>
    <n v="518"/>
    <n v="81"/>
    <n v="17"/>
    <n v="148"/>
    <n v="5825.7199999999903"/>
    <n v="26"/>
    <n v="1171.94"/>
    <n v="4"/>
    <n v="0"/>
    <n v="0"/>
    <n v="0"/>
    <n v="0"/>
    <n v="0"/>
    <n v="0"/>
  </r>
  <r>
    <x v="23"/>
    <x v="3"/>
    <x v="8"/>
    <n v="410"/>
    <n v="58"/>
    <n v="19"/>
    <n v="125"/>
    <n v="8743.7900000000009"/>
    <n v="47"/>
    <n v="3220.42"/>
    <n v="3"/>
    <n v="0"/>
    <n v="0"/>
    <n v="0"/>
    <n v="0"/>
    <n v="0"/>
    <n v="0"/>
  </r>
  <r>
    <x v="23"/>
    <x v="3"/>
    <x v="7"/>
    <n v="2059"/>
    <n v="171"/>
    <n v="33"/>
    <n v="218"/>
    <n v="18169.740000000002"/>
    <n v="40"/>
    <n v="2842.58"/>
    <n v="2"/>
    <n v="2"/>
    <n v="0"/>
    <n v="0"/>
    <n v="0"/>
    <n v="0"/>
    <n v="0"/>
  </r>
  <r>
    <x v="23"/>
    <x v="2"/>
    <x v="1"/>
    <n v="93"/>
    <n v="11"/>
    <n v="2"/>
    <n v="14"/>
    <n v="1040.3499999999999"/>
    <n v="2"/>
    <n v="130.66"/>
    <n v="0"/>
    <n v="0"/>
    <n v="0"/>
    <n v="0"/>
    <n v="0"/>
    <n v="0"/>
    <n v="0"/>
  </r>
  <r>
    <x v="23"/>
    <x v="4"/>
    <x v="4"/>
    <n v="20356"/>
    <n v="1759"/>
    <n v="367"/>
    <n v="2817"/>
    <n v="189012.37999999899"/>
    <n v="513"/>
    <n v="34358.379999999997"/>
    <n v="57"/>
    <n v="9"/>
    <n v="3"/>
    <n v="0"/>
    <n v="0"/>
    <n v="0"/>
    <n v="0"/>
  </r>
  <r>
    <x v="73"/>
    <x v="3"/>
    <x v="9"/>
    <n v="124"/>
    <n v="13"/>
    <n v="2"/>
    <n v="14"/>
    <n v="1701.8899999999901"/>
    <n v="2"/>
    <n v="160.19"/>
    <n v="1"/>
    <n v="0"/>
    <n v="0"/>
    <n v="0"/>
    <n v="0"/>
    <n v="0"/>
    <n v="0"/>
  </r>
  <r>
    <x v="73"/>
    <x v="3"/>
    <x v="11"/>
    <n v="369"/>
    <n v="24"/>
    <n v="3"/>
    <n v="28"/>
    <n v="4786.78"/>
    <n v="3"/>
    <n v="215.24"/>
    <n v="1"/>
    <n v="0"/>
    <n v="0"/>
    <n v="0"/>
    <n v="0"/>
    <n v="0"/>
    <n v="0"/>
  </r>
  <r>
    <x v="24"/>
    <x v="3"/>
    <x v="5"/>
    <n v="531"/>
    <n v="43"/>
    <n v="6"/>
    <n v="49"/>
    <n v="12440.21"/>
    <n v="10"/>
    <n v="2948.65"/>
    <n v="3"/>
    <n v="3"/>
    <n v="2"/>
    <n v="2"/>
    <n v="0"/>
    <n v="1"/>
    <n v="0"/>
  </r>
  <r>
    <x v="24"/>
    <x v="4"/>
    <x v="13"/>
    <n v="138361"/>
    <n v="12769"/>
    <n v="3052"/>
    <n v="16542"/>
    <n v="1756230.13"/>
    <n v="4508"/>
    <n v="397303.83999999898"/>
    <n v="990"/>
    <n v="305"/>
    <n v="115"/>
    <n v="192"/>
    <n v="19"/>
    <n v="88"/>
    <n v="4"/>
  </r>
  <r>
    <x v="24"/>
    <x v="4"/>
    <x v="4"/>
    <n v="23554"/>
    <n v="2128"/>
    <n v="497"/>
    <n v="2671"/>
    <n v="387604.72"/>
    <n v="727"/>
    <n v="78116.899999999994"/>
    <n v="179"/>
    <n v="58"/>
    <n v="35"/>
    <n v="31"/>
    <n v="4"/>
    <n v="22"/>
    <n v="3"/>
  </r>
  <r>
    <x v="50"/>
    <x v="2"/>
    <x v="1"/>
    <n v="107"/>
    <n v="13"/>
    <s v="\N"/>
    <n v="13"/>
    <n v="3716.54"/>
    <n v="0"/>
    <n v="0"/>
    <n v="0"/>
    <n v="0"/>
    <n v="0"/>
    <n v="0"/>
    <n v="0"/>
    <n v="0"/>
    <n v="0"/>
  </r>
  <r>
    <x v="50"/>
    <x v="2"/>
    <x v="11"/>
    <n v="471"/>
    <n v="36"/>
    <n v="6"/>
    <n v="41"/>
    <n v="9431.1200000000008"/>
    <n v="9"/>
    <n v="1678.54"/>
    <n v="1"/>
    <n v="2"/>
    <n v="2"/>
    <n v="2"/>
    <n v="0"/>
    <n v="2"/>
    <n v="0"/>
  </r>
  <r>
    <x v="50"/>
    <x v="4"/>
    <x v="9"/>
    <n v="3428"/>
    <n v="229"/>
    <n v="53"/>
    <n v="276"/>
    <n v="49220.53"/>
    <n v="71"/>
    <n v="10808.75"/>
    <n v="13"/>
    <n v="12"/>
    <n v="2"/>
    <n v="3"/>
    <n v="0"/>
    <n v="1"/>
    <n v="0"/>
  </r>
  <r>
    <x v="50"/>
    <x v="4"/>
    <x v="2"/>
    <n v="10658"/>
    <n v="975"/>
    <n v="265"/>
    <n v="1323"/>
    <n v="131393.59"/>
    <n v="391"/>
    <n v="30959.119999999999"/>
    <n v="157"/>
    <n v="21"/>
    <n v="4"/>
    <n v="5"/>
    <n v="0"/>
    <n v="1"/>
    <n v="0"/>
  </r>
  <r>
    <x v="50"/>
    <x v="4"/>
    <x v="10"/>
    <n v="397277"/>
    <n v="36713"/>
    <n v="7803"/>
    <n v="52455"/>
    <n v="5357049.6499999901"/>
    <n v="12758"/>
    <n v="1032814.63"/>
    <n v="1504"/>
    <n v="893"/>
    <n v="256"/>
    <n v="606"/>
    <n v="192"/>
    <n v="223"/>
    <n v="17"/>
  </r>
  <r>
    <x v="50"/>
    <x v="4"/>
    <x v="11"/>
    <n v="10567"/>
    <n v="779"/>
    <n v="186"/>
    <n v="1072"/>
    <n v="172034.829999999"/>
    <n v="245"/>
    <n v="32805.19"/>
    <n v="75"/>
    <n v="17"/>
    <n v="7"/>
    <n v="4"/>
    <n v="1"/>
    <n v="1"/>
    <n v="1"/>
  </r>
  <r>
    <x v="74"/>
    <x v="3"/>
    <x v="2"/>
    <n v="756"/>
    <n v="43"/>
    <n v="12"/>
    <n v="73"/>
    <n v="8074.8"/>
    <n v="33"/>
    <n v="734.66"/>
    <n v="13"/>
    <n v="15"/>
    <n v="11"/>
    <n v="0"/>
    <n v="0"/>
    <n v="0"/>
    <n v="0"/>
  </r>
  <r>
    <x v="74"/>
    <x v="2"/>
    <x v="1"/>
    <n v="39"/>
    <n v="2"/>
    <s v="\N"/>
    <n v="2"/>
    <n v="1533.04"/>
    <n v="0"/>
    <n v="0"/>
    <n v="0"/>
    <n v="0"/>
    <n v="0"/>
    <n v="0"/>
    <n v="0"/>
    <n v="0"/>
    <n v="0"/>
  </r>
  <r>
    <x v="74"/>
    <x v="2"/>
    <x v="2"/>
    <n v="456"/>
    <n v="24"/>
    <n v="4"/>
    <n v="31"/>
    <n v="5068"/>
    <n v="5"/>
    <n v="789.74"/>
    <n v="0"/>
    <n v="3"/>
    <n v="1"/>
    <n v="0"/>
    <n v="0"/>
    <n v="0"/>
    <n v="0"/>
  </r>
  <r>
    <x v="74"/>
    <x v="4"/>
    <x v="4"/>
    <n v="23018"/>
    <n v="1982"/>
    <n v="413"/>
    <n v="2588"/>
    <n v="386252.79"/>
    <n v="620"/>
    <n v="66188.53"/>
    <n v="153"/>
    <n v="69"/>
    <n v="15"/>
    <n v="25"/>
    <n v="3"/>
    <n v="8"/>
    <n v="1"/>
  </r>
  <r>
    <x v="51"/>
    <x v="2"/>
    <x v="8"/>
    <n v="251"/>
    <n v="28"/>
    <n v="5"/>
    <n v="48"/>
    <n v="3338.8999999999901"/>
    <n v="10"/>
    <n v="383.99"/>
    <n v="0"/>
    <n v="10"/>
    <n v="0"/>
    <n v="0"/>
    <n v="0"/>
    <n v="0"/>
    <n v="0"/>
  </r>
  <r>
    <x v="51"/>
    <x v="2"/>
    <x v="1"/>
    <n v="70"/>
    <n v="9"/>
    <s v="\N"/>
    <n v="10"/>
    <n v="2712.2"/>
    <n v="0"/>
    <n v="0"/>
    <n v="0"/>
    <n v="0"/>
    <n v="0"/>
    <n v="0"/>
    <n v="0"/>
    <n v="0"/>
    <n v="0"/>
  </r>
  <r>
    <x v="51"/>
    <x v="2"/>
    <x v="3"/>
    <n v="17361"/>
    <n v="2048"/>
    <n v="402"/>
    <n v="2787"/>
    <n v="373580.01999999897"/>
    <n v="570"/>
    <n v="62938.13"/>
    <n v="47"/>
    <n v="62"/>
    <n v="23"/>
    <n v="46"/>
    <n v="8"/>
    <n v="20"/>
    <n v="1"/>
  </r>
  <r>
    <x v="51"/>
    <x v="2"/>
    <x v="12"/>
    <n v="2961"/>
    <n v="290"/>
    <n v="44"/>
    <n v="346"/>
    <n v="70260.2"/>
    <n v="61"/>
    <n v="7412.24999999999"/>
    <n v="3"/>
    <n v="18"/>
    <n v="9"/>
    <n v="7"/>
    <n v="1"/>
    <n v="3"/>
    <n v="0"/>
  </r>
  <r>
    <x v="51"/>
    <x v="4"/>
    <x v="5"/>
    <n v="5109"/>
    <n v="405"/>
    <n v="84"/>
    <n v="752"/>
    <n v="80603.259999999995"/>
    <n v="106"/>
    <n v="11159.81"/>
    <n v="36"/>
    <n v="15"/>
    <n v="3"/>
    <n v="4"/>
    <n v="1"/>
    <n v="0"/>
    <n v="0"/>
  </r>
  <r>
    <x v="51"/>
    <x v="4"/>
    <x v="9"/>
    <n v="4126"/>
    <n v="293"/>
    <n v="58"/>
    <n v="354"/>
    <n v="79234.59"/>
    <n v="94"/>
    <n v="14012.95"/>
    <n v="44"/>
    <n v="8"/>
    <n v="3"/>
    <n v="0"/>
    <n v="1"/>
    <n v="0"/>
    <n v="0"/>
  </r>
  <r>
    <x v="51"/>
    <x v="4"/>
    <x v="1"/>
    <n v="1978"/>
    <n v="136"/>
    <n v="24"/>
    <n v="155"/>
    <n v="23240.6"/>
    <n v="29"/>
    <n v="2036.74"/>
    <n v="7"/>
    <n v="4"/>
    <n v="2"/>
    <n v="0"/>
    <n v="2"/>
    <n v="0"/>
    <n v="0"/>
  </r>
  <r>
    <x v="51"/>
    <x v="4"/>
    <x v="2"/>
    <n v="9591"/>
    <n v="857"/>
    <n v="199"/>
    <n v="1498"/>
    <n v="133672.89000000001"/>
    <n v="263"/>
    <n v="19453.009999999998"/>
    <n v="95"/>
    <n v="7"/>
    <n v="3"/>
    <n v="0"/>
    <n v="0"/>
    <n v="0"/>
    <n v="0"/>
  </r>
  <r>
    <x v="51"/>
    <x v="4"/>
    <x v="13"/>
    <n v="129202"/>
    <n v="10965"/>
    <n v="2286"/>
    <n v="14941"/>
    <n v="1741367.03"/>
    <n v="3323"/>
    <n v="332699.20999999897"/>
    <n v="565"/>
    <n v="270"/>
    <n v="110"/>
    <n v="150"/>
    <n v="34"/>
    <n v="71"/>
    <n v="10"/>
  </r>
  <r>
    <x v="25"/>
    <x v="3"/>
    <x v="6"/>
    <n v="186"/>
    <n v="10"/>
    <n v="3"/>
    <n v="10"/>
    <n v="2266.59"/>
    <n v="3"/>
    <n v="533.65"/>
    <n v="0"/>
    <n v="1"/>
    <n v="0"/>
    <n v="0"/>
    <n v="0"/>
    <n v="0"/>
    <n v="0"/>
  </r>
  <r>
    <x v="25"/>
    <x v="3"/>
    <x v="8"/>
    <n v="85"/>
    <n v="6"/>
    <n v="1"/>
    <n v="8"/>
    <n v="777.86"/>
    <n v="1"/>
    <n v="86.74"/>
    <n v="0"/>
    <n v="1"/>
    <n v="0"/>
    <n v="1"/>
    <n v="0"/>
    <n v="0"/>
    <n v="0"/>
  </r>
  <r>
    <x v="25"/>
    <x v="3"/>
    <x v="1"/>
    <n v="97"/>
    <n v="12"/>
    <n v="1"/>
    <n v="14"/>
    <n v="1744.6699999999901"/>
    <n v="2"/>
    <n v="324.32"/>
    <n v="0"/>
    <n v="1"/>
    <n v="0"/>
    <n v="0"/>
    <n v="0"/>
    <n v="0"/>
    <n v="0"/>
  </r>
  <r>
    <x v="25"/>
    <x v="3"/>
    <x v="2"/>
    <n v="358"/>
    <n v="29"/>
    <n v="9"/>
    <n v="37"/>
    <n v="5010.41"/>
    <n v="16"/>
    <n v="1542.1"/>
    <n v="5"/>
    <n v="5"/>
    <n v="1"/>
    <n v="0"/>
    <n v="0"/>
    <n v="0"/>
    <n v="0"/>
  </r>
  <r>
    <x v="25"/>
    <x v="3"/>
    <x v="12"/>
    <n v="4659"/>
    <n v="386"/>
    <n v="78"/>
    <n v="478"/>
    <n v="75560.460000000006"/>
    <n v="121"/>
    <n v="15955.21"/>
    <n v="15"/>
    <n v="20"/>
    <n v="8"/>
    <n v="7"/>
    <n v="3"/>
    <n v="4"/>
    <n v="3"/>
  </r>
  <r>
    <x v="25"/>
    <x v="3"/>
    <x v="4"/>
    <n v="3490"/>
    <n v="290"/>
    <n v="59"/>
    <n v="420"/>
    <n v="67633.629999999903"/>
    <n v="99"/>
    <n v="13094.48"/>
    <n v="12"/>
    <n v="44"/>
    <n v="7"/>
    <n v="9"/>
    <n v="0"/>
    <n v="7"/>
    <n v="0"/>
  </r>
  <r>
    <x v="0"/>
    <x v="3"/>
    <x v="6"/>
    <n v="240"/>
    <n v="21"/>
    <n v="1"/>
    <n v="22"/>
    <n v="2832.64"/>
    <n v="1"/>
    <n v="355.88"/>
    <n v="0"/>
    <n v="0"/>
    <n v="0"/>
    <n v="0"/>
    <n v="0"/>
    <n v="0"/>
    <n v="0"/>
  </r>
  <r>
    <x v="0"/>
    <x v="2"/>
    <x v="9"/>
    <n v="172"/>
    <n v="15"/>
    <n v="6"/>
    <n v="15"/>
    <n v="3277.58"/>
    <n v="6"/>
    <n v="898.76"/>
    <n v="1"/>
    <n v="2"/>
    <n v="0"/>
    <n v="0"/>
    <n v="0"/>
    <n v="0"/>
    <n v="0"/>
  </r>
  <r>
    <x v="0"/>
    <x v="2"/>
    <x v="6"/>
    <n v="120"/>
    <n v="9"/>
    <n v="1"/>
    <n v="10"/>
    <n v="1782.23999999999"/>
    <n v="1"/>
    <n v="86.23"/>
    <n v="0"/>
    <n v="0"/>
    <n v="0"/>
    <n v="0"/>
    <n v="0"/>
    <n v="0"/>
    <n v="0"/>
  </r>
  <r>
    <x v="0"/>
    <x v="2"/>
    <x v="8"/>
    <n v="76"/>
    <n v="8"/>
    <n v="3"/>
    <n v="8"/>
    <n v="655.8"/>
    <n v="3"/>
    <n v="142.74"/>
    <n v="1"/>
    <n v="1"/>
    <n v="0"/>
    <n v="0"/>
    <n v="0"/>
    <n v="0"/>
    <n v="0"/>
  </r>
  <r>
    <x v="0"/>
    <x v="2"/>
    <x v="3"/>
    <n v="17022"/>
    <n v="2036"/>
    <n v="427"/>
    <n v="2752"/>
    <n v="327783.69999999902"/>
    <n v="571"/>
    <n v="54738.53"/>
    <n v="53"/>
    <n v="66"/>
    <n v="32"/>
    <n v="39"/>
    <n v="12"/>
    <n v="19"/>
    <n v="3"/>
  </r>
  <r>
    <x v="0"/>
    <x v="2"/>
    <x v="12"/>
    <n v="2700"/>
    <n v="265"/>
    <n v="54"/>
    <n v="348"/>
    <n v="62617.39"/>
    <n v="69"/>
    <n v="12270.36"/>
    <n v="6"/>
    <n v="14"/>
    <n v="2"/>
    <n v="3"/>
    <n v="3"/>
    <n v="1"/>
    <n v="1"/>
  </r>
  <r>
    <x v="0"/>
    <x v="2"/>
    <x v="4"/>
    <n v="1422"/>
    <n v="148"/>
    <n v="26"/>
    <n v="194"/>
    <n v="39434.469999999899"/>
    <n v="35"/>
    <n v="6642.73"/>
    <n v="2"/>
    <n v="17"/>
    <n v="7"/>
    <n v="11"/>
    <n v="0"/>
    <n v="5"/>
    <n v="0"/>
  </r>
  <r>
    <x v="0"/>
    <x v="4"/>
    <x v="1"/>
    <n v="746"/>
    <n v="53"/>
    <n v="7"/>
    <n v="57"/>
    <n v="6895.92"/>
    <n v="8"/>
    <n v="301.55999999999898"/>
    <n v="0"/>
    <n v="0"/>
    <n v="0"/>
    <n v="0"/>
    <n v="0"/>
    <n v="0"/>
    <n v="0"/>
  </r>
  <r>
    <x v="0"/>
    <x v="4"/>
    <x v="11"/>
    <n v="5396"/>
    <n v="438"/>
    <n v="99"/>
    <n v="563"/>
    <n v="102975.02999999899"/>
    <n v="134"/>
    <n v="16653.539999999899"/>
    <n v="20"/>
    <n v="36"/>
    <n v="15"/>
    <n v="16"/>
    <n v="3"/>
    <n v="7"/>
    <n v="1"/>
  </r>
  <r>
    <x v="26"/>
    <x v="3"/>
    <x v="5"/>
    <n v="299"/>
    <n v="24"/>
    <n v="3"/>
    <n v="28"/>
    <n v="5913.8499999999904"/>
    <n v="3"/>
    <n v="335.42"/>
    <n v="1"/>
    <n v="1"/>
    <n v="0"/>
    <n v="0"/>
    <n v="0"/>
    <n v="0"/>
    <n v="0"/>
  </r>
  <r>
    <x v="26"/>
    <x v="3"/>
    <x v="13"/>
    <n v="19072"/>
    <n v="1661"/>
    <n v="339"/>
    <n v="2364"/>
    <n v="297607.38999999902"/>
    <n v="493"/>
    <n v="51637.17"/>
    <n v="34"/>
    <n v="37"/>
    <n v="12"/>
    <n v="16"/>
    <n v="0"/>
    <n v="3"/>
    <n v="0"/>
  </r>
  <r>
    <x v="26"/>
    <x v="3"/>
    <x v="12"/>
    <n v="5245"/>
    <n v="424"/>
    <n v="76"/>
    <n v="570"/>
    <n v="102154.08"/>
    <n v="108"/>
    <n v="14661.7699999999"/>
    <n v="8"/>
    <n v="19"/>
    <n v="3"/>
    <n v="11"/>
    <n v="1"/>
    <n v="1"/>
    <n v="0"/>
  </r>
  <r>
    <x v="26"/>
    <x v="2"/>
    <x v="13"/>
    <n v="11342"/>
    <n v="1319"/>
    <n v="252"/>
    <n v="1731"/>
    <n v="225738.709999999"/>
    <n v="373"/>
    <n v="33289.18"/>
    <n v="36"/>
    <n v="49"/>
    <n v="19"/>
    <n v="30"/>
    <n v="4"/>
    <n v="12"/>
    <n v="2"/>
  </r>
  <r>
    <x v="26"/>
    <x v="4"/>
    <x v="7"/>
    <n v="13327"/>
    <n v="1031"/>
    <n v="218"/>
    <n v="1426"/>
    <n v="258131.40999999901"/>
    <n v="314"/>
    <n v="46340.19"/>
    <n v="94"/>
    <n v="25"/>
    <n v="7"/>
    <n v="14"/>
    <n v="3"/>
    <n v="5"/>
    <n v="0"/>
  </r>
  <r>
    <x v="75"/>
    <x v="3"/>
    <x v="5"/>
    <n v="465"/>
    <n v="27"/>
    <n v="6"/>
    <n v="36"/>
    <n v="8759.36"/>
    <n v="9"/>
    <n v="2280.83"/>
    <n v="4"/>
    <n v="4"/>
    <n v="3"/>
    <n v="0"/>
    <n v="0"/>
    <n v="0"/>
    <n v="0"/>
  </r>
  <r>
    <x v="75"/>
    <x v="3"/>
    <x v="8"/>
    <n v="110"/>
    <n v="6"/>
    <n v="1"/>
    <n v="8"/>
    <n v="1175.22"/>
    <n v="1"/>
    <n v="47.21"/>
    <n v="0"/>
    <n v="1"/>
    <n v="1"/>
    <n v="0"/>
    <n v="0"/>
    <n v="0"/>
    <n v="0"/>
  </r>
  <r>
    <x v="75"/>
    <x v="3"/>
    <x v="1"/>
    <n v="63"/>
    <n v="11"/>
    <n v="2"/>
    <n v="11"/>
    <n v="3381.31"/>
    <n v="2"/>
    <n v="102.6"/>
    <n v="1"/>
    <n v="0"/>
    <n v="0"/>
    <n v="0"/>
    <n v="0"/>
    <n v="0"/>
    <n v="0"/>
  </r>
  <r>
    <x v="75"/>
    <x v="3"/>
    <x v="12"/>
    <n v="4601"/>
    <n v="352"/>
    <n v="73"/>
    <n v="427"/>
    <n v="78334.719999999899"/>
    <n v="111"/>
    <n v="14012.93"/>
    <n v="15"/>
    <n v="19"/>
    <n v="5"/>
    <n v="13"/>
    <n v="1"/>
    <n v="3"/>
    <n v="0"/>
  </r>
  <r>
    <x v="75"/>
    <x v="2"/>
    <x v="4"/>
    <n v="1608"/>
    <n v="160"/>
    <n v="31"/>
    <n v="199"/>
    <n v="45018.0799999999"/>
    <n v="46"/>
    <n v="8006.7999999999902"/>
    <n v="7"/>
    <n v="9"/>
    <n v="4"/>
    <n v="3"/>
    <n v="3"/>
    <n v="1"/>
    <n v="2"/>
  </r>
  <r>
    <x v="52"/>
    <x v="2"/>
    <x v="7"/>
    <n v="1035"/>
    <n v="115"/>
    <n v="17"/>
    <n v="147"/>
    <n v="26325.48"/>
    <n v="22"/>
    <n v="2766.5799999999899"/>
    <n v="2"/>
    <n v="4"/>
    <n v="2"/>
    <n v="2"/>
    <n v="0"/>
    <n v="2"/>
    <n v="0"/>
  </r>
  <r>
    <x v="52"/>
    <x v="4"/>
    <x v="5"/>
    <n v="7360"/>
    <n v="552"/>
    <n v="116"/>
    <n v="636"/>
    <n v="119279.51"/>
    <n v="146"/>
    <n v="19997.400000000001"/>
    <n v="37"/>
    <n v="16"/>
    <n v="9"/>
    <n v="3"/>
    <n v="2"/>
    <n v="1"/>
    <n v="1"/>
  </r>
  <r>
    <x v="52"/>
    <x v="4"/>
    <x v="6"/>
    <n v="4110"/>
    <n v="315"/>
    <n v="64"/>
    <n v="392"/>
    <n v="78522.41"/>
    <n v="87"/>
    <n v="13271.109999999901"/>
    <n v="24"/>
    <n v="4"/>
    <n v="4"/>
    <n v="0"/>
    <n v="0"/>
    <n v="0"/>
    <n v="0"/>
  </r>
  <r>
    <x v="52"/>
    <x v="4"/>
    <x v="10"/>
    <n v="524436"/>
    <n v="46800"/>
    <n v="9795"/>
    <n v="80133"/>
    <n v="9213860.6799999699"/>
    <n v="15505"/>
    <n v="1425335.28"/>
    <n v="2000"/>
    <n v="786"/>
    <n v="316"/>
    <n v="586"/>
    <n v="87"/>
    <n v="234"/>
    <n v="33"/>
  </r>
  <r>
    <x v="52"/>
    <x v="4"/>
    <x v="7"/>
    <n v="15394"/>
    <n v="1209"/>
    <n v="253"/>
    <n v="1993"/>
    <n v="279286.53000000003"/>
    <n v="343"/>
    <n v="42752.99"/>
    <n v="93"/>
    <n v="27"/>
    <n v="13"/>
    <n v="9"/>
    <n v="5"/>
    <n v="5"/>
    <n v="3"/>
  </r>
  <r>
    <x v="52"/>
    <x v="4"/>
    <x v="11"/>
    <n v="9068"/>
    <n v="663"/>
    <n v="158"/>
    <n v="1453"/>
    <n v="218825.42"/>
    <n v="216"/>
    <n v="25752.469999999899"/>
    <n v="49"/>
    <n v="31"/>
    <n v="7"/>
    <n v="6"/>
    <n v="0"/>
    <n v="3"/>
    <n v="0"/>
  </r>
  <r>
    <x v="27"/>
    <x v="3"/>
    <x v="8"/>
    <n v="345"/>
    <n v="18"/>
    <n v="3"/>
    <n v="19"/>
    <n v="8605.7099999999991"/>
    <n v="3"/>
    <n v="778.41"/>
    <n v="1"/>
    <n v="1"/>
    <n v="0"/>
    <n v="0"/>
    <n v="0"/>
    <n v="0"/>
    <n v="0"/>
  </r>
  <r>
    <x v="27"/>
    <x v="3"/>
    <x v="2"/>
    <n v="1200"/>
    <n v="90"/>
    <n v="20"/>
    <n v="205"/>
    <n v="9425.5299999999897"/>
    <n v="49"/>
    <n v="1639.05"/>
    <n v="15"/>
    <n v="8"/>
    <n v="0"/>
    <n v="3"/>
    <n v="0"/>
    <n v="0"/>
    <n v="0"/>
  </r>
  <r>
    <x v="27"/>
    <x v="3"/>
    <x v="13"/>
    <n v="25692"/>
    <n v="2113"/>
    <n v="368"/>
    <n v="3135"/>
    <n v="520193.40999999898"/>
    <n v="504"/>
    <n v="69089.859999999899"/>
    <n v="41"/>
    <n v="76"/>
    <n v="31"/>
    <n v="46"/>
    <n v="10"/>
    <n v="25"/>
    <n v="4"/>
  </r>
  <r>
    <x v="27"/>
    <x v="4"/>
    <x v="5"/>
    <n v="6154"/>
    <n v="453"/>
    <n v="101"/>
    <n v="555"/>
    <n v="102651.77999999899"/>
    <n v="141"/>
    <n v="13667.4"/>
    <n v="49"/>
    <n v="9"/>
    <n v="1"/>
    <n v="0"/>
    <n v="0"/>
    <n v="0"/>
    <n v="0"/>
  </r>
  <r>
    <x v="27"/>
    <x v="4"/>
    <x v="7"/>
    <n v="15449"/>
    <n v="1204"/>
    <n v="217"/>
    <n v="1589"/>
    <n v="282829.08999999898"/>
    <n v="339"/>
    <n v="40361.629999999997"/>
    <n v="84"/>
    <n v="32"/>
    <n v="7"/>
    <n v="8"/>
    <n v="1"/>
    <n v="2"/>
    <n v="1"/>
  </r>
  <r>
    <x v="53"/>
    <x v="3"/>
    <x v="7"/>
    <n v="1538"/>
    <n v="108"/>
    <n v="20"/>
    <n v="134"/>
    <n v="28969.08"/>
    <n v="24"/>
    <n v="3484.99"/>
    <n v="2"/>
    <n v="6"/>
    <n v="2"/>
    <n v="3"/>
    <n v="2"/>
    <n v="1"/>
    <n v="0"/>
  </r>
  <r>
    <x v="53"/>
    <x v="2"/>
    <x v="1"/>
    <n v="85"/>
    <n v="11"/>
    <s v="\N"/>
    <n v="12"/>
    <n v="6011"/>
    <n v="0"/>
    <n v="0"/>
    <n v="0"/>
    <n v="0"/>
    <n v="0"/>
    <n v="0"/>
    <n v="0"/>
    <n v="0"/>
    <n v="0"/>
  </r>
  <r>
    <x v="53"/>
    <x v="2"/>
    <x v="2"/>
    <n v="273"/>
    <n v="18"/>
    <n v="4"/>
    <n v="19"/>
    <n v="4605.51"/>
    <n v="4"/>
    <n v="445"/>
    <n v="0"/>
    <n v="2"/>
    <n v="0"/>
    <n v="0"/>
    <n v="0"/>
    <n v="0"/>
    <n v="0"/>
  </r>
  <r>
    <x v="53"/>
    <x v="4"/>
    <x v="1"/>
    <n v="1271"/>
    <n v="95"/>
    <n v="21"/>
    <n v="106"/>
    <n v="24221.75"/>
    <n v="23"/>
    <n v="3358.19"/>
    <n v="7"/>
    <n v="3"/>
    <n v="2"/>
    <n v="0"/>
    <n v="0"/>
    <n v="0"/>
    <n v="0"/>
  </r>
  <r>
    <x v="53"/>
    <x v="4"/>
    <x v="12"/>
    <n v="40967"/>
    <n v="3539"/>
    <n v="748"/>
    <n v="4960"/>
    <n v="847962.929999999"/>
    <n v="1117"/>
    <n v="159777.28"/>
    <n v="246"/>
    <n v="133"/>
    <n v="68"/>
    <n v="74"/>
    <n v="8"/>
    <n v="44"/>
    <n v="5"/>
  </r>
  <r>
    <x v="53"/>
    <x v="4"/>
    <x v="4"/>
    <n v="25533"/>
    <n v="1964"/>
    <n v="421"/>
    <n v="2789"/>
    <n v="523932.02999999898"/>
    <n v="582"/>
    <n v="95595.44"/>
    <n v="100"/>
    <n v="87"/>
    <n v="30"/>
    <n v="44"/>
    <n v="2"/>
    <n v="20"/>
    <n v="1"/>
  </r>
  <r>
    <x v="53"/>
    <x v="4"/>
    <x v="11"/>
    <n v="6866"/>
    <n v="568"/>
    <n v="112"/>
    <n v="1038"/>
    <n v="122028.15"/>
    <n v="166"/>
    <n v="16447.68"/>
    <n v="57"/>
    <n v="6"/>
    <n v="1"/>
    <n v="4"/>
    <n v="1"/>
    <n v="0"/>
    <n v="1"/>
  </r>
  <r>
    <x v="97"/>
    <x v="3"/>
    <x v="6"/>
    <n v="352"/>
    <n v="24"/>
    <n v="5"/>
    <n v="28"/>
    <n v="10981.39"/>
    <n v="8"/>
    <n v="3728.98"/>
    <n v="2"/>
    <n v="2"/>
    <n v="1"/>
    <n v="0"/>
    <n v="0"/>
    <n v="0"/>
    <n v="0"/>
  </r>
  <r>
    <x v="97"/>
    <x v="3"/>
    <x v="8"/>
    <n v="125"/>
    <n v="10"/>
    <n v="2"/>
    <n v="10"/>
    <n v="4282.7700000000004"/>
    <n v="2"/>
    <n v="70.58"/>
    <n v="1"/>
    <n v="1"/>
    <n v="0"/>
    <n v="1"/>
    <n v="0"/>
    <n v="0"/>
    <n v="0"/>
  </r>
  <r>
    <x v="97"/>
    <x v="3"/>
    <x v="12"/>
    <n v="5437"/>
    <n v="419"/>
    <n v="88"/>
    <n v="513"/>
    <n v="105536.65"/>
    <n v="121"/>
    <n v="21867.85"/>
    <n v="15"/>
    <n v="30"/>
    <n v="7"/>
    <n v="12"/>
    <n v="2"/>
    <n v="4"/>
    <n v="1"/>
  </r>
  <r>
    <x v="97"/>
    <x v="3"/>
    <x v="11"/>
    <n v="841"/>
    <n v="89"/>
    <n v="17"/>
    <n v="101"/>
    <n v="14817.66"/>
    <n v="20"/>
    <n v="2507.52"/>
    <n v="5"/>
    <n v="3"/>
    <n v="1"/>
    <n v="1"/>
    <n v="0"/>
    <n v="0"/>
    <n v="0"/>
  </r>
  <r>
    <x v="97"/>
    <x v="2"/>
    <x v="1"/>
    <n v="85"/>
    <n v="6"/>
    <n v="3"/>
    <n v="9"/>
    <n v="410.84"/>
    <n v="3"/>
    <n v="58.55"/>
    <n v="0"/>
    <n v="3"/>
    <n v="0"/>
    <n v="0"/>
    <n v="0"/>
    <n v="0"/>
    <n v="0"/>
  </r>
  <r>
    <x v="97"/>
    <x v="4"/>
    <x v="1"/>
    <n v="1635"/>
    <n v="104"/>
    <n v="14"/>
    <n v="115"/>
    <n v="13206.98"/>
    <n v="17"/>
    <n v="1150.8399999999999"/>
    <n v="6"/>
    <n v="1"/>
    <n v="0"/>
    <n v="0"/>
    <n v="0"/>
    <n v="0"/>
    <n v="0"/>
  </r>
  <r>
    <x v="54"/>
    <x v="3"/>
    <x v="1"/>
    <n v="69"/>
    <n v="2"/>
    <s v="\N"/>
    <n v="2"/>
    <n v="164.07"/>
    <n v="0"/>
    <n v="0"/>
    <n v="0"/>
    <n v="0"/>
    <n v="0"/>
    <n v="0"/>
    <n v="0"/>
    <n v="0"/>
    <n v="0"/>
  </r>
  <r>
    <x v="54"/>
    <x v="4"/>
    <x v="10"/>
    <n v="534355"/>
    <n v="48480"/>
    <n v="10168"/>
    <n v="69571"/>
    <n v="8761446.8499999791"/>
    <n v="16135"/>
    <n v="1632533.84"/>
    <n v="2065"/>
    <n v="984"/>
    <n v="438"/>
    <n v="764"/>
    <n v="63"/>
    <n v="356"/>
    <n v="29"/>
  </r>
  <r>
    <x v="54"/>
    <x v="4"/>
    <x v="7"/>
    <n v="10903"/>
    <n v="801"/>
    <n v="158"/>
    <n v="1061"/>
    <n v="174104.28"/>
    <n v="214"/>
    <n v="31480.92"/>
    <n v="54"/>
    <n v="30"/>
    <n v="9"/>
    <n v="5"/>
    <n v="2"/>
    <n v="3"/>
    <n v="1"/>
  </r>
  <r>
    <x v="54"/>
    <x v="4"/>
    <x v="11"/>
    <n v="5315"/>
    <n v="418"/>
    <n v="98"/>
    <n v="510"/>
    <n v="95209.93"/>
    <n v="128"/>
    <n v="18896.759999999998"/>
    <n v="38"/>
    <n v="16"/>
    <n v="4"/>
    <n v="7"/>
    <n v="0"/>
    <n v="3"/>
    <n v="0"/>
  </r>
  <r>
    <x v="76"/>
    <x v="3"/>
    <x v="9"/>
    <n v="333"/>
    <n v="18"/>
    <n v="2"/>
    <n v="19"/>
    <n v="8349.56"/>
    <n v="2"/>
    <n v="1093.5999999999999"/>
    <n v="0"/>
    <n v="0"/>
    <n v="0"/>
    <n v="0"/>
    <n v="0"/>
    <n v="0"/>
    <n v="0"/>
  </r>
  <r>
    <x v="76"/>
    <x v="3"/>
    <x v="6"/>
    <n v="259"/>
    <n v="9"/>
    <n v="1"/>
    <n v="10"/>
    <n v="2140.19"/>
    <n v="1"/>
    <n v="21.96"/>
    <n v="0"/>
    <n v="0"/>
    <n v="0"/>
    <n v="0"/>
    <n v="0"/>
    <n v="0"/>
    <n v="0"/>
  </r>
  <r>
    <x v="76"/>
    <x v="3"/>
    <x v="8"/>
    <n v="88"/>
    <n v="2"/>
    <n v="1"/>
    <n v="2"/>
    <n v="262.29000000000002"/>
    <n v="1"/>
    <n v="195.74"/>
    <n v="0"/>
    <n v="1"/>
    <n v="0"/>
    <n v="0"/>
    <n v="0"/>
    <n v="0"/>
    <n v="0"/>
  </r>
  <r>
    <x v="76"/>
    <x v="3"/>
    <x v="1"/>
    <n v="46"/>
    <n v="2"/>
    <s v="\N"/>
    <n v="2"/>
    <n v="633.51"/>
    <n v="0"/>
    <n v="0"/>
    <n v="0"/>
    <n v="0"/>
    <n v="0"/>
    <n v="0"/>
    <n v="0"/>
    <n v="0"/>
    <n v="0"/>
  </r>
  <r>
    <x v="76"/>
    <x v="3"/>
    <x v="3"/>
    <n v="39316"/>
    <n v="3669"/>
    <n v="651"/>
    <n v="4844"/>
    <n v="822232.41999999899"/>
    <n v="1027"/>
    <n v="139733.96"/>
    <n v="103"/>
    <n v="106"/>
    <n v="52"/>
    <n v="75"/>
    <n v="14"/>
    <n v="40"/>
    <n v="5"/>
  </r>
  <r>
    <x v="76"/>
    <x v="3"/>
    <x v="11"/>
    <n v="624"/>
    <n v="37"/>
    <n v="9"/>
    <n v="49"/>
    <n v="8094.67"/>
    <n v="12"/>
    <n v="1819.27"/>
    <n v="3"/>
    <n v="4"/>
    <n v="3"/>
    <n v="2"/>
    <n v="0"/>
    <n v="2"/>
    <n v="0"/>
  </r>
  <r>
    <x v="55"/>
    <x v="3"/>
    <x v="9"/>
    <n v="243"/>
    <n v="16"/>
    <n v="2"/>
    <n v="22"/>
    <n v="6263.0499999999902"/>
    <n v="3"/>
    <n v="510.7"/>
    <n v="0"/>
    <n v="1"/>
    <n v="1"/>
    <n v="0"/>
    <n v="1"/>
    <n v="0"/>
    <n v="1"/>
  </r>
  <r>
    <x v="55"/>
    <x v="3"/>
    <x v="4"/>
    <n v="2265"/>
    <n v="184"/>
    <n v="35"/>
    <n v="210"/>
    <n v="50362.609999999899"/>
    <n v="44"/>
    <n v="8562.41"/>
    <n v="4"/>
    <n v="10"/>
    <n v="3"/>
    <n v="1"/>
    <n v="1"/>
    <n v="0"/>
    <n v="1"/>
  </r>
  <r>
    <x v="55"/>
    <x v="2"/>
    <x v="7"/>
    <n v="631"/>
    <n v="64"/>
    <n v="11"/>
    <n v="78"/>
    <n v="15893.5"/>
    <n v="13"/>
    <n v="3134.5299999999902"/>
    <n v="4"/>
    <n v="3"/>
    <n v="2"/>
    <n v="1"/>
    <n v="0"/>
    <n v="1"/>
    <n v="0"/>
  </r>
  <r>
    <x v="55"/>
    <x v="4"/>
    <x v="6"/>
    <n v="1976"/>
    <n v="123"/>
    <n v="22"/>
    <n v="145"/>
    <n v="27037.01"/>
    <n v="30"/>
    <n v="4359.4399999999996"/>
    <n v="7"/>
    <n v="6"/>
    <n v="4"/>
    <n v="1"/>
    <n v="0"/>
    <n v="0"/>
    <n v="0"/>
  </r>
  <r>
    <x v="55"/>
    <x v="4"/>
    <x v="10"/>
    <n v="549926"/>
    <n v="50252"/>
    <n v="9963"/>
    <n v="70006"/>
    <n v="9039533.0499999896"/>
    <n v="15647"/>
    <n v="1559201.13"/>
    <n v="1674"/>
    <n v="1042"/>
    <n v="454"/>
    <n v="804"/>
    <n v="83"/>
    <n v="394"/>
    <n v="22"/>
  </r>
  <r>
    <x v="55"/>
    <x v="4"/>
    <x v="12"/>
    <n v="30366"/>
    <n v="2523"/>
    <n v="513"/>
    <n v="3281"/>
    <n v="547139.46999999904"/>
    <n v="718"/>
    <n v="100744.48"/>
    <n v="125"/>
    <n v="73"/>
    <n v="28"/>
    <n v="40"/>
    <n v="3"/>
    <n v="14"/>
    <n v="2"/>
  </r>
  <r>
    <x v="55"/>
    <x v="4"/>
    <x v="7"/>
    <n v="9806"/>
    <n v="709"/>
    <n v="150"/>
    <n v="921"/>
    <n v="146971.66"/>
    <n v="192"/>
    <n v="27704.959999999999"/>
    <n v="32"/>
    <n v="30"/>
    <n v="7"/>
    <n v="6"/>
    <n v="3"/>
    <n v="2"/>
    <n v="3"/>
  </r>
  <r>
    <x v="1"/>
    <x v="3"/>
    <x v="7"/>
    <n v="1033"/>
    <n v="71"/>
    <n v="8"/>
    <n v="83"/>
    <n v="17463.189999999999"/>
    <n v="10"/>
    <n v="2379.94"/>
    <n v="1"/>
    <n v="2"/>
    <n v="1"/>
    <n v="2"/>
    <n v="0"/>
    <n v="1"/>
    <n v="0"/>
  </r>
  <r>
    <x v="1"/>
    <x v="2"/>
    <x v="7"/>
    <n v="595"/>
    <n v="66"/>
    <n v="14"/>
    <n v="84"/>
    <n v="14597.61"/>
    <n v="21"/>
    <n v="4010.21"/>
    <n v="2"/>
    <n v="6"/>
    <n v="1"/>
    <n v="0"/>
    <n v="1"/>
    <n v="0"/>
    <n v="1"/>
  </r>
  <r>
    <x v="1"/>
    <x v="2"/>
    <x v="11"/>
    <n v="162"/>
    <n v="16"/>
    <n v="5"/>
    <n v="19"/>
    <n v="2524.36"/>
    <n v="6"/>
    <n v="237.01"/>
    <n v="1"/>
    <n v="1"/>
    <n v="0"/>
    <n v="0"/>
    <n v="0"/>
    <n v="0"/>
    <n v="0"/>
  </r>
  <r>
    <x v="1"/>
    <x v="4"/>
    <x v="5"/>
    <n v="4750"/>
    <n v="356"/>
    <n v="81"/>
    <n v="484"/>
    <n v="65482.5099999999"/>
    <n v="96"/>
    <n v="11116.57"/>
    <n v="19"/>
    <n v="5"/>
    <n v="2"/>
    <n v="0"/>
    <n v="0"/>
    <n v="0"/>
    <n v="0"/>
  </r>
  <r>
    <x v="1"/>
    <x v="4"/>
    <x v="1"/>
    <n v="1121"/>
    <n v="114"/>
    <n v="27"/>
    <n v="172"/>
    <n v="15114.889999999899"/>
    <n v="31"/>
    <n v="1792.01999999999"/>
    <n v="9"/>
    <n v="1"/>
    <n v="0"/>
    <n v="0"/>
    <n v="0"/>
    <n v="0"/>
    <n v="0"/>
  </r>
  <r>
    <x v="1"/>
    <x v="4"/>
    <x v="4"/>
    <n v="17730"/>
    <n v="1391"/>
    <n v="299"/>
    <n v="2422"/>
    <n v="306614.58"/>
    <n v="410"/>
    <n v="51330.09"/>
    <n v="74"/>
    <n v="53"/>
    <n v="16"/>
    <n v="17"/>
    <n v="2"/>
    <n v="10"/>
    <n v="1"/>
  </r>
  <r>
    <x v="28"/>
    <x v="3"/>
    <x v="9"/>
    <n v="143"/>
    <n v="11"/>
    <n v="1"/>
    <n v="14"/>
    <n v="2161.2800000000002"/>
    <n v="2"/>
    <n v="340.38"/>
    <n v="0"/>
    <n v="0"/>
    <n v="0"/>
    <n v="0"/>
    <n v="0"/>
    <n v="0"/>
    <n v="0"/>
  </r>
  <r>
    <x v="28"/>
    <x v="3"/>
    <x v="2"/>
    <n v="775"/>
    <n v="40"/>
    <n v="11"/>
    <n v="56"/>
    <n v="5018.54"/>
    <n v="22"/>
    <n v="1400"/>
    <n v="8"/>
    <n v="4"/>
    <n v="1"/>
    <n v="1"/>
    <n v="0"/>
    <n v="1"/>
    <n v="0"/>
  </r>
  <r>
    <x v="28"/>
    <x v="3"/>
    <x v="4"/>
    <n v="2336"/>
    <n v="170"/>
    <n v="29"/>
    <n v="217"/>
    <n v="52305.45"/>
    <n v="51"/>
    <n v="7707.46"/>
    <n v="5"/>
    <n v="6"/>
    <n v="4"/>
    <n v="6"/>
    <n v="0"/>
    <n v="4"/>
    <n v="0"/>
  </r>
  <r>
    <x v="28"/>
    <x v="4"/>
    <x v="6"/>
    <n v="1536"/>
    <n v="125"/>
    <n v="31"/>
    <n v="428"/>
    <n v="60353.56"/>
    <n v="42"/>
    <n v="3849.03"/>
    <n v="14"/>
    <n v="3"/>
    <n v="1"/>
    <n v="0"/>
    <n v="0"/>
    <n v="0"/>
    <n v="0"/>
  </r>
  <r>
    <x v="28"/>
    <x v="4"/>
    <x v="8"/>
    <n v="1917"/>
    <n v="123"/>
    <n v="31"/>
    <n v="142"/>
    <n v="30247.26"/>
    <n v="36"/>
    <n v="5844.5799999999899"/>
    <n v="10"/>
    <n v="5"/>
    <n v="3"/>
    <n v="0"/>
    <n v="0"/>
    <n v="0"/>
    <n v="0"/>
  </r>
  <r>
    <x v="28"/>
    <x v="4"/>
    <x v="7"/>
    <n v="11211"/>
    <n v="802"/>
    <n v="161"/>
    <n v="2469"/>
    <n v="304925.97999999899"/>
    <n v="269"/>
    <n v="32768.47"/>
    <n v="74"/>
    <n v="35"/>
    <n v="6"/>
    <n v="10"/>
    <n v="1"/>
    <n v="3"/>
    <n v="1"/>
  </r>
  <r>
    <x v="77"/>
    <x v="3"/>
    <x v="6"/>
    <n v="144"/>
    <n v="10"/>
    <n v="2"/>
    <n v="11"/>
    <n v="2577.1499999999901"/>
    <n v="2"/>
    <n v="111.63"/>
    <n v="0"/>
    <n v="1"/>
    <n v="0"/>
    <n v="0"/>
    <n v="0"/>
    <n v="0"/>
    <n v="0"/>
  </r>
  <r>
    <x v="77"/>
    <x v="3"/>
    <x v="2"/>
    <n v="405"/>
    <n v="35"/>
    <n v="4"/>
    <n v="40"/>
    <n v="8380.2999999999993"/>
    <n v="4"/>
    <n v="381.4"/>
    <n v="0"/>
    <n v="2"/>
    <n v="0"/>
    <n v="1"/>
    <n v="0"/>
    <n v="0"/>
    <n v="0"/>
  </r>
  <r>
    <x v="77"/>
    <x v="3"/>
    <x v="10"/>
    <n v="107989"/>
    <n v="9892"/>
    <n v="1904"/>
    <n v="13556"/>
    <n v="1901767.38"/>
    <n v="2919"/>
    <n v="313659.95999999897"/>
    <n v="303"/>
    <n v="282"/>
    <n v="123"/>
    <n v="217"/>
    <n v="24"/>
    <n v="104"/>
    <n v="8"/>
  </r>
  <r>
    <x v="77"/>
    <x v="3"/>
    <x v="3"/>
    <n v="40188"/>
    <n v="3388"/>
    <n v="601"/>
    <n v="4331"/>
    <n v="812750.08"/>
    <n v="880"/>
    <n v="143341.24999999901"/>
    <n v="99"/>
    <n v="139"/>
    <n v="60"/>
    <n v="95"/>
    <n v="17"/>
    <n v="45"/>
    <n v="3"/>
  </r>
  <r>
    <x v="77"/>
    <x v="3"/>
    <x v="13"/>
    <n v="21209"/>
    <n v="1854"/>
    <n v="340"/>
    <n v="3154"/>
    <n v="443694.88"/>
    <n v="537"/>
    <n v="61680.959999999999"/>
    <n v="99"/>
    <n v="78"/>
    <n v="35"/>
    <n v="46"/>
    <n v="8"/>
    <n v="27"/>
    <n v="2"/>
  </r>
  <r>
    <x v="77"/>
    <x v="3"/>
    <x v="12"/>
    <n v="5428"/>
    <n v="437"/>
    <n v="108"/>
    <n v="687"/>
    <n v="139224.79999999999"/>
    <n v="164"/>
    <n v="26422.46"/>
    <n v="14"/>
    <n v="29"/>
    <n v="13"/>
    <n v="18"/>
    <n v="0"/>
    <n v="10"/>
    <n v="0"/>
  </r>
  <r>
    <x v="77"/>
    <x v="4"/>
    <x v="7"/>
    <n v="7927"/>
    <n v="618"/>
    <n v="130"/>
    <n v="1791"/>
    <n v="153977.79"/>
    <n v="235"/>
    <n v="22884.52"/>
    <n v="74"/>
    <n v="31"/>
    <n v="8"/>
    <n v="15"/>
    <n v="4"/>
    <n v="5"/>
    <n v="1"/>
  </r>
  <r>
    <x v="56"/>
    <x v="3"/>
    <x v="2"/>
    <n v="758"/>
    <n v="44"/>
    <n v="7"/>
    <n v="51"/>
    <n v="10252.129999999999"/>
    <n v="8"/>
    <n v="1546.69"/>
    <n v="2"/>
    <n v="1"/>
    <n v="0"/>
    <n v="0"/>
    <n v="0"/>
    <n v="0"/>
    <n v="0"/>
  </r>
  <r>
    <x v="56"/>
    <x v="3"/>
    <x v="13"/>
    <n v="25435"/>
    <n v="2090"/>
    <n v="389"/>
    <n v="2976"/>
    <n v="509050.64999999898"/>
    <n v="543"/>
    <n v="76887.39"/>
    <n v="34"/>
    <n v="80"/>
    <n v="35"/>
    <n v="31"/>
    <n v="3"/>
    <n v="20"/>
    <n v="3"/>
  </r>
  <r>
    <x v="56"/>
    <x v="2"/>
    <x v="8"/>
    <n v="152"/>
    <n v="7"/>
    <s v="\N"/>
    <n v="7"/>
    <n v="2475.83"/>
    <n v="0"/>
    <n v="0"/>
    <n v="0"/>
    <n v="0"/>
    <n v="0"/>
    <n v="0"/>
    <n v="0"/>
    <n v="0"/>
    <n v="0"/>
  </r>
  <r>
    <x v="56"/>
    <x v="2"/>
    <x v="10"/>
    <n v="69273"/>
    <n v="7682"/>
    <n v="1514"/>
    <n v="10584"/>
    <n v="1576439.12"/>
    <n v="2280"/>
    <n v="265131.80999999901"/>
    <n v="211"/>
    <n v="204"/>
    <n v="85"/>
    <n v="168"/>
    <n v="22"/>
    <n v="70"/>
    <n v="11"/>
  </r>
  <r>
    <x v="56"/>
    <x v="4"/>
    <x v="5"/>
    <n v="2546"/>
    <n v="175"/>
    <n v="42"/>
    <n v="340"/>
    <n v="36378.81"/>
    <n v="52"/>
    <n v="5338.89"/>
    <n v="17"/>
    <n v="6"/>
    <n v="1"/>
    <n v="4"/>
    <n v="0"/>
    <n v="1"/>
    <n v="0"/>
  </r>
  <r>
    <x v="56"/>
    <x v="4"/>
    <x v="9"/>
    <n v="1472"/>
    <n v="106"/>
    <n v="26"/>
    <n v="127"/>
    <n v="17008.98"/>
    <n v="32"/>
    <n v="2933.25"/>
    <n v="8"/>
    <n v="4"/>
    <n v="3"/>
    <n v="0"/>
    <n v="2"/>
    <n v="0"/>
    <n v="1"/>
  </r>
  <r>
    <x v="56"/>
    <x v="4"/>
    <x v="8"/>
    <n v="1668"/>
    <n v="121"/>
    <n v="24"/>
    <n v="155"/>
    <n v="28646.789999999899"/>
    <n v="32"/>
    <n v="5356.3499999999904"/>
    <n v="5"/>
    <n v="10"/>
    <n v="1"/>
    <n v="0"/>
    <n v="0"/>
    <n v="0"/>
    <n v="0"/>
  </r>
  <r>
    <x v="56"/>
    <x v="4"/>
    <x v="12"/>
    <n v="36955"/>
    <n v="2910"/>
    <n v="587"/>
    <n v="5050"/>
    <n v="815494.49999999895"/>
    <n v="881"/>
    <n v="127489.80999999899"/>
    <n v="153"/>
    <n v="147"/>
    <n v="63"/>
    <n v="72"/>
    <n v="16"/>
    <n v="30"/>
    <n v="6"/>
  </r>
  <r>
    <x v="56"/>
    <x v="4"/>
    <x v="7"/>
    <n v="8870"/>
    <n v="676"/>
    <n v="111"/>
    <n v="1776"/>
    <n v="238883.58999999901"/>
    <n v="156"/>
    <n v="24212.720000000001"/>
    <n v="34"/>
    <n v="19"/>
    <n v="5"/>
    <n v="6"/>
    <n v="1"/>
    <n v="1"/>
    <n v="1"/>
  </r>
  <r>
    <x v="29"/>
    <x v="3"/>
    <x v="9"/>
    <n v="298"/>
    <n v="11"/>
    <n v="3"/>
    <n v="13"/>
    <n v="2735.64"/>
    <n v="3"/>
    <n v="598.06999999999903"/>
    <n v="0"/>
    <n v="1"/>
    <n v="0"/>
    <n v="1"/>
    <n v="0"/>
    <n v="0"/>
    <n v="0"/>
  </r>
  <r>
    <x v="29"/>
    <x v="3"/>
    <x v="13"/>
    <n v="23680"/>
    <n v="1969"/>
    <n v="380"/>
    <n v="2622"/>
    <n v="455367.91999999899"/>
    <n v="535"/>
    <n v="77339.44"/>
    <n v="71"/>
    <n v="76"/>
    <n v="26"/>
    <n v="47"/>
    <n v="7"/>
    <n v="19"/>
    <n v="2"/>
  </r>
  <r>
    <x v="29"/>
    <x v="3"/>
    <x v="4"/>
    <n v="2344"/>
    <n v="192"/>
    <n v="35"/>
    <n v="259"/>
    <n v="60441.219999999899"/>
    <n v="49"/>
    <n v="9569"/>
    <n v="10"/>
    <n v="17"/>
    <n v="8"/>
    <n v="7"/>
    <n v="0"/>
    <n v="5"/>
    <n v="0"/>
  </r>
  <r>
    <x v="29"/>
    <x v="2"/>
    <x v="5"/>
    <n v="169"/>
    <n v="18"/>
    <n v="2"/>
    <n v="25"/>
    <n v="6666.5999999999904"/>
    <n v="6"/>
    <n v="1076.69"/>
    <n v="0"/>
    <n v="3"/>
    <n v="0"/>
    <n v="2"/>
    <n v="0"/>
    <n v="0"/>
    <n v="0"/>
  </r>
  <r>
    <x v="29"/>
    <x v="2"/>
    <x v="7"/>
    <n v="854"/>
    <n v="80"/>
    <n v="11"/>
    <n v="92"/>
    <n v="18527.45"/>
    <n v="14"/>
    <n v="1322.56"/>
    <n v="1"/>
    <n v="6"/>
    <n v="0"/>
    <n v="0"/>
    <n v="0"/>
    <n v="0"/>
    <n v="0"/>
  </r>
  <r>
    <x v="29"/>
    <x v="4"/>
    <x v="6"/>
    <n v="1326"/>
    <n v="110"/>
    <n v="24"/>
    <n v="577"/>
    <n v="53161.41"/>
    <n v="31"/>
    <n v="3041.89"/>
    <n v="12"/>
    <n v="3"/>
    <n v="0"/>
    <n v="1"/>
    <n v="0"/>
    <n v="0"/>
    <n v="0"/>
  </r>
  <r>
    <x v="29"/>
    <x v="4"/>
    <x v="7"/>
    <n v="11039"/>
    <n v="798"/>
    <n v="176"/>
    <n v="1250"/>
    <n v="171356.2"/>
    <n v="240"/>
    <n v="30393.67"/>
    <n v="63"/>
    <n v="26"/>
    <n v="12"/>
    <n v="6"/>
    <n v="4"/>
    <n v="6"/>
    <n v="3"/>
  </r>
  <r>
    <x v="30"/>
    <x v="3"/>
    <x v="3"/>
    <n v="45663"/>
    <n v="3961"/>
    <n v="783"/>
    <n v="5413"/>
    <n v="819820.70999999903"/>
    <n v="1103"/>
    <n v="140254.47"/>
    <n v="79"/>
    <n v="132"/>
    <n v="58"/>
    <n v="99"/>
    <n v="9"/>
    <n v="44"/>
    <n v="4"/>
  </r>
  <r>
    <x v="30"/>
    <x v="2"/>
    <x v="5"/>
    <n v="225"/>
    <n v="20"/>
    <n v="4"/>
    <n v="25"/>
    <n v="3944.65"/>
    <n v="7"/>
    <n v="1240.8499999999999"/>
    <n v="0"/>
    <n v="3"/>
    <n v="0"/>
    <n v="2"/>
    <n v="0"/>
    <n v="0"/>
    <n v="0"/>
  </r>
  <r>
    <x v="30"/>
    <x v="4"/>
    <x v="5"/>
    <n v="3038"/>
    <n v="208"/>
    <n v="44"/>
    <n v="237"/>
    <n v="34485.06"/>
    <n v="56"/>
    <n v="6143.9"/>
    <n v="15"/>
    <n v="5"/>
    <n v="2"/>
    <n v="1"/>
    <n v="0"/>
    <n v="0"/>
    <n v="0"/>
  </r>
  <r>
    <x v="30"/>
    <x v="4"/>
    <x v="7"/>
    <n v="11871"/>
    <n v="924"/>
    <n v="173"/>
    <n v="1342"/>
    <n v="190851.79"/>
    <n v="257"/>
    <n v="33631.069999999898"/>
    <n v="67"/>
    <n v="26"/>
    <n v="7"/>
    <n v="8"/>
    <n v="3"/>
    <n v="2"/>
    <n v="1"/>
  </r>
  <r>
    <x v="31"/>
    <x v="3"/>
    <x v="9"/>
    <n v="99"/>
    <n v="4"/>
    <n v="2"/>
    <n v="5"/>
    <n v="897.54"/>
    <n v="3"/>
    <n v="365.94"/>
    <n v="1"/>
    <n v="1"/>
    <n v="1"/>
    <n v="0"/>
    <n v="0"/>
    <n v="0"/>
    <n v="0"/>
  </r>
  <r>
    <x v="31"/>
    <x v="3"/>
    <x v="4"/>
    <n v="3226"/>
    <n v="206"/>
    <n v="32"/>
    <n v="250"/>
    <n v="56798.71"/>
    <n v="40"/>
    <n v="9070.4599999999991"/>
    <n v="6"/>
    <n v="6"/>
    <n v="4"/>
    <n v="3"/>
    <n v="0"/>
    <n v="3"/>
    <n v="0"/>
  </r>
  <r>
    <x v="31"/>
    <x v="3"/>
    <x v="11"/>
    <n v="719"/>
    <n v="51"/>
    <n v="12"/>
    <n v="66"/>
    <n v="13702.35"/>
    <n v="23"/>
    <n v="4682.62"/>
    <n v="8"/>
    <n v="11"/>
    <n v="2"/>
    <n v="2"/>
    <n v="2"/>
    <n v="2"/>
    <n v="0"/>
  </r>
  <r>
    <x v="31"/>
    <x v="2"/>
    <x v="4"/>
    <n v="1894"/>
    <n v="182"/>
    <n v="32"/>
    <n v="239"/>
    <n v="49650.16"/>
    <n v="62"/>
    <n v="6500.37"/>
    <n v="19"/>
    <n v="16"/>
    <n v="11"/>
    <n v="2"/>
    <n v="1"/>
    <n v="0"/>
    <n v="1"/>
  </r>
  <r>
    <x v="91"/>
    <x v="3"/>
    <x v="7"/>
    <n v="1555"/>
    <n v="110"/>
    <n v="13"/>
    <n v="134"/>
    <n v="30779.62"/>
    <n v="24"/>
    <n v="3665.0599999999899"/>
    <n v="1"/>
    <n v="1"/>
    <n v="1"/>
    <n v="1"/>
    <n v="0"/>
    <n v="1"/>
    <n v="0"/>
  </r>
  <r>
    <x v="91"/>
    <x v="2"/>
    <x v="9"/>
    <n v="213"/>
    <n v="21"/>
    <n v="5"/>
    <n v="35"/>
    <n v="1956.64"/>
    <n v="10"/>
    <n v="572.70000000000005"/>
    <n v="5"/>
    <n v="2"/>
    <n v="1"/>
    <n v="1"/>
    <n v="0"/>
    <n v="0"/>
    <n v="0"/>
  </r>
  <r>
    <x v="91"/>
    <x v="2"/>
    <x v="10"/>
    <n v="74725"/>
    <n v="8456"/>
    <n v="1594"/>
    <n v="12256"/>
    <n v="1876647.8199999901"/>
    <n v="2293"/>
    <n v="234070.269999999"/>
    <n v="174"/>
    <n v="208"/>
    <n v="77"/>
    <n v="170"/>
    <n v="12"/>
    <n v="60"/>
    <n v="3"/>
  </r>
  <r>
    <x v="91"/>
    <x v="2"/>
    <x v="3"/>
    <n v="28885"/>
    <n v="3247"/>
    <n v="602"/>
    <n v="4268"/>
    <n v="702921.63"/>
    <n v="813"/>
    <n v="92941.53"/>
    <n v="68"/>
    <n v="135"/>
    <n v="63"/>
    <n v="99"/>
    <n v="17"/>
    <n v="43"/>
    <n v="6"/>
  </r>
  <r>
    <x v="91"/>
    <x v="2"/>
    <x v="12"/>
    <n v="3681"/>
    <n v="358"/>
    <n v="55"/>
    <n v="464"/>
    <n v="93783.44"/>
    <n v="78"/>
    <n v="14999.39"/>
    <n v="6"/>
    <n v="17"/>
    <n v="13"/>
    <n v="10"/>
    <n v="1"/>
    <n v="7"/>
    <n v="1"/>
  </r>
  <r>
    <x v="91"/>
    <x v="4"/>
    <x v="9"/>
    <n v="2410"/>
    <n v="180"/>
    <n v="35"/>
    <n v="240"/>
    <n v="20474.04"/>
    <n v="51"/>
    <n v="2983.8699999999899"/>
    <n v="9"/>
    <n v="4"/>
    <n v="3"/>
    <n v="1"/>
    <n v="0"/>
    <n v="1"/>
    <n v="0"/>
  </r>
  <r>
    <x v="91"/>
    <x v="4"/>
    <x v="4"/>
    <n v="17444"/>
    <n v="1323"/>
    <n v="247"/>
    <n v="1629"/>
    <n v="345508.09999999899"/>
    <n v="292"/>
    <n v="48651.82"/>
    <n v="50"/>
    <n v="44"/>
    <n v="14"/>
    <n v="22"/>
    <n v="0"/>
    <n v="9"/>
    <n v="0"/>
  </r>
  <r>
    <x v="91"/>
    <x v="4"/>
    <x v="11"/>
    <n v="7175"/>
    <n v="540"/>
    <n v="104"/>
    <n v="897"/>
    <n v="130161.45"/>
    <n v="145"/>
    <n v="22074.2"/>
    <n v="33"/>
    <n v="21"/>
    <n v="10"/>
    <n v="4"/>
    <n v="0"/>
    <n v="2"/>
    <n v="0"/>
  </r>
  <r>
    <x v="32"/>
    <x v="3"/>
    <x v="9"/>
    <n v="1146"/>
    <n v="132"/>
    <n v="41"/>
    <n v="235"/>
    <n v="10096.799999999999"/>
    <n v="84"/>
    <n v="3479.83"/>
    <n v="4"/>
    <n v="4"/>
    <n v="1"/>
    <n v="2"/>
    <n v="0"/>
    <n v="0"/>
    <n v="0"/>
  </r>
  <r>
    <x v="32"/>
    <x v="3"/>
    <x v="2"/>
    <n v="1079"/>
    <n v="92"/>
    <n v="18"/>
    <n v="204"/>
    <n v="12339.3"/>
    <n v="39"/>
    <n v="1540.54"/>
    <n v="16"/>
    <n v="5"/>
    <n v="4"/>
    <n v="3"/>
    <n v="0"/>
    <n v="2"/>
    <n v="0"/>
  </r>
  <r>
    <x v="32"/>
    <x v="3"/>
    <x v="12"/>
    <n v="7142"/>
    <n v="526"/>
    <n v="104"/>
    <n v="690"/>
    <n v="130633.91999999899"/>
    <n v="138"/>
    <n v="24861.07"/>
    <n v="12"/>
    <n v="28"/>
    <n v="11"/>
    <n v="13"/>
    <n v="4"/>
    <n v="4"/>
    <n v="4"/>
  </r>
  <r>
    <x v="32"/>
    <x v="3"/>
    <x v="4"/>
    <n v="3437"/>
    <n v="232"/>
    <n v="41"/>
    <n v="344"/>
    <n v="63055.22"/>
    <n v="52"/>
    <n v="10243.36"/>
    <n v="5"/>
    <n v="13"/>
    <n v="6"/>
    <n v="7"/>
    <n v="0"/>
    <n v="4"/>
    <n v="0"/>
  </r>
  <r>
    <x v="32"/>
    <x v="2"/>
    <x v="4"/>
    <n v="2052"/>
    <n v="183"/>
    <n v="27"/>
    <n v="246"/>
    <n v="52615.09"/>
    <n v="59"/>
    <n v="7261.2"/>
    <n v="26"/>
    <n v="5"/>
    <n v="2"/>
    <n v="3"/>
    <n v="0"/>
    <n v="2"/>
    <n v="0"/>
  </r>
  <r>
    <x v="32"/>
    <x v="4"/>
    <x v="7"/>
    <n v="12250"/>
    <n v="825"/>
    <n v="153"/>
    <n v="987"/>
    <n v="178068.49"/>
    <n v="216"/>
    <n v="28302.8299999999"/>
    <n v="18"/>
    <n v="33"/>
    <n v="17"/>
    <n v="7"/>
    <n v="4"/>
    <n v="2"/>
    <n v="1"/>
  </r>
  <r>
    <x v="33"/>
    <x v="3"/>
    <x v="1"/>
    <n v="851"/>
    <n v="57"/>
    <n v="13"/>
    <n v="75"/>
    <n v="2695.7199999999898"/>
    <n v="21"/>
    <n v="603.55999999999995"/>
    <n v="4"/>
    <n v="9"/>
    <n v="0"/>
    <n v="0"/>
    <n v="0"/>
    <n v="0"/>
    <n v="0"/>
  </r>
  <r>
    <x v="33"/>
    <x v="3"/>
    <x v="4"/>
    <n v="3377"/>
    <n v="210"/>
    <n v="28"/>
    <n v="249"/>
    <n v="64881.7"/>
    <n v="33"/>
    <n v="9049.34"/>
    <n v="5"/>
    <n v="15"/>
    <n v="6"/>
    <n v="6"/>
    <n v="2"/>
    <n v="2"/>
    <n v="0"/>
  </r>
  <r>
    <x v="33"/>
    <x v="4"/>
    <x v="6"/>
    <n v="1805"/>
    <n v="124"/>
    <n v="20"/>
    <n v="171"/>
    <n v="15259.74"/>
    <n v="34"/>
    <n v="2386.35"/>
    <n v="7"/>
    <n v="11"/>
    <n v="1"/>
    <n v="6"/>
    <n v="0"/>
    <n v="0"/>
    <n v="0"/>
  </r>
  <r>
    <x v="33"/>
    <x v="4"/>
    <x v="12"/>
    <n v="42921"/>
    <n v="3202"/>
    <n v="585"/>
    <n v="4329"/>
    <n v="726694.40999999898"/>
    <n v="805"/>
    <n v="122724.819999999"/>
    <n v="97"/>
    <n v="131"/>
    <n v="59"/>
    <n v="80"/>
    <n v="11"/>
    <n v="40"/>
    <n v="3"/>
  </r>
  <r>
    <x v="33"/>
    <x v="4"/>
    <x v="7"/>
    <n v="12126"/>
    <n v="953"/>
    <n v="200"/>
    <n v="1278"/>
    <n v="209100.99"/>
    <n v="294"/>
    <n v="40963.379999999997"/>
    <n v="54"/>
    <n v="55"/>
    <n v="27"/>
    <n v="15"/>
    <n v="7"/>
    <n v="7"/>
    <n v="7"/>
  </r>
  <r>
    <x v="78"/>
    <x v="3"/>
    <x v="8"/>
    <n v="184"/>
    <n v="16"/>
    <n v="1"/>
    <n v="18"/>
    <n v="14414.96"/>
    <n v="1"/>
    <n v="73.959999999999994"/>
    <n v="0"/>
    <n v="0"/>
    <n v="0"/>
    <n v="0"/>
    <n v="0"/>
    <n v="0"/>
    <n v="0"/>
  </r>
  <r>
    <x v="78"/>
    <x v="3"/>
    <x v="12"/>
    <n v="6513"/>
    <n v="509"/>
    <n v="83"/>
    <n v="805"/>
    <n v="174531.139999999"/>
    <n v="119"/>
    <n v="23941.09"/>
    <n v="6"/>
    <n v="29"/>
    <n v="16"/>
    <n v="18"/>
    <n v="5"/>
    <n v="10"/>
    <n v="2"/>
  </r>
  <r>
    <x v="78"/>
    <x v="2"/>
    <x v="1"/>
    <n v="202"/>
    <n v="41"/>
    <n v="3"/>
    <n v="54"/>
    <n v="2300.6799999999998"/>
    <n v="10"/>
    <n v="218.73"/>
    <n v="0"/>
    <n v="2"/>
    <n v="0"/>
    <n v="0"/>
    <n v="0"/>
    <n v="0"/>
    <n v="0"/>
  </r>
  <r>
    <x v="78"/>
    <x v="2"/>
    <x v="13"/>
    <n v="16507"/>
    <n v="1745"/>
    <n v="321"/>
    <n v="2234"/>
    <n v="358861.03999999899"/>
    <n v="468"/>
    <n v="58960.949999999903"/>
    <n v="51"/>
    <n v="74"/>
    <n v="32"/>
    <n v="36"/>
    <n v="8"/>
    <n v="14"/>
    <n v="4"/>
  </r>
  <r>
    <x v="78"/>
    <x v="2"/>
    <x v="4"/>
    <n v="2043"/>
    <n v="221"/>
    <n v="30"/>
    <n v="255"/>
    <n v="65470.57"/>
    <n v="47"/>
    <n v="12246.68"/>
    <n v="11"/>
    <n v="8"/>
    <n v="6"/>
    <n v="5"/>
    <n v="0"/>
    <n v="3"/>
    <n v="0"/>
  </r>
  <r>
    <x v="78"/>
    <x v="4"/>
    <x v="13"/>
    <n v="151286"/>
    <n v="12398"/>
    <n v="2324"/>
    <n v="24322"/>
    <n v="2991613.4799999902"/>
    <n v="3366"/>
    <n v="393720.65"/>
    <n v="563"/>
    <n v="352"/>
    <n v="161"/>
    <n v="182"/>
    <n v="29"/>
    <n v="100"/>
    <n v="11"/>
  </r>
  <r>
    <x v="78"/>
    <x v="4"/>
    <x v="7"/>
    <n v="14552"/>
    <n v="1166"/>
    <n v="228"/>
    <n v="2424"/>
    <n v="295205.30999999901"/>
    <n v="328"/>
    <n v="47942.0099999999"/>
    <n v="80"/>
    <n v="40"/>
    <n v="19"/>
    <n v="12"/>
    <n v="7"/>
    <n v="4"/>
    <n v="7"/>
  </r>
  <r>
    <x v="34"/>
    <x v="3"/>
    <x v="6"/>
    <n v="80"/>
    <n v="8"/>
    <n v="5"/>
    <n v="10"/>
    <n v="683.58"/>
    <n v="6"/>
    <n v="369.96"/>
    <n v="1"/>
    <n v="5"/>
    <n v="1"/>
    <n v="0"/>
    <n v="3"/>
    <n v="0"/>
    <n v="0"/>
  </r>
  <r>
    <x v="34"/>
    <x v="2"/>
    <x v="1"/>
    <n v="36"/>
    <n v="6"/>
    <n v="1"/>
    <n v="11"/>
    <n v="571.47"/>
    <n v="1"/>
    <n v="143.9"/>
    <n v="1"/>
    <n v="0"/>
    <n v="0"/>
    <n v="0"/>
    <n v="0"/>
    <n v="0"/>
    <n v="0"/>
  </r>
  <r>
    <x v="34"/>
    <x v="2"/>
    <x v="10"/>
    <n v="75823"/>
    <n v="8467"/>
    <n v="1541"/>
    <n v="11931"/>
    <n v="1615024.4099999899"/>
    <n v="2200"/>
    <n v="209942.49999999901"/>
    <n v="192"/>
    <n v="167"/>
    <n v="78"/>
    <n v="127"/>
    <n v="18"/>
    <n v="60"/>
    <n v="8"/>
  </r>
  <r>
    <x v="34"/>
    <x v="2"/>
    <x v="4"/>
    <n v="1801"/>
    <n v="183"/>
    <n v="28"/>
    <n v="316"/>
    <n v="81779.13"/>
    <n v="41"/>
    <n v="9353.19"/>
    <n v="2"/>
    <n v="9"/>
    <n v="3"/>
    <n v="3"/>
    <n v="0"/>
    <n v="2"/>
    <n v="0"/>
  </r>
  <r>
    <x v="34"/>
    <x v="4"/>
    <x v="2"/>
    <n v="9752"/>
    <n v="962"/>
    <n v="258"/>
    <n v="4725"/>
    <n v="329098.03999999899"/>
    <n v="388"/>
    <n v="17761.29"/>
    <n v="132"/>
    <n v="36"/>
    <n v="6"/>
    <n v="1"/>
    <n v="0"/>
    <n v="0"/>
    <n v="0"/>
  </r>
  <r>
    <x v="34"/>
    <x v="4"/>
    <x v="13"/>
    <n v="145699"/>
    <n v="11459"/>
    <n v="2267"/>
    <n v="28422"/>
    <n v="3791885.54"/>
    <n v="3213"/>
    <n v="357916.54"/>
    <n v="512"/>
    <n v="339"/>
    <n v="133"/>
    <n v="156"/>
    <n v="21"/>
    <n v="76"/>
    <n v="10"/>
  </r>
  <r>
    <x v="2"/>
    <x v="3"/>
    <x v="5"/>
    <n v="907"/>
    <n v="60"/>
    <n v="10"/>
    <n v="71"/>
    <n v="15164.31"/>
    <n v="10"/>
    <n v="2515.3200000000002"/>
    <n v="1"/>
    <n v="2"/>
    <n v="2"/>
    <n v="1"/>
    <n v="0"/>
    <n v="1"/>
    <n v="0"/>
  </r>
  <r>
    <x v="2"/>
    <x v="3"/>
    <x v="6"/>
    <n v="87"/>
    <n v="5"/>
    <n v="1"/>
    <n v="5"/>
    <n v="1230.08"/>
    <n v="1"/>
    <n v="342.26"/>
    <n v="0"/>
    <n v="1"/>
    <n v="1"/>
    <n v="0"/>
    <n v="0"/>
    <n v="0"/>
    <n v="0"/>
  </r>
  <r>
    <x v="2"/>
    <x v="2"/>
    <x v="6"/>
    <n v="56"/>
    <n v="6"/>
    <s v="\N"/>
    <n v="6"/>
    <n v="1348.52"/>
    <n v="0"/>
    <n v="0"/>
    <n v="0"/>
    <n v="0"/>
    <n v="0"/>
    <n v="0"/>
    <n v="0"/>
    <n v="0"/>
    <n v="0"/>
  </r>
  <r>
    <x v="2"/>
    <x v="2"/>
    <x v="2"/>
    <n v="319"/>
    <n v="28"/>
    <n v="5"/>
    <n v="33"/>
    <n v="3319.71"/>
    <n v="5"/>
    <n v="344.73"/>
    <n v="0"/>
    <n v="3"/>
    <n v="1"/>
    <n v="0"/>
    <n v="0"/>
    <n v="0"/>
    <n v="0"/>
  </r>
  <r>
    <x v="2"/>
    <x v="2"/>
    <x v="11"/>
    <n v="465"/>
    <n v="32"/>
    <n v="3"/>
    <n v="33"/>
    <n v="9285.92"/>
    <n v="3"/>
    <n v="550.9"/>
    <n v="1"/>
    <n v="0"/>
    <n v="0"/>
    <n v="0"/>
    <n v="0"/>
    <n v="0"/>
    <n v="0"/>
  </r>
  <r>
    <x v="2"/>
    <x v="4"/>
    <x v="8"/>
    <n v="1275"/>
    <n v="89"/>
    <n v="18"/>
    <n v="829"/>
    <n v="46526.9800000002"/>
    <n v="24"/>
    <n v="1518.19"/>
    <n v="9"/>
    <n v="4"/>
    <n v="1"/>
    <n v="0"/>
    <n v="0"/>
    <n v="0"/>
    <n v="0"/>
  </r>
  <r>
    <x v="2"/>
    <x v="4"/>
    <x v="10"/>
    <n v="606060"/>
    <n v="53733"/>
    <n v="11541"/>
    <n v="82179"/>
    <n v="10585322.3799999"/>
    <n v="17191"/>
    <n v="1641813.7"/>
    <n v="1711"/>
    <n v="1141"/>
    <n v="467"/>
    <n v="847"/>
    <n v="117"/>
    <n v="351"/>
    <n v="42"/>
  </r>
  <r>
    <x v="2"/>
    <x v="4"/>
    <x v="3"/>
    <n v="221837"/>
    <n v="17852"/>
    <n v="3521"/>
    <n v="30630"/>
    <n v="4374272.88"/>
    <n v="5123"/>
    <n v="661957.23"/>
    <n v="622"/>
    <n v="634"/>
    <n v="244"/>
    <n v="423"/>
    <n v="72"/>
    <n v="188"/>
    <n v="22"/>
  </r>
  <r>
    <x v="2"/>
    <x v="4"/>
    <x v="13"/>
    <n v="153555"/>
    <n v="12147"/>
    <n v="2478"/>
    <n v="27125"/>
    <n v="3435733.21"/>
    <n v="3505"/>
    <n v="425436.72"/>
    <n v="471"/>
    <n v="366"/>
    <n v="162"/>
    <n v="180"/>
    <n v="28"/>
    <n v="78"/>
    <n v="15"/>
  </r>
  <r>
    <x v="2"/>
    <x v="4"/>
    <x v="11"/>
    <n v="6792"/>
    <n v="497"/>
    <n v="111"/>
    <n v="3188"/>
    <n v="201016.43"/>
    <n v="159"/>
    <n v="17186.6699999999"/>
    <n v="46"/>
    <n v="20"/>
    <n v="3"/>
    <n v="4"/>
    <n v="1"/>
    <n v="1"/>
    <n v="0"/>
  </r>
  <r>
    <x v="35"/>
    <x v="3"/>
    <x v="12"/>
    <n v="5881"/>
    <n v="437"/>
    <n v="80"/>
    <n v="772"/>
    <n v="597857.38999999897"/>
    <n v="111"/>
    <n v="30525.539999999899"/>
    <n v="17"/>
    <n v="31"/>
    <n v="13"/>
    <n v="16"/>
    <n v="2"/>
    <n v="9"/>
    <n v="0"/>
  </r>
  <r>
    <x v="35"/>
    <x v="3"/>
    <x v="7"/>
    <n v="1607"/>
    <n v="123"/>
    <n v="11"/>
    <n v="149"/>
    <n v="35987.97"/>
    <n v="17"/>
    <n v="1979.58"/>
    <n v="1"/>
    <n v="4"/>
    <n v="1"/>
    <n v="1"/>
    <n v="0"/>
    <n v="1"/>
    <n v="0"/>
  </r>
  <r>
    <x v="35"/>
    <x v="2"/>
    <x v="9"/>
    <n v="109"/>
    <n v="7"/>
    <n v="2"/>
    <n v="7"/>
    <n v="2773.64"/>
    <n v="2"/>
    <n v="657.06"/>
    <n v="0"/>
    <n v="1"/>
    <n v="0"/>
    <n v="0"/>
    <n v="0"/>
    <n v="0"/>
    <n v="0"/>
  </r>
  <r>
    <x v="35"/>
    <x v="2"/>
    <x v="1"/>
    <n v="111"/>
    <n v="6"/>
    <n v="1"/>
    <n v="8"/>
    <n v="1324.43"/>
    <n v="1"/>
    <n v="111.97"/>
    <n v="0"/>
    <n v="1"/>
    <n v="0"/>
    <n v="0"/>
    <n v="0"/>
    <n v="0"/>
    <n v="0"/>
  </r>
  <r>
    <x v="35"/>
    <x v="2"/>
    <x v="13"/>
    <n v="17918"/>
    <n v="1771"/>
    <n v="287"/>
    <n v="2222"/>
    <n v="384909.6"/>
    <n v="369"/>
    <n v="56218.9"/>
    <n v="41"/>
    <n v="66"/>
    <n v="28"/>
    <n v="33"/>
    <n v="8"/>
    <n v="17"/>
    <n v="3"/>
  </r>
  <r>
    <x v="35"/>
    <x v="4"/>
    <x v="4"/>
    <n v="22918"/>
    <n v="1891"/>
    <n v="417"/>
    <n v="3174"/>
    <n v="412662.19999999902"/>
    <n v="848"/>
    <n v="75696.460000000006"/>
    <n v="59"/>
    <n v="472"/>
    <n v="63"/>
    <n v="54"/>
    <n v="11"/>
    <n v="20"/>
    <n v="7"/>
  </r>
  <r>
    <x v="79"/>
    <x v="3"/>
    <x v="5"/>
    <n v="665"/>
    <n v="58"/>
    <n v="10"/>
    <n v="310"/>
    <n v="261417.93"/>
    <n v="13"/>
    <n v="2723.22999999999"/>
    <n v="1"/>
    <n v="1"/>
    <n v="0"/>
    <n v="0"/>
    <n v="0"/>
    <n v="0"/>
    <n v="0"/>
  </r>
  <r>
    <x v="79"/>
    <x v="3"/>
    <x v="8"/>
    <n v="510"/>
    <n v="65"/>
    <n v="22"/>
    <n v="124"/>
    <n v="5407.66"/>
    <n v="41"/>
    <n v="1337.95"/>
    <n v="4"/>
    <n v="7"/>
    <n v="2"/>
    <n v="5"/>
    <n v="0"/>
    <n v="0"/>
    <n v="0"/>
  </r>
  <r>
    <x v="79"/>
    <x v="3"/>
    <x v="2"/>
    <n v="1557"/>
    <n v="186"/>
    <n v="40"/>
    <n v="286"/>
    <n v="13092.13"/>
    <n v="88"/>
    <n v="2915.17"/>
    <n v="8"/>
    <n v="68"/>
    <n v="4"/>
    <n v="2"/>
    <n v="0"/>
    <n v="0"/>
    <n v="0"/>
  </r>
  <r>
    <x v="79"/>
    <x v="3"/>
    <x v="12"/>
    <n v="5346"/>
    <n v="388"/>
    <n v="64"/>
    <n v="470"/>
    <n v="112164.36"/>
    <n v="82"/>
    <n v="17913.29"/>
    <n v="7"/>
    <n v="22"/>
    <n v="13"/>
    <n v="12"/>
    <n v="1"/>
    <n v="7"/>
    <n v="0"/>
  </r>
  <r>
    <x v="79"/>
    <x v="3"/>
    <x v="7"/>
    <n v="1595"/>
    <n v="104"/>
    <n v="23"/>
    <n v="126"/>
    <n v="31803.4"/>
    <n v="31"/>
    <n v="8677.94"/>
    <n v="4"/>
    <n v="9"/>
    <n v="4"/>
    <n v="5"/>
    <n v="1"/>
    <n v="2"/>
    <n v="1"/>
  </r>
  <r>
    <x v="79"/>
    <x v="2"/>
    <x v="13"/>
    <n v="14587"/>
    <n v="1541"/>
    <n v="275"/>
    <n v="2024"/>
    <n v="359887.48"/>
    <n v="358"/>
    <n v="54081.5799999999"/>
    <n v="23"/>
    <n v="52"/>
    <n v="27"/>
    <n v="23"/>
    <n v="3"/>
    <n v="12"/>
    <n v="1"/>
  </r>
  <r>
    <x v="79"/>
    <x v="4"/>
    <x v="1"/>
    <n v="1010"/>
    <n v="76"/>
    <n v="21"/>
    <n v="125"/>
    <n v="10430.719999999999"/>
    <n v="25"/>
    <n v="2125.33"/>
    <n v="6"/>
    <n v="3"/>
    <n v="1"/>
    <n v="0"/>
    <n v="0"/>
    <n v="0"/>
    <n v="0"/>
  </r>
  <r>
    <x v="79"/>
    <x v="4"/>
    <x v="13"/>
    <n v="134255"/>
    <n v="10691"/>
    <n v="2181"/>
    <n v="23820"/>
    <n v="3140712.76"/>
    <n v="3059"/>
    <n v="397394.54"/>
    <n v="456"/>
    <n v="330"/>
    <n v="146"/>
    <n v="194"/>
    <n v="24"/>
    <n v="88"/>
    <n v="6"/>
  </r>
  <r>
    <x v="80"/>
    <x v="3"/>
    <x v="9"/>
    <n v="358"/>
    <n v="18"/>
    <n v="3"/>
    <n v="18"/>
    <n v="3920.79"/>
    <n v="3"/>
    <n v="747.29"/>
    <n v="0"/>
    <n v="2"/>
    <n v="0"/>
    <n v="0"/>
    <n v="0"/>
    <n v="0"/>
    <n v="0"/>
  </r>
  <r>
    <x v="80"/>
    <x v="3"/>
    <x v="2"/>
    <n v="744"/>
    <n v="38"/>
    <n v="6"/>
    <n v="42"/>
    <n v="7153.28999999999"/>
    <n v="6"/>
    <n v="1086.53"/>
    <n v="2"/>
    <n v="2"/>
    <n v="1"/>
    <n v="0"/>
    <n v="0"/>
    <n v="0"/>
    <n v="0"/>
  </r>
  <r>
    <x v="80"/>
    <x v="3"/>
    <x v="13"/>
    <n v="27608"/>
    <n v="2299"/>
    <n v="412"/>
    <n v="2898"/>
    <n v="499920.74"/>
    <n v="573"/>
    <n v="80674.48"/>
    <n v="59"/>
    <n v="91"/>
    <n v="38"/>
    <n v="60"/>
    <n v="4"/>
    <n v="24"/>
    <n v="4"/>
  </r>
  <r>
    <x v="80"/>
    <x v="3"/>
    <x v="12"/>
    <n v="6468"/>
    <n v="487"/>
    <n v="81"/>
    <n v="609"/>
    <n v="139966.68999999901"/>
    <n v="110"/>
    <n v="19716.7399999999"/>
    <n v="9"/>
    <n v="11"/>
    <n v="4"/>
    <n v="4"/>
    <n v="0"/>
    <n v="1"/>
    <n v="0"/>
  </r>
  <r>
    <x v="80"/>
    <x v="3"/>
    <x v="4"/>
    <n v="2680"/>
    <n v="191"/>
    <n v="34"/>
    <n v="229"/>
    <n v="51066.34"/>
    <n v="44"/>
    <n v="10346.459999999999"/>
    <n v="7"/>
    <n v="10"/>
    <n v="4"/>
    <n v="3"/>
    <n v="1"/>
    <n v="2"/>
    <n v="0"/>
  </r>
  <r>
    <x v="80"/>
    <x v="2"/>
    <x v="7"/>
    <n v="759"/>
    <n v="59"/>
    <n v="12"/>
    <n v="66"/>
    <n v="18586.499999999902"/>
    <n v="14"/>
    <n v="3171.03"/>
    <n v="1"/>
    <n v="9"/>
    <n v="2"/>
    <n v="1"/>
    <n v="1"/>
    <n v="1"/>
    <n v="1"/>
  </r>
  <r>
    <x v="80"/>
    <x v="4"/>
    <x v="5"/>
    <n v="5667"/>
    <n v="429"/>
    <n v="97"/>
    <n v="1118"/>
    <n v="140232.82"/>
    <n v="113"/>
    <n v="22698.5099999999"/>
    <n v="25"/>
    <n v="15"/>
    <n v="9"/>
    <n v="2"/>
    <n v="1"/>
    <n v="0"/>
    <n v="1"/>
  </r>
  <r>
    <x v="36"/>
    <x v="3"/>
    <x v="5"/>
    <n v="875"/>
    <n v="66"/>
    <n v="12"/>
    <n v="80"/>
    <n v="31359.15"/>
    <n v="13"/>
    <n v="5287.9"/>
    <n v="1"/>
    <n v="4"/>
    <n v="4"/>
    <n v="0"/>
    <n v="0"/>
    <n v="0"/>
    <n v="0"/>
  </r>
  <r>
    <x v="36"/>
    <x v="3"/>
    <x v="6"/>
    <n v="406"/>
    <n v="27"/>
    <n v="2"/>
    <n v="32"/>
    <n v="2236.9499999999998"/>
    <n v="2"/>
    <n v="108.4"/>
    <n v="1"/>
    <n v="1"/>
    <n v="0"/>
    <n v="0"/>
    <n v="0"/>
    <n v="0"/>
    <n v="0"/>
  </r>
  <r>
    <x v="36"/>
    <x v="3"/>
    <x v="8"/>
    <n v="177"/>
    <n v="8"/>
    <n v="1"/>
    <n v="8"/>
    <n v="1638.44"/>
    <n v="1"/>
    <n v="304.95999999999998"/>
    <n v="0"/>
    <n v="0"/>
    <n v="0"/>
    <n v="0"/>
    <n v="0"/>
    <n v="0"/>
    <n v="0"/>
  </r>
  <r>
    <x v="36"/>
    <x v="3"/>
    <x v="12"/>
    <n v="7694"/>
    <n v="553"/>
    <n v="86"/>
    <n v="682"/>
    <n v="183284.33"/>
    <n v="128"/>
    <n v="29225.159999999902"/>
    <n v="18"/>
    <n v="31"/>
    <n v="13"/>
    <n v="14"/>
    <n v="7"/>
    <n v="7"/>
    <n v="0"/>
  </r>
  <r>
    <x v="36"/>
    <x v="2"/>
    <x v="9"/>
    <n v="224"/>
    <n v="9"/>
    <n v="5"/>
    <n v="12"/>
    <n v="3468.38"/>
    <n v="5"/>
    <n v="971.41"/>
    <n v="0"/>
    <n v="3"/>
    <n v="1"/>
    <n v="0"/>
    <n v="0"/>
    <n v="0"/>
    <n v="0"/>
  </r>
  <r>
    <x v="36"/>
    <x v="2"/>
    <x v="1"/>
    <n v="84"/>
    <n v="2"/>
    <n v="1"/>
    <n v="2"/>
    <n v="72.319999999999993"/>
    <n v="1"/>
    <n v="49.36"/>
    <n v="0"/>
    <n v="1"/>
    <n v="1"/>
    <n v="0"/>
    <n v="0"/>
    <n v="0"/>
    <n v="0"/>
  </r>
  <r>
    <x v="36"/>
    <x v="4"/>
    <x v="2"/>
    <n v="8313"/>
    <n v="720"/>
    <n v="176"/>
    <n v="1188"/>
    <n v="81087.009999999893"/>
    <n v="276"/>
    <n v="15105.64"/>
    <n v="83"/>
    <n v="55"/>
    <n v="2"/>
    <n v="0"/>
    <n v="0"/>
    <n v="0"/>
    <n v="0"/>
  </r>
  <r>
    <x v="3"/>
    <x v="2"/>
    <x v="5"/>
    <n v="374"/>
    <n v="31"/>
    <n v="8"/>
    <n v="42"/>
    <n v="5370.28"/>
    <n v="10"/>
    <n v="1513.84"/>
    <n v="1"/>
    <n v="4"/>
    <n v="2"/>
    <n v="1"/>
    <n v="0"/>
    <n v="0"/>
    <n v="0"/>
  </r>
  <r>
    <x v="3"/>
    <x v="2"/>
    <x v="3"/>
    <n v="32016"/>
    <n v="3554"/>
    <n v="751"/>
    <n v="4986"/>
    <n v="800420.74"/>
    <n v="1063"/>
    <n v="137708.59"/>
    <n v="121"/>
    <n v="147"/>
    <n v="66"/>
    <n v="96"/>
    <n v="22"/>
    <n v="46"/>
    <n v="9"/>
  </r>
  <r>
    <x v="3"/>
    <x v="2"/>
    <x v="12"/>
    <n v="4651"/>
    <n v="476"/>
    <n v="84"/>
    <n v="587"/>
    <n v="136701.58999999901"/>
    <n v="117"/>
    <n v="19657.439999999999"/>
    <n v="15"/>
    <n v="27"/>
    <n v="14"/>
    <n v="13"/>
    <n v="1"/>
    <n v="9"/>
    <n v="0"/>
  </r>
  <r>
    <x v="3"/>
    <x v="2"/>
    <x v="7"/>
    <n v="1306"/>
    <n v="120"/>
    <n v="25"/>
    <n v="139"/>
    <n v="42932.89"/>
    <n v="27"/>
    <n v="7681.37"/>
    <n v="0"/>
    <n v="9"/>
    <n v="8"/>
    <n v="4"/>
    <n v="2"/>
    <n v="3"/>
    <n v="2"/>
  </r>
  <r>
    <x v="3"/>
    <x v="4"/>
    <x v="9"/>
    <n v="3821"/>
    <n v="268"/>
    <n v="55"/>
    <n v="493"/>
    <n v="92322.599999999904"/>
    <n v="63"/>
    <n v="12477.049999999899"/>
    <n v="8"/>
    <n v="9"/>
    <n v="3"/>
    <n v="0"/>
    <n v="1"/>
    <n v="0"/>
    <n v="0"/>
  </r>
  <r>
    <x v="3"/>
    <x v="4"/>
    <x v="8"/>
    <n v="984"/>
    <n v="75"/>
    <n v="11"/>
    <n v="399"/>
    <n v="65950.640000000101"/>
    <n v="12"/>
    <n v="1467.07"/>
    <n v="4"/>
    <n v="1"/>
    <n v="0"/>
    <n v="0"/>
    <n v="0"/>
    <n v="0"/>
    <n v="0"/>
  </r>
  <r>
    <x v="3"/>
    <x v="4"/>
    <x v="7"/>
    <n v="13896"/>
    <n v="996"/>
    <n v="217"/>
    <n v="1839"/>
    <n v="378014.02"/>
    <n v="294"/>
    <n v="64663.8999999999"/>
    <n v="36"/>
    <n v="75"/>
    <n v="30"/>
    <n v="24"/>
    <n v="12"/>
    <n v="5"/>
    <n v="12"/>
  </r>
  <r>
    <x v="37"/>
    <x v="3"/>
    <x v="10"/>
    <n v="122366"/>
    <n v="11451"/>
    <n v="2372"/>
    <n v="15822"/>
    <n v="2368238.1800000002"/>
    <n v="3604"/>
    <n v="402022.179999999"/>
    <n v="346"/>
    <n v="287"/>
    <n v="107"/>
    <n v="221"/>
    <n v="20"/>
    <n v="85"/>
    <n v="5"/>
  </r>
  <r>
    <x v="37"/>
    <x v="3"/>
    <x v="3"/>
    <n v="53950"/>
    <n v="4712"/>
    <n v="956"/>
    <n v="6573"/>
    <n v="1921622.04999999"/>
    <n v="1306"/>
    <n v="190022.76"/>
    <n v="134"/>
    <n v="184"/>
    <n v="77"/>
    <n v="125"/>
    <n v="21"/>
    <n v="51"/>
    <n v="14"/>
  </r>
  <r>
    <x v="37"/>
    <x v="2"/>
    <x v="13"/>
    <n v="15490"/>
    <n v="1677"/>
    <n v="316"/>
    <n v="2174"/>
    <n v="418520.52999999898"/>
    <n v="459"/>
    <n v="67131.39"/>
    <n v="42"/>
    <n v="72"/>
    <n v="37"/>
    <n v="30"/>
    <n v="6"/>
    <n v="18"/>
    <n v="2"/>
  </r>
  <r>
    <x v="37"/>
    <x v="2"/>
    <x v="7"/>
    <n v="1137"/>
    <n v="94"/>
    <n v="13"/>
    <n v="121"/>
    <n v="30889.119999999999"/>
    <n v="18"/>
    <n v="4636.28"/>
    <n v="3"/>
    <n v="6"/>
    <n v="1"/>
    <n v="1"/>
    <n v="0"/>
    <n v="1"/>
    <n v="0"/>
  </r>
  <r>
    <x v="37"/>
    <x v="4"/>
    <x v="5"/>
    <n v="5393"/>
    <n v="404"/>
    <n v="89"/>
    <n v="5106"/>
    <n v="1166850.22999999"/>
    <n v="117"/>
    <n v="20759.79"/>
    <n v="16"/>
    <n v="21"/>
    <n v="12"/>
    <n v="6"/>
    <n v="2"/>
    <n v="3"/>
    <n v="2"/>
  </r>
  <r>
    <x v="81"/>
    <x v="4"/>
    <x v="10"/>
    <n v="668026"/>
    <n v="59193"/>
    <n v="11875"/>
    <n v="89207"/>
    <n v="12428643.1299999"/>
    <n v="17483"/>
    <n v="1872504.66"/>
    <n v="1780"/>
    <n v="1367"/>
    <n v="507"/>
    <n v="1059"/>
    <n v="140"/>
    <n v="404"/>
    <n v="38"/>
  </r>
  <r>
    <x v="81"/>
    <x v="4"/>
    <x v="11"/>
    <n v="6404"/>
    <n v="517"/>
    <n v="110"/>
    <n v="7514"/>
    <n v="1528893.34"/>
    <n v="160"/>
    <n v="22934.15"/>
    <n v="31"/>
    <n v="23"/>
    <n v="5"/>
    <n v="2"/>
    <n v="2"/>
    <n v="0"/>
    <n v="0"/>
  </r>
  <r>
    <x v="38"/>
    <x v="3"/>
    <x v="5"/>
    <n v="698"/>
    <n v="48"/>
    <n v="7"/>
    <n v="54"/>
    <n v="18035.16"/>
    <n v="7"/>
    <n v="1398.49"/>
    <n v="2"/>
    <n v="1"/>
    <n v="0"/>
    <n v="0"/>
    <n v="0"/>
    <n v="0"/>
    <n v="0"/>
  </r>
  <r>
    <x v="38"/>
    <x v="2"/>
    <x v="1"/>
    <n v="52"/>
    <n v="3"/>
    <n v="1"/>
    <n v="5"/>
    <n v="384.27"/>
    <n v="2"/>
    <n v="112"/>
    <n v="1"/>
    <n v="1"/>
    <n v="0"/>
    <n v="0"/>
    <n v="0"/>
    <n v="0"/>
    <n v="0"/>
  </r>
  <r>
    <x v="38"/>
    <x v="2"/>
    <x v="13"/>
    <n v="16495"/>
    <n v="1943"/>
    <n v="367"/>
    <n v="2521"/>
    <n v="435694.39999999898"/>
    <n v="491"/>
    <n v="71102.320000000007"/>
    <n v="39"/>
    <n v="70"/>
    <n v="26"/>
    <n v="31"/>
    <n v="4"/>
    <n v="13"/>
    <n v="1"/>
  </r>
  <r>
    <x v="38"/>
    <x v="4"/>
    <x v="7"/>
    <n v="15503"/>
    <n v="1066"/>
    <n v="183"/>
    <n v="6929"/>
    <n v="2037467.99999999"/>
    <n v="217"/>
    <n v="41926.080000000002"/>
    <n v="37"/>
    <n v="26"/>
    <n v="13"/>
    <n v="14"/>
    <n v="4"/>
    <n v="7"/>
    <n v="3"/>
  </r>
  <r>
    <x v="4"/>
    <x v="3"/>
    <x v="2"/>
    <n v="644"/>
    <n v="44"/>
    <n v="10"/>
    <n v="55"/>
    <n v="7118.5099999999902"/>
    <n v="15"/>
    <n v="831.03"/>
    <n v="2"/>
    <n v="7"/>
    <n v="4"/>
    <n v="0"/>
    <n v="0"/>
    <n v="0"/>
    <n v="0"/>
  </r>
  <r>
    <x v="4"/>
    <x v="2"/>
    <x v="6"/>
    <n v="534"/>
    <n v="42"/>
    <n v="7"/>
    <n v="59"/>
    <n v="25120.33"/>
    <n v="8"/>
    <n v="3476.2"/>
    <n v="0"/>
    <n v="1"/>
    <n v="1"/>
    <n v="0"/>
    <n v="0"/>
    <n v="0"/>
    <n v="0"/>
  </r>
  <r>
    <x v="4"/>
    <x v="2"/>
    <x v="7"/>
    <n v="909"/>
    <n v="75"/>
    <n v="15"/>
    <n v="112"/>
    <n v="24906.02"/>
    <n v="28"/>
    <n v="4012.0299999999902"/>
    <n v="0"/>
    <n v="17"/>
    <n v="4"/>
    <n v="5"/>
    <n v="0"/>
    <n v="3"/>
    <n v="0"/>
  </r>
  <r>
    <x v="4"/>
    <x v="4"/>
    <x v="5"/>
    <n v="5610"/>
    <n v="450"/>
    <n v="85"/>
    <n v="1229"/>
    <n v="204403.799999999"/>
    <n v="103"/>
    <n v="17828.490000000002"/>
    <n v="25"/>
    <n v="12"/>
    <n v="6"/>
    <n v="2"/>
    <n v="2"/>
    <n v="1"/>
    <n v="0"/>
  </r>
  <r>
    <x v="4"/>
    <x v="4"/>
    <x v="3"/>
    <n v="273578"/>
    <n v="21632"/>
    <n v="4261"/>
    <n v="32620"/>
    <n v="5881830.4800000004"/>
    <n v="6139"/>
    <n v="832298.2"/>
    <n v="742"/>
    <n v="645"/>
    <n v="286"/>
    <n v="383"/>
    <n v="86"/>
    <n v="185"/>
    <n v="36"/>
  </r>
  <r>
    <x v="57"/>
    <x v="2"/>
    <x v="10"/>
    <n v="79034"/>
    <n v="9303"/>
    <n v="1793"/>
    <n v="12636"/>
    <n v="1867993.96999999"/>
    <n v="2614"/>
    <n v="257527.75999999899"/>
    <n v="174"/>
    <n v="237"/>
    <n v="101"/>
    <n v="173"/>
    <n v="19"/>
    <n v="73"/>
    <n v="6"/>
  </r>
  <r>
    <x v="57"/>
    <x v="2"/>
    <x v="12"/>
    <n v="5362"/>
    <n v="481"/>
    <n v="84"/>
    <n v="604"/>
    <n v="136147.43"/>
    <n v="126"/>
    <n v="26129.65"/>
    <n v="8"/>
    <n v="21"/>
    <n v="13"/>
    <n v="10"/>
    <n v="1"/>
    <n v="6"/>
    <n v="1"/>
  </r>
  <r>
    <x v="57"/>
    <x v="4"/>
    <x v="5"/>
    <n v="6114"/>
    <n v="436"/>
    <n v="72"/>
    <n v="2382"/>
    <n v="665442.33999999706"/>
    <n v="99"/>
    <n v="24434.98"/>
    <n v="21"/>
    <n v="26"/>
    <n v="17"/>
    <n v="7"/>
    <n v="1"/>
    <n v="3"/>
    <n v="0"/>
  </r>
  <r>
    <x v="57"/>
    <x v="4"/>
    <x v="9"/>
    <n v="2690"/>
    <n v="207"/>
    <n v="47"/>
    <n v="711"/>
    <n v="146629.40999999901"/>
    <n v="71"/>
    <n v="8082.8499999999904"/>
    <n v="32"/>
    <n v="3"/>
    <n v="0"/>
    <n v="1"/>
    <n v="0"/>
    <n v="0"/>
    <n v="0"/>
  </r>
  <r>
    <x v="57"/>
    <x v="4"/>
    <x v="1"/>
    <n v="1304"/>
    <n v="99"/>
    <n v="12"/>
    <n v="353"/>
    <n v="47195.51"/>
    <n v="14"/>
    <n v="2411.4199999999901"/>
    <n v="1"/>
    <n v="2"/>
    <n v="2"/>
    <n v="0"/>
    <n v="0"/>
    <n v="0"/>
    <n v="0"/>
  </r>
  <r>
    <x v="57"/>
    <x v="4"/>
    <x v="13"/>
    <n v="139546"/>
    <n v="10720"/>
    <n v="1956"/>
    <n v="14707"/>
    <n v="2915978.74"/>
    <n v="2588"/>
    <n v="404463.55999999901"/>
    <n v="340"/>
    <n v="336"/>
    <n v="128"/>
    <n v="169"/>
    <n v="19"/>
    <n v="78"/>
    <n v="5"/>
  </r>
  <r>
    <x v="57"/>
    <x v="4"/>
    <x v="4"/>
    <n v="21848"/>
    <n v="1669"/>
    <n v="334"/>
    <n v="2669"/>
    <n v="528690.01"/>
    <n v="436"/>
    <n v="72879.87"/>
    <n v="60"/>
    <n v="86"/>
    <n v="38"/>
    <n v="33"/>
    <n v="7"/>
    <n v="21"/>
    <n v="3"/>
  </r>
  <r>
    <x v="39"/>
    <x v="3"/>
    <x v="7"/>
    <n v="1332"/>
    <n v="74"/>
    <n v="12"/>
    <n v="81"/>
    <n v="22251.95"/>
    <n v="12"/>
    <n v="2933.70999999999"/>
    <n v="2"/>
    <n v="4"/>
    <n v="0"/>
    <n v="1"/>
    <n v="1"/>
    <n v="0"/>
    <n v="0"/>
  </r>
  <r>
    <x v="39"/>
    <x v="2"/>
    <x v="2"/>
    <n v="375"/>
    <n v="22"/>
    <n v="3"/>
    <n v="23"/>
    <n v="3653.55"/>
    <n v="3"/>
    <n v="241.39"/>
    <n v="0"/>
    <n v="1"/>
    <n v="1"/>
    <n v="0"/>
    <n v="0"/>
    <n v="0"/>
    <n v="0"/>
  </r>
  <r>
    <x v="39"/>
    <x v="2"/>
    <x v="10"/>
    <n v="71308"/>
    <n v="7930"/>
    <n v="1480"/>
    <n v="10326"/>
    <n v="1524615.96999999"/>
    <n v="2113"/>
    <n v="220454.99999999901"/>
    <n v="196"/>
    <n v="171"/>
    <n v="62"/>
    <n v="128"/>
    <n v="15"/>
    <n v="47"/>
    <n v="4"/>
  </r>
  <r>
    <x v="39"/>
    <x v="2"/>
    <x v="13"/>
    <n v="14917"/>
    <n v="1425"/>
    <n v="249"/>
    <n v="1754"/>
    <n v="354702.63"/>
    <n v="313"/>
    <n v="50857.66"/>
    <n v="28"/>
    <n v="40"/>
    <n v="19"/>
    <n v="24"/>
    <n v="5"/>
    <n v="12"/>
    <n v="4"/>
  </r>
  <r>
    <x v="39"/>
    <x v="2"/>
    <x v="11"/>
    <n v="356"/>
    <n v="26"/>
    <n v="3"/>
    <n v="27"/>
    <n v="4254.78"/>
    <n v="3"/>
    <n v="257.61"/>
    <n v="0"/>
    <n v="3"/>
    <n v="0"/>
    <n v="0"/>
    <n v="0"/>
    <n v="0"/>
    <n v="0"/>
  </r>
  <r>
    <x v="39"/>
    <x v="4"/>
    <x v="9"/>
    <n v="4952"/>
    <n v="365"/>
    <n v="86"/>
    <n v="1210"/>
    <n v="363651.03"/>
    <n v="105"/>
    <n v="30637.93"/>
    <n v="23"/>
    <n v="22"/>
    <n v="14"/>
    <n v="7"/>
    <n v="0"/>
    <n v="3"/>
    <n v="0"/>
  </r>
  <r>
    <x v="39"/>
    <x v="4"/>
    <x v="4"/>
    <n v="23725"/>
    <n v="1681"/>
    <n v="323"/>
    <n v="4831"/>
    <n v="1054253.1000000001"/>
    <n v="434"/>
    <n v="80626.62"/>
    <n v="75"/>
    <n v="71"/>
    <n v="33"/>
    <n v="27"/>
    <n v="1"/>
    <n v="16"/>
    <n v="0"/>
  </r>
  <r>
    <x v="92"/>
    <x v="3"/>
    <x v="7"/>
    <n v="2688"/>
    <n v="209"/>
    <n v="43"/>
    <n v="287"/>
    <n v="53811.459999999897"/>
    <n v="71"/>
    <n v="9587.91"/>
    <n v="18"/>
    <n v="9"/>
    <n v="1"/>
    <n v="2"/>
    <n v="0"/>
    <n v="1"/>
    <n v="0"/>
  </r>
  <r>
    <x v="92"/>
    <x v="2"/>
    <x v="5"/>
    <n v="637"/>
    <n v="46"/>
    <n v="9"/>
    <n v="50"/>
    <n v="12015.84"/>
    <n v="9"/>
    <n v="1716.17"/>
    <n v="0"/>
    <n v="2"/>
    <n v="1"/>
    <n v="1"/>
    <n v="0"/>
    <n v="1"/>
    <n v="0"/>
  </r>
  <r>
    <x v="92"/>
    <x v="2"/>
    <x v="9"/>
    <n v="275"/>
    <n v="30"/>
    <n v="6"/>
    <n v="41"/>
    <n v="5941.82"/>
    <n v="10"/>
    <n v="902.93999999999903"/>
    <n v="0"/>
    <n v="3"/>
    <n v="3"/>
    <n v="2"/>
    <n v="0"/>
    <n v="2"/>
    <n v="0"/>
  </r>
  <r>
    <x v="92"/>
    <x v="2"/>
    <x v="6"/>
    <n v="97"/>
    <n v="8"/>
    <s v="\N"/>
    <n v="8"/>
    <n v="1159.08"/>
    <n v="0"/>
    <n v="0"/>
    <n v="0"/>
    <n v="0"/>
    <n v="0"/>
    <n v="0"/>
    <n v="0"/>
    <n v="0"/>
    <n v="0"/>
  </r>
  <r>
    <x v="92"/>
    <x v="2"/>
    <x v="1"/>
    <n v="54"/>
    <n v="6"/>
    <n v="1"/>
    <n v="6"/>
    <n v="593.62"/>
    <n v="1"/>
    <n v="189.5"/>
    <n v="0"/>
    <n v="1"/>
    <n v="0"/>
    <n v="0"/>
    <n v="0"/>
    <n v="0"/>
    <n v="0"/>
  </r>
  <r>
    <x v="92"/>
    <x v="2"/>
    <x v="2"/>
    <n v="362"/>
    <n v="21"/>
    <n v="3"/>
    <n v="24"/>
    <n v="2266.5"/>
    <n v="3"/>
    <n v="123.71"/>
    <n v="0"/>
    <n v="0"/>
    <n v="0"/>
    <n v="0"/>
    <n v="0"/>
    <n v="0"/>
    <n v="0"/>
  </r>
  <r>
    <x v="92"/>
    <x v="2"/>
    <x v="10"/>
    <n v="73138"/>
    <n v="8075"/>
    <n v="1579"/>
    <n v="10677"/>
    <n v="1519712.3699999901"/>
    <n v="2308"/>
    <n v="250069.74999999901"/>
    <n v="220"/>
    <n v="206"/>
    <n v="94"/>
    <n v="151"/>
    <n v="14"/>
    <n v="75"/>
    <n v="4"/>
  </r>
  <r>
    <x v="92"/>
    <x v="4"/>
    <x v="5"/>
    <n v="6958"/>
    <n v="535"/>
    <n v="118"/>
    <n v="1516"/>
    <n v="208854.36"/>
    <n v="151"/>
    <n v="23461.439999999999"/>
    <n v="30"/>
    <n v="18"/>
    <n v="14"/>
    <n v="3"/>
    <n v="1"/>
    <n v="2"/>
    <n v="1"/>
  </r>
  <r>
    <x v="92"/>
    <x v="4"/>
    <x v="9"/>
    <n v="3355"/>
    <n v="291"/>
    <n v="60"/>
    <n v="371"/>
    <n v="63337.83"/>
    <n v="78"/>
    <n v="10602.99"/>
    <n v="13"/>
    <n v="14"/>
    <n v="9"/>
    <n v="4"/>
    <n v="1"/>
    <n v="1"/>
    <n v="1"/>
  </r>
  <r>
    <x v="92"/>
    <x v="4"/>
    <x v="8"/>
    <n v="1768"/>
    <n v="129"/>
    <n v="34"/>
    <n v="367"/>
    <n v="25385.5799999999"/>
    <n v="40"/>
    <n v="3053.0099999999902"/>
    <n v="13"/>
    <n v="1"/>
    <n v="1"/>
    <n v="0"/>
    <n v="0"/>
    <n v="0"/>
    <n v="0"/>
  </r>
  <r>
    <x v="92"/>
    <x v="4"/>
    <x v="10"/>
    <n v="658249"/>
    <n v="55806"/>
    <n v="11244"/>
    <n v="80455"/>
    <n v="10966977.84"/>
    <n v="16505"/>
    <n v="1788051.75"/>
    <n v="1950"/>
    <n v="1117"/>
    <n v="396"/>
    <n v="789"/>
    <n v="121"/>
    <n v="256"/>
    <n v="40"/>
  </r>
  <r>
    <x v="92"/>
    <x v="4"/>
    <x v="13"/>
    <n v="144660"/>
    <n v="11092"/>
    <n v="2138"/>
    <n v="15695"/>
    <n v="2495430.61"/>
    <n v="2984"/>
    <n v="380712.88"/>
    <n v="447"/>
    <n v="320"/>
    <n v="108"/>
    <n v="151"/>
    <n v="26"/>
    <n v="55"/>
    <n v="8"/>
  </r>
  <r>
    <x v="92"/>
    <x v="4"/>
    <x v="11"/>
    <n v="7027"/>
    <n v="614"/>
    <n v="139"/>
    <n v="930"/>
    <n v="122771.629999999"/>
    <n v="173"/>
    <n v="20492.810000000001"/>
    <n v="45"/>
    <n v="12"/>
    <n v="4"/>
    <n v="2"/>
    <n v="1"/>
    <n v="0"/>
    <n v="0"/>
  </r>
  <r>
    <x v="82"/>
    <x v="3"/>
    <x v="6"/>
    <n v="180"/>
    <n v="14"/>
    <n v="2"/>
    <n v="27"/>
    <n v="1679.6399999999901"/>
    <n v="7"/>
    <n v="310.159999999999"/>
    <n v="4"/>
    <n v="0"/>
    <n v="0"/>
    <n v="0"/>
    <n v="0"/>
    <n v="0"/>
    <n v="0"/>
  </r>
  <r>
    <x v="82"/>
    <x v="3"/>
    <x v="2"/>
    <n v="995"/>
    <n v="65"/>
    <n v="17"/>
    <n v="256"/>
    <n v="16436.57"/>
    <n v="29"/>
    <n v="2865.8599999999901"/>
    <n v="4"/>
    <n v="4"/>
    <n v="1"/>
    <n v="0"/>
    <n v="0"/>
    <n v="0"/>
    <n v="0"/>
  </r>
  <r>
    <x v="82"/>
    <x v="3"/>
    <x v="10"/>
    <n v="113108"/>
    <n v="10103"/>
    <n v="2038"/>
    <n v="14602"/>
    <n v="1950164.9299999899"/>
    <n v="3100"/>
    <n v="297489.71999999997"/>
    <n v="371"/>
    <n v="290"/>
    <n v="89"/>
    <n v="183"/>
    <n v="33"/>
    <n v="67"/>
    <n v="8"/>
  </r>
  <r>
    <x v="82"/>
    <x v="3"/>
    <x v="3"/>
    <n v="40310"/>
    <n v="3415"/>
    <n v="648"/>
    <n v="4561"/>
    <n v="770631.91999999899"/>
    <n v="920"/>
    <n v="114654.299999999"/>
    <n v="87"/>
    <n v="156"/>
    <n v="69"/>
    <n v="114"/>
    <n v="14"/>
    <n v="50"/>
    <n v="4"/>
  </r>
  <r>
    <x v="82"/>
    <x v="3"/>
    <x v="12"/>
    <n v="6658"/>
    <n v="468"/>
    <n v="94"/>
    <n v="981"/>
    <n v="199452.40999999901"/>
    <n v="171"/>
    <n v="28882.17"/>
    <n v="45"/>
    <n v="37"/>
    <n v="15"/>
    <n v="25"/>
    <n v="2"/>
    <n v="8"/>
    <n v="1"/>
  </r>
  <r>
    <x v="82"/>
    <x v="2"/>
    <x v="4"/>
    <n v="2149"/>
    <n v="208"/>
    <n v="36"/>
    <n v="266"/>
    <n v="48769.919999999998"/>
    <n v="51"/>
    <n v="7479.47"/>
    <n v="12"/>
    <n v="11"/>
    <n v="6"/>
    <n v="6"/>
    <n v="0"/>
    <n v="3"/>
    <n v="0"/>
  </r>
  <r>
    <x v="82"/>
    <x v="4"/>
    <x v="13"/>
    <n v="148581"/>
    <n v="11466"/>
    <n v="2233"/>
    <n v="21597"/>
    <n v="3572555.8499999898"/>
    <n v="3527"/>
    <n v="401948.38"/>
    <n v="509"/>
    <n v="329"/>
    <n v="153"/>
    <n v="181"/>
    <n v="31"/>
    <n v="89"/>
    <n v="25"/>
  </r>
  <r>
    <x v="5"/>
    <x v="3"/>
    <x v="7"/>
    <n v="1938"/>
    <n v="133"/>
    <n v="22"/>
    <n v="471"/>
    <n v="176340.139999999"/>
    <n v="29"/>
    <n v="5532.73"/>
    <n v="8"/>
    <n v="7"/>
    <n v="2"/>
    <n v="0"/>
    <n v="0"/>
    <n v="0"/>
    <n v="0"/>
  </r>
  <r>
    <x v="5"/>
    <x v="2"/>
    <x v="2"/>
    <n v="749"/>
    <n v="57"/>
    <n v="9"/>
    <n v="76"/>
    <n v="7873.63"/>
    <n v="13"/>
    <n v="717.41"/>
    <n v="4"/>
    <n v="1"/>
    <n v="1"/>
    <n v="0"/>
    <n v="0"/>
    <n v="0"/>
    <n v="0"/>
  </r>
  <r>
    <x v="5"/>
    <x v="2"/>
    <x v="13"/>
    <n v="12970"/>
    <n v="1182"/>
    <n v="210"/>
    <n v="1462"/>
    <n v="294265.90999999898"/>
    <n v="284"/>
    <n v="38762.49"/>
    <n v="30"/>
    <n v="59"/>
    <n v="27"/>
    <n v="31"/>
    <n v="4"/>
    <n v="17"/>
    <n v="3"/>
  </r>
  <r>
    <x v="5"/>
    <x v="2"/>
    <x v="12"/>
    <n v="3434"/>
    <n v="281"/>
    <n v="65"/>
    <n v="376"/>
    <n v="118005.239999999"/>
    <n v="72"/>
    <n v="15929.85"/>
    <n v="7"/>
    <n v="20"/>
    <n v="8"/>
    <n v="13"/>
    <n v="0"/>
    <n v="5"/>
    <n v="0"/>
  </r>
  <r>
    <x v="5"/>
    <x v="2"/>
    <x v="4"/>
    <n v="2067"/>
    <n v="162"/>
    <n v="27"/>
    <n v="193"/>
    <n v="44238.74"/>
    <n v="35"/>
    <n v="7956.1"/>
    <n v="4"/>
    <n v="15"/>
    <n v="8"/>
    <n v="9"/>
    <n v="0"/>
    <n v="3"/>
    <n v="0"/>
  </r>
  <r>
    <x v="5"/>
    <x v="4"/>
    <x v="9"/>
    <n v="4377"/>
    <n v="300"/>
    <n v="54"/>
    <n v="1529"/>
    <n v="411999.11000000098"/>
    <n v="72"/>
    <n v="16928.22"/>
    <n v="17"/>
    <n v="10"/>
    <n v="7"/>
    <n v="1"/>
    <n v="0"/>
    <n v="0"/>
    <n v="0"/>
  </r>
  <r>
    <x v="5"/>
    <x v="4"/>
    <x v="8"/>
    <n v="1820"/>
    <n v="151"/>
    <n v="32"/>
    <n v="358"/>
    <n v="50183.88"/>
    <n v="43"/>
    <n v="4879.2199999999903"/>
    <n v="9"/>
    <n v="4"/>
    <n v="1"/>
    <n v="1"/>
    <n v="1"/>
    <n v="0"/>
    <n v="0"/>
  </r>
  <r>
    <x v="5"/>
    <x v="4"/>
    <x v="2"/>
    <n v="8503"/>
    <n v="530"/>
    <n v="99"/>
    <n v="3255"/>
    <n v="906392.01"/>
    <n v="156"/>
    <n v="14546.5999999999"/>
    <n v="43"/>
    <n v="26"/>
    <n v="3"/>
    <n v="3"/>
    <n v="0"/>
    <n v="0"/>
    <n v="0"/>
  </r>
  <r>
    <x v="5"/>
    <x v="4"/>
    <x v="11"/>
    <n v="5476"/>
    <n v="363"/>
    <n v="61"/>
    <n v="1089"/>
    <n v="208402.859999999"/>
    <n v="86"/>
    <n v="16543.3299999999"/>
    <n v="20"/>
    <n v="20"/>
    <n v="5"/>
    <n v="1"/>
    <n v="0"/>
    <n v="0"/>
    <n v="0"/>
  </r>
  <r>
    <x v="58"/>
    <x v="3"/>
    <x v="5"/>
    <n v="1660"/>
    <n v="115"/>
    <n v="32"/>
    <n v="174"/>
    <n v="12006.72"/>
    <n v="57"/>
    <n v="4242.3699999999899"/>
    <n v="17"/>
    <n v="6"/>
    <n v="0"/>
    <n v="0"/>
    <n v="0"/>
    <n v="0"/>
    <n v="0"/>
  </r>
  <r>
    <x v="58"/>
    <x v="3"/>
    <x v="3"/>
    <n v="34206"/>
    <n v="2826"/>
    <n v="525"/>
    <n v="3625"/>
    <n v="607444.93000000005"/>
    <n v="789"/>
    <n v="94674.709999999905"/>
    <n v="90"/>
    <n v="117"/>
    <n v="43"/>
    <n v="82"/>
    <n v="17"/>
    <n v="32"/>
    <n v="4"/>
  </r>
  <r>
    <x v="58"/>
    <x v="3"/>
    <x v="12"/>
    <n v="7031"/>
    <n v="485"/>
    <n v="76"/>
    <n v="595"/>
    <n v="121781.53"/>
    <n v="106"/>
    <n v="17698.759999999998"/>
    <n v="17"/>
    <n v="46"/>
    <n v="10"/>
    <n v="38"/>
    <n v="1"/>
    <n v="7"/>
    <n v="1"/>
  </r>
  <r>
    <x v="58"/>
    <x v="3"/>
    <x v="7"/>
    <n v="1218"/>
    <n v="93"/>
    <n v="20"/>
    <n v="111"/>
    <n v="36045.56"/>
    <n v="22"/>
    <n v="4183.03"/>
    <n v="3"/>
    <n v="7"/>
    <n v="1"/>
    <n v="4"/>
    <n v="0"/>
    <n v="1"/>
    <n v="0"/>
  </r>
  <r>
    <x v="58"/>
    <x v="3"/>
    <x v="11"/>
    <n v="677"/>
    <n v="42"/>
    <n v="10"/>
    <n v="48"/>
    <n v="10107.42"/>
    <n v="12"/>
    <n v="1332.53"/>
    <n v="2"/>
    <n v="4"/>
    <n v="1"/>
    <n v="2"/>
    <n v="0"/>
    <n v="0"/>
    <n v="0"/>
  </r>
  <r>
    <x v="58"/>
    <x v="2"/>
    <x v="1"/>
    <n v="91"/>
    <n v="8"/>
    <s v="\N"/>
    <n v="10"/>
    <n v="820.31"/>
    <n v="0"/>
    <n v="0"/>
    <n v="0"/>
    <n v="0"/>
    <n v="0"/>
    <n v="0"/>
    <n v="0"/>
    <n v="0"/>
    <n v="0"/>
  </r>
  <r>
    <x v="58"/>
    <x v="2"/>
    <x v="2"/>
    <n v="815"/>
    <n v="69"/>
    <n v="16"/>
    <n v="95"/>
    <n v="10919.48"/>
    <n v="22"/>
    <n v="1816.03999999999"/>
    <n v="2"/>
    <n v="6"/>
    <n v="3"/>
    <n v="0"/>
    <n v="0"/>
    <n v="0"/>
    <n v="0"/>
  </r>
  <r>
    <x v="58"/>
    <x v="2"/>
    <x v="10"/>
    <n v="58270"/>
    <n v="6250"/>
    <n v="1085"/>
    <n v="7995"/>
    <n v="1179613.01999999"/>
    <n v="1462"/>
    <n v="165437.85999999999"/>
    <n v="125"/>
    <n v="132"/>
    <n v="49"/>
    <n v="76"/>
    <n v="35"/>
    <n v="33"/>
    <n v="8"/>
  </r>
  <r>
    <x v="58"/>
    <x v="2"/>
    <x v="13"/>
    <n v="15467"/>
    <n v="1567"/>
    <n v="243"/>
    <n v="1948"/>
    <n v="308925.66999999899"/>
    <n v="314"/>
    <n v="41871.03"/>
    <n v="28"/>
    <n v="48"/>
    <n v="21"/>
    <n v="25"/>
    <n v="3"/>
    <n v="15"/>
    <n v="3"/>
  </r>
  <r>
    <x v="58"/>
    <x v="2"/>
    <x v="12"/>
    <n v="4430"/>
    <n v="389"/>
    <n v="81"/>
    <n v="481"/>
    <n v="101043.359999999"/>
    <n v="104"/>
    <n v="20540.43"/>
    <n v="15"/>
    <n v="35"/>
    <n v="7"/>
    <n v="27"/>
    <n v="0"/>
    <n v="4"/>
    <n v="0"/>
  </r>
  <r>
    <x v="58"/>
    <x v="4"/>
    <x v="2"/>
    <n v="9605"/>
    <n v="677"/>
    <n v="141"/>
    <n v="2437"/>
    <n v="470643.88000000099"/>
    <n v="169"/>
    <n v="17056.099999999999"/>
    <n v="43"/>
    <n v="19"/>
    <n v="7"/>
    <n v="0"/>
    <n v="0"/>
    <n v="0"/>
    <n v="0"/>
  </r>
  <r>
    <x v="58"/>
    <x v="4"/>
    <x v="13"/>
    <n v="141583"/>
    <n v="10652"/>
    <n v="1944"/>
    <n v="16872"/>
    <n v="2682486.2000000002"/>
    <n v="2666"/>
    <n v="347111.51999999897"/>
    <n v="401"/>
    <n v="323"/>
    <n v="106"/>
    <n v="182"/>
    <n v="18"/>
    <n v="75"/>
    <n v="7"/>
  </r>
  <r>
    <x v="58"/>
    <x v="4"/>
    <x v="4"/>
    <n v="19647"/>
    <n v="1452"/>
    <n v="317"/>
    <n v="6231"/>
    <n v="1102806.6299999901"/>
    <n v="424"/>
    <n v="74217.509999999995"/>
    <n v="90"/>
    <n v="94"/>
    <n v="38"/>
    <n v="63"/>
    <n v="1"/>
    <n v="22"/>
    <n v="0"/>
  </r>
  <r>
    <x v="83"/>
    <x v="3"/>
    <x v="2"/>
    <n v="1324"/>
    <n v="88"/>
    <n v="20"/>
    <n v="135"/>
    <n v="11407.66"/>
    <n v="48"/>
    <n v="1826.86"/>
    <n v="8"/>
    <n v="16"/>
    <n v="1"/>
    <n v="0"/>
    <n v="0"/>
    <n v="0"/>
    <n v="0"/>
  </r>
  <r>
    <x v="83"/>
    <x v="3"/>
    <x v="10"/>
    <n v="103497"/>
    <n v="9172"/>
    <n v="1737"/>
    <n v="16665"/>
    <n v="2203482.04"/>
    <n v="2586"/>
    <n v="254185.31"/>
    <n v="283"/>
    <n v="254"/>
    <n v="77"/>
    <n v="187"/>
    <n v="22"/>
    <n v="62"/>
    <n v="1"/>
  </r>
  <r>
    <x v="83"/>
    <x v="3"/>
    <x v="3"/>
    <n v="41620"/>
    <n v="3464"/>
    <n v="676"/>
    <n v="7369"/>
    <n v="1387011.3199999901"/>
    <n v="944"/>
    <n v="121745.77999999899"/>
    <n v="101"/>
    <n v="159"/>
    <n v="68"/>
    <n v="96"/>
    <n v="21"/>
    <n v="48"/>
    <n v="7"/>
  </r>
  <r>
    <x v="83"/>
    <x v="2"/>
    <x v="2"/>
    <n v="840"/>
    <n v="68"/>
    <n v="16"/>
    <n v="146"/>
    <n v="10011.299999999899"/>
    <n v="88"/>
    <n v="5329.7399999999898"/>
    <n v="1"/>
    <n v="2"/>
    <n v="0"/>
    <n v="0"/>
    <n v="0"/>
    <n v="0"/>
    <n v="0"/>
  </r>
  <r>
    <x v="83"/>
    <x v="4"/>
    <x v="13"/>
    <n v="148646"/>
    <n v="11449"/>
    <n v="2204"/>
    <n v="19182"/>
    <n v="2832131.92"/>
    <n v="2983"/>
    <n v="336797.25999999902"/>
    <n v="506"/>
    <n v="301"/>
    <n v="118"/>
    <n v="163"/>
    <n v="16"/>
    <n v="67"/>
    <n v="7"/>
  </r>
  <r>
    <x v="83"/>
    <x v="4"/>
    <x v="4"/>
    <n v="30795"/>
    <n v="2272"/>
    <n v="441"/>
    <n v="4457"/>
    <n v="806172.95999999903"/>
    <n v="586"/>
    <n v="102704.21"/>
    <n v="100"/>
    <n v="91"/>
    <n v="41"/>
    <n v="57"/>
    <n v="6"/>
    <n v="24"/>
    <n v="4"/>
  </r>
  <r>
    <x v="6"/>
    <x v="3"/>
    <x v="4"/>
    <n v="3771"/>
    <n v="258"/>
    <n v="45"/>
    <n v="1015"/>
    <n v="281507.36"/>
    <n v="59"/>
    <n v="8862.44"/>
    <n v="7"/>
    <n v="18"/>
    <n v="3"/>
    <n v="9"/>
    <n v="1"/>
    <n v="1"/>
    <n v="0"/>
  </r>
  <r>
    <x v="6"/>
    <x v="2"/>
    <x v="5"/>
    <n v="676"/>
    <n v="56"/>
    <n v="6"/>
    <n v="62"/>
    <n v="10443.370000000001"/>
    <n v="7"/>
    <n v="1613.69999999999"/>
    <n v="2"/>
    <n v="2"/>
    <n v="0"/>
    <n v="0"/>
    <n v="0"/>
    <n v="0"/>
    <n v="0"/>
  </r>
  <r>
    <x v="6"/>
    <x v="2"/>
    <x v="9"/>
    <n v="376"/>
    <n v="35"/>
    <n v="10"/>
    <n v="39"/>
    <n v="8381.41"/>
    <n v="12"/>
    <n v="2709.63"/>
    <n v="2"/>
    <n v="5"/>
    <n v="0"/>
    <n v="3"/>
    <n v="0"/>
    <n v="0"/>
    <n v="0"/>
  </r>
  <r>
    <x v="6"/>
    <x v="2"/>
    <x v="3"/>
    <n v="27861"/>
    <n v="2809"/>
    <n v="477"/>
    <n v="3657"/>
    <n v="658332.85999999905"/>
    <n v="619"/>
    <n v="88137.3"/>
    <n v="54"/>
    <n v="102"/>
    <n v="38"/>
    <n v="70"/>
    <n v="10"/>
    <n v="23"/>
    <n v="2"/>
  </r>
  <r>
    <x v="6"/>
    <x v="4"/>
    <x v="6"/>
    <n v="3808"/>
    <n v="266"/>
    <n v="62"/>
    <n v="953"/>
    <n v="189036.15999999901"/>
    <n v="81"/>
    <n v="11568.66"/>
    <n v="21"/>
    <n v="16"/>
    <n v="6"/>
    <n v="3"/>
    <n v="0"/>
    <n v="0"/>
    <n v="0"/>
  </r>
  <r>
    <x v="6"/>
    <x v="4"/>
    <x v="8"/>
    <n v="2170"/>
    <n v="167"/>
    <n v="33"/>
    <n v="463"/>
    <n v="99136.249999999898"/>
    <n v="40"/>
    <n v="4725.18"/>
    <n v="10"/>
    <n v="6"/>
    <n v="1"/>
    <n v="0"/>
    <n v="0"/>
    <n v="0"/>
    <n v="0"/>
  </r>
  <r>
    <x v="6"/>
    <x v="4"/>
    <x v="2"/>
    <n v="9623"/>
    <n v="721"/>
    <n v="158"/>
    <n v="2208"/>
    <n v="648546.65999999898"/>
    <n v="211"/>
    <n v="15983.64"/>
    <n v="50"/>
    <n v="22"/>
    <n v="8"/>
    <n v="2"/>
    <n v="0"/>
    <n v="0"/>
    <n v="0"/>
  </r>
  <r>
    <x v="6"/>
    <x v="4"/>
    <x v="3"/>
    <n v="270886"/>
    <n v="21334"/>
    <n v="3855"/>
    <n v="29934"/>
    <n v="5332549.8600000003"/>
    <n v="5349"/>
    <n v="756383.38999999897"/>
    <n v="667"/>
    <n v="612"/>
    <n v="231"/>
    <n v="403"/>
    <n v="61"/>
    <n v="154"/>
    <n v="18"/>
  </r>
  <r>
    <x v="7"/>
    <x v="2"/>
    <x v="9"/>
    <n v="344"/>
    <n v="29"/>
    <n v="4"/>
    <n v="32"/>
    <n v="7672.4499999999898"/>
    <n v="5"/>
    <n v="1436.38"/>
    <n v="0"/>
    <n v="0"/>
    <n v="0"/>
    <n v="0"/>
    <n v="0"/>
    <n v="0"/>
    <n v="0"/>
  </r>
  <r>
    <x v="7"/>
    <x v="2"/>
    <x v="8"/>
    <n v="294"/>
    <n v="14"/>
    <n v="4"/>
    <n v="15"/>
    <n v="5344.39"/>
    <n v="5"/>
    <n v="1630.1399999999901"/>
    <n v="3"/>
    <n v="1"/>
    <n v="1"/>
    <n v="0"/>
    <n v="0"/>
    <n v="0"/>
    <n v="0"/>
  </r>
  <r>
    <x v="7"/>
    <x v="2"/>
    <x v="1"/>
    <n v="224"/>
    <n v="21"/>
    <n v="4"/>
    <n v="29"/>
    <n v="1161.56"/>
    <n v="5"/>
    <n v="259.2"/>
    <n v="2"/>
    <n v="2"/>
    <n v="0"/>
    <n v="0"/>
    <n v="0"/>
    <n v="0"/>
    <n v="0"/>
  </r>
  <r>
    <x v="7"/>
    <x v="2"/>
    <x v="3"/>
    <n v="26642"/>
    <n v="2756"/>
    <n v="483"/>
    <n v="3444"/>
    <n v="562257.21"/>
    <n v="671"/>
    <n v="89526.34"/>
    <n v="90"/>
    <n v="98"/>
    <n v="36"/>
    <n v="59"/>
    <n v="13"/>
    <n v="26"/>
    <n v="1"/>
  </r>
  <r>
    <x v="7"/>
    <x v="2"/>
    <x v="12"/>
    <n v="4926"/>
    <n v="448"/>
    <n v="87"/>
    <n v="561"/>
    <n v="111198.39999999999"/>
    <n v="122"/>
    <n v="19625.330000000002"/>
    <n v="28"/>
    <n v="20"/>
    <n v="7"/>
    <n v="13"/>
    <n v="2"/>
    <n v="5"/>
    <n v="0"/>
  </r>
  <r>
    <x v="7"/>
    <x v="4"/>
    <x v="9"/>
    <n v="6262"/>
    <n v="468"/>
    <n v="89"/>
    <n v="771"/>
    <n v="131906.97999999899"/>
    <n v="97"/>
    <n v="20544.41"/>
    <n v="13"/>
    <n v="8"/>
    <n v="5"/>
    <n v="1"/>
    <n v="0"/>
    <n v="0"/>
    <n v="0"/>
  </r>
  <r>
    <x v="7"/>
    <x v="4"/>
    <x v="8"/>
    <n v="4077"/>
    <n v="276"/>
    <n v="67"/>
    <n v="1170"/>
    <n v="181648.43999999901"/>
    <n v="82"/>
    <n v="11416.26"/>
    <n v="31"/>
    <n v="8"/>
    <n v="2"/>
    <n v="1"/>
    <n v="1"/>
    <n v="0"/>
    <n v="0"/>
  </r>
  <r>
    <x v="7"/>
    <x v="4"/>
    <x v="1"/>
    <n v="3687"/>
    <n v="307"/>
    <n v="60"/>
    <n v="744"/>
    <n v="123044.52"/>
    <n v="85"/>
    <n v="12411.57"/>
    <n v="21"/>
    <n v="5"/>
    <n v="1"/>
    <n v="0"/>
    <n v="0"/>
    <n v="0"/>
    <n v="0"/>
  </r>
  <r>
    <x v="7"/>
    <x v="4"/>
    <x v="2"/>
    <n v="17475"/>
    <n v="1117"/>
    <n v="242"/>
    <n v="2077"/>
    <n v="197145.11999999901"/>
    <n v="357"/>
    <n v="27081.359999999899"/>
    <n v="112"/>
    <n v="34"/>
    <n v="11"/>
    <n v="2"/>
    <n v="0"/>
    <n v="0"/>
    <n v="0"/>
  </r>
  <r>
    <x v="7"/>
    <x v="4"/>
    <x v="13"/>
    <n v="146987"/>
    <n v="11314"/>
    <n v="2238"/>
    <n v="19748"/>
    <n v="2945758.86"/>
    <n v="3022"/>
    <n v="388224.179999999"/>
    <n v="501"/>
    <n v="367"/>
    <n v="138"/>
    <n v="177"/>
    <n v="21"/>
    <n v="85"/>
    <n v="6"/>
  </r>
  <r>
    <x v="7"/>
    <x v="4"/>
    <x v="12"/>
    <n v="56951"/>
    <n v="4134"/>
    <n v="803"/>
    <n v="8922"/>
    <n v="1247036.3899999899"/>
    <n v="1144"/>
    <n v="175561.74999999901"/>
    <n v="277"/>
    <n v="146"/>
    <n v="64"/>
    <n v="79"/>
    <n v="12"/>
    <n v="31"/>
    <n v="5"/>
  </r>
  <r>
    <x v="93"/>
    <x v="3"/>
    <x v="2"/>
    <n v="1636"/>
    <n v="115"/>
    <n v="26"/>
    <n v="156"/>
    <n v="17632.719999999899"/>
    <n v="47"/>
    <n v="3077.7799999999902"/>
    <n v="4"/>
    <n v="3"/>
    <n v="0"/>
    <n v="0"/>
    <n v="0"/>
    <n v="0"/>
    <n v="0"/>
  </r>
  <r>
    <x v="93"/>
    <x v="3"/>
    <x v="4"/>
    <n v="2673"/>
    <n v="180"/>
    <n v="38"/>
    <n v="206"/>
    <n v="50266.38"/>
    <n v="43"/>
    <n v="7423.37"/>
    <n v="3"/>
    <n v="19"/>
    <n v="6"/>
    <n v="8"/>
    <n v="2"/>
    <n v="0"/>
    <n v="2"/>
  </r>
  <r>
    <x v="93"/>
    <x v="2"/>
    <x v="5"/>
    <n v="955"/>
    <n v="88"/>
    <n v="15"/>
    <n v="112"/>
    <n v="17931.319999999901"/>
    <n v="20"/>
    <n v="2131.33"/>
    <n v="0"/>
    <n v="5"/>
    <n v="3"/>
    <n v="1"/>
    <n v="0"/>
    <n v="1"/>
    <n v="0"/>
  </r>
  <r>
    <x v="93"/>
    <x v="2"/>
    <x v="6"/>
    <n v="330"/>
    <n v="16"/>
    <n v="4"/>
    <n v="18"/>
    <n v="1883.8199999999899"/>
    <n v="4"/>
    <n v="606.54999999999995"/>
    <n v="0"/>
    <n v="1"/>
    <n v="0"/>
    <n v="0"/>
    <n v="0"/>
    <n v="0"/>
    <n v="0"/>
  </r>
  <r>
    <x v="93"/>
    <x v="4"/>
    <x v="8"/>
    <n v="4472"/>
    <n v="313"/>
    <n v="77"/>
    <n v="745"/>
    <n v="135149.79"/>
    <n v="98"/>
    <n v="15508.59"/>
    <n v="19"/>
    <n v="11"/>
    <n v="4"/>
    <n v="0"/>
    <n v="0"/>
    <n v="0"/>
    <n v="0"/>
  </r>
  <r>
    <x v="93"/>
    <x v="4"/>
    <x v="10"/>
    <n v="650531"/>
    <n v="54128"/>
    <n v="10975"/>
    <n v="81270"/>
    <n v="11147106.099999901"/>
    <n v="16289"/>
    <n v="1760337.1"/>
    <n v="1981"/>
    <n v="1368"/>
    <n v="400"/>
    <n v="957"/>
    <n v="165"/>
    <n v="306"/>
    <n v="24"/>
  </r>
  <r>
    <x v="93"/>
    <x v="4"/>
    <x v="3"/>
    <n v="271053"/>
    <n v="21291"/>
    <n v="3994"/>
    <n v="32858"/>
    <n v="5994653.0899999999"/>
    <n v="5828"/>
    <n v="800850.55"/>
    <n v="730"/>
    <n v="686"/>
    <n v="250"/>
    <n v="468"/>
    <n v="71"/>
    <n v="175"/>
    <n v="29"/>
  </r>
  <r>
    <x v="93"/>
    <x v="4"/>
    <x v="7"/>
    <n v="14504"/>
    <n v="992"/>
    <n v="194"/>
    <n v="1432"/>
    <n v="247741.299999999"/>
    <n v="273"/>
    <n v="32485.18"/>
    <n v="53"/>
    <n v="48"/>
    <n v="14"/>
    <n v="15"/>
    <n v="0"/>
    <n v="9"/>
    <n v="0"/>
  </r>
  <r>
    <x v="93"/>
    <x v="4"/>
    <x v="11"/>
    <n v="9034"/>
    <n v="700"/>
    <n v="118"/>
    <n v="1708"/>
    <n v="323104.67"/>
    <n v="143"/>
    <n v="22328.29"/>
    <n v="19"/>
    <n v="22"/>
    <n v="7"/>
    <n v="9"/>
    <n v="0"/>
    <n v="3"/>
    <n v="0"/>
  </r>
  <r>
    <x v="98"/>
    <x v="3"/>
    <x v="8"/>
    <n v="201"/>
    <n v="18"/>
    <n v="2"/>
    <n v="23"/>
    <n v="3072.66"/>
    <n v="2"/>
    <n v="403.14"/>
    <n v="0"/>
    <n v="2"/>
    <n v="1"/>
    <n v="0"/>
    <n v="0"/>
    <n v="0"/>
    <n v="0"/>
  </r>
  <r>
    <x v="98"/>
    <x v="3"/>
    <x v="11"/>
    <n v="1376"/>
    <n v="96"/>
    <n v="23"/>
    <n v="123"/>
    <n v="19867.43"/>
    <n v="28"/>
    <n v="3602.4"/>
    <n v="4"/>
    <n v="13"/>
    <n v="7"/>
    <n v="1"/>
    <n v="0"/>
    <n v="0"/>
    <n v="0"/>
  </r>
  <r>
    <x v="98"/>
    <x v="2"/>
    <x v="5"/>
    <n v="509"/>
    <n v="45"/>
    <n v="3"/>
    <n v="54"/>
    <n v="4945.3399999999901"/>
    <n v="4"/>
    <n v="278.49"/>
    <n v="0"/>
    <n v="4"/>
    <n v="1"/>
    <n v="1"/>
    <n v="0"/>
    <n v="1"/>
    <n v="0"/>
  </r>
  <r>
    <x v="59"/>
    <x v="3"/>
    <x v="13"/>
    <n v="17990"/>
    <n v="1512"/>
    <n v="266"/>
    <n v="1891"/>
    <n v="260325.71"/>
    <n v="365"/>
    <n v="39939.06"/>
    <n v="28"/>
    <n v="59"/>
    <n v="19"/>
    <n v="31"/>
    <n v="2"/>
    <n v="12"/>
    <n v="1"/>
  </r>
  <r>
    <x v="59"/>
    <x v="2"/>
    <x v="5"/>
    <n v="414"/>
    <n v="42"/>
    <n v="8"/>
    <n v="47"/>
    <n v="10694.49"/>
    <n v="11"/>
    <n v="3047.29"/>
    <n v="3"/>
    <n v="3"/>
    <n v="0"/>
    <n v="1"/>
    <n v="0"/>
    <n v="0"/>
    <n v="0"/>
  </r>
  <r>
    <x v="59"/>
    <x v="4"/>
    <x v="6"/>
    <n v="2622"/>
    <n v="182"/>
    <n v="30"/>
    <n v="4194"/>
    <n v="1215075.05"/>
    <n v="37"/>
    <n v="7465.3"/>
    <n v="13"/>
    <n v="5"/>
    <n v="3"/>
    <n v="0"/>
    <n v="0"/>
    <n v="0"/>
    <n v="0"/>
  </r>
  <r>
    <x v="59"/>
    <x v="4"/>
    <x v="3"/>
    <n v="232651"/>
    <n v="18058"/>
    <n v="3026"/>
    <n v="34595"/>
    <n v="5295433.99"/>
    <n v="4102"/>
    <n v="536737.99999999895"/>
    <n v="502"/>
    <n v="605"/>
    <n v="215"/>
    <n v="288"/>
    <n v="160"/>
    <n v="129"/>
    <n v="28"/>
  </r>
  <r>
    <x v="59"/>
    <x v="4"/>
    <x v="12"/>
    <n v="40005"/>
    <n v="2636"/>
    <n v="446"/>
    <n v="4779"/>
    <n v="875529.23"/>
    <n v="568"/>
    <n v="91364.84"/>
    <n v="98"/>
    <n v="83"/>
    <n v="18"/>
    <n v="40"/>
    <n v="9"/>
    <n v="10"/>
    <n v="1"/>
  </r>
  <r>
    <x v="59"/>
    <x v="4"/>
    <x v="7"/>
    <n v="9917"/>
    <n v="691"/>
    <n v="144"/>
    <n v="2679"/>
    <n v="373098.77"/>
    <n v="177"/>
    <n v="27287.27"/>
    <n v="36"/>
    <n v="47"/>
    <n v="13"/>
    <n v="4"/>
    <n v="8"/>
    <n v="1"/>
    <n v="4"/>
  </r>
  <r>
    <x v="40"/>
    <x v="3"/>
    <x v="1"/>
    <n v="124"/>
    <n v="3"/>
    <s v="\N"/>
    <n v="3"/>
    <n v="390.5"/>
    <n v="0"/>
    <n v="0"/>
    <n v="0"/>
    <n v="0"/>
    <n v="0"/>
    <n v="0"/>
    <n v="0"/>
    <n v="0"/>
    <n v="0"/>
  </r>
  <r>
    <x v="40"/>
    <x v="2"/>
    <x v="7"/>
    <n v="1127"/>
    <n v="89"/>
    <n v="14"/>
    <n v="98"/>
    <n v="16568.189999999999"/>
    <n v="16"/>
    <n v="2004.8"/>
    <n v="3"/>
    <n v="9"/>
    <n v="0"/>
    <n v="1"/>
    <n v="0"/>
    <n v="0"/>
    <n v="0"/>
  </r>
  <r>
    <x v="40"/>
    <x v="4"/>
    <x v="7"/>
    <n v="13630"/>
    <n v="876"/>
    <n v="166"/>
    <n v="3256"/>
    <n v="432780.03"/>
    <n v="216"/>
    <n v="25081.78"/>
    <n v="32"/>
    <n v="76"/>
    <n v="22"/>
    <n v="9"/>
    <n v="3"/>
    <n v="4"/>
    <n v="3"/>
  </r>
  <r>
    <x v="84"/>
    <x v="3"/>
    <x v="6"/>
    <n v="455"/>
    <n v="30"/>
    <n v="4"/>
    <n v="62"/>
    <n v="6537.63"/>
    <n v="25"/>
    <n v="2745.32"/>
    <n v="9"/>
    <n v="15"/>
    <n v="1"/>
    <n v="0"/>
    <n v="0"/>
    <n v="0"/>
    <n v="0"/>
  </r>
  <r>
    <x v="84"/>
    <x v="3"/>
    <x v="8"/>
    <n v="164"/>
    <n v="10"/>
    <n v="3"/>
    <n v="11"/>
    <n v="1960.37"/>
    <n v="3"/>
    <n v="549.85"/>
    <n v="0"/>
    <n v="2"/>
    <n v="1"/>
    <n v="0"/>
    <n v="0"/>
    <n v="0"/>
    <n v="0"/>
  </r>
  <r>
    <x v="84"/>
    <x v="4"/>
    <x v="4"/>
    <n v="25139"/>
    <n v="1726"/>
    <n v="291"/>
    <n v="2810"/>
    <n v="408977.58999999898"/>
    <n v="429"/>
    <n v="57707.859999999899"/>
    <n v="74"/>
    <n v="89"/>
    <n v="19"/>
    <n v="26"/>
    <n v="5"/>
    <n v="14"/>
    <n v="0"/>
  </r>
  <r>
    <x v="41"/>
    <x v="3"/>
    <x v="2"/>
    <n v="1323"/>
    <n v="70"/>
    <n v="16"/>
    <n v="383"/>
    <n v="12522.14"/>
    <n v="22"/>
    <n v="1855.1099999999899"/>
    <n v="5"/>
    <n v="7"/>
    <n v="1"/>
    <n v="0"/>
    <n v="0"/>
    <n v="0"/>
    <n v="0"/>
  </r>
  <r>
    <x v="41"/>
    <x v="3"/>
    <x v="3"/>
    <n v="40892"/>
    <n v="3410"/>
    <n v="640"/>
    <n v="4867"/>
    <n v="769914.69999999902"/>
    <n v="848"/>
    <n v="110971.099999999"/>
    <n v="84"/>
    <n v="149"/>
    <n v="68"/>
    <n v="79"/>
    <n v="24"/>
    <n v="33"/>
    <n v="18"/>
  </r>
  <r>
    <x v="41"/>
    <x v="3"/>
    <x v="12"/>
    <n v="7300"/>
    <n v="705"/>
    <n v="147"/>
    <n v="1766"/>
    <n v="135180.29999999999"/>
    <n v="294"/>
    <n v="23209.83"/>
    <n v="63"/>
    <n v="101"/>
    <n v="20"/>
    <n v="10"/>
    <n v="6"/>
    <n v="4"/>
    <n v="1"/>
  </r>
  <r>
    <x v="41"/>
    <x v="2"/>
    <x v="7"/>
    <n v="1869"/>
    <n v="159"/>
    <n v="25"/>
    <n v="194"/>
    <n v="26035.09"/>
    <n v="28"/>
    <n v="2828.1499999999901"/>
    <n v="5"/>
    <n v="11"/>
    <n v="1"/>
    <n v="1"/>
    <n v="0"/>
    <n v="0"/>
    <n v="0"/>
  </r>
  <r>
    <x v="41"/>
    <x v="4"/>
    <x v="5"/>
    <n v="7549"/>
    <n v="543"/>
    <n v="100"/>
    <n v="872"/>
    <n v="106007.75"/>
    <n v="123"/>
    <n v="13290.24"/>
    <n v="18"/>
    <n v="30"/>
    <n v="7"/>
    <n v="7"/>
    <n v="0"/>
    <n v="4"/>
    <n v="0"/>
  </r>
  <r>
    <x v="41"/>
    <x v="4"/>
    <x v="6"/>
    <n v="2966"/>
    <n v="225"/>
    <n v="39"/>
    <n v="3887"/>
    <n v="887606.00000000303"/>
    <n v="52"/>
    <n v="4347.3399999999901"/>
    <n v="16"/>
    <n v="11"/>
    <n v="2"/>
    <n v="1"/>
    <n v="0"/>
    <n v="0"/>
    <n v="0"/>
  </r>
  <r>
    <x v="94"/>
    <x v="3"/>
    <x v="7"/>
    <n v="1720"/>
    <n v="129"/>
    <n v="31"/>
    <n v="171"/>
    <n v="31075.99"/>
    <n v="39"/>
    <n v="4551.63"/>
    <n v="5"/>
    <n v="22"/>
    <n v="7"/>
    <n v="5"/>
    <n v="0"/>
    <n v="2"/>
    <n v="0"/>
  </r>
  <r>
    <x v="94"/>
    <x v="2"/>
    <x v="5"/>
    <n v="455"/>
    <n v="47"/>
    <n v="6"/>
    <n v="56"/>
    <n v="12332.529999999901"/>
    <n v="7"/>
    <n v="2360.13"/>
    <n v="1"/>
    <n v="2"/>
    <n v="1"/>
    <n v="0"/>
    <n v="0"/>
    <n v="0"/>
    <n v="0"/>
  </r>
  <r>
    <x v="94"/>
    <x v="2"/>
    <x v="1"/>
    <n v="84"/>
    <n v="7"/>
    <s v="\N"/>
    <n v="8"/>
    <n v="889.04"/>
    <n v="0"/>
    <n v="0"/>
    <n v="0"/>
    <n v="0"/>
    <n v="0"/>
    <n v="0"/>
    <n v="0"/>
    <n v="0"/>
    <n v="0"/>
  </r>
  <r>
    <x v="94"/>
    <x v="2"/>
    <x v="2"/>
    <n v="659"/>
    <n v="44"/>
    <n v="8"/>
    <n v="61"/>
    <n v="5478.0599999999904"/>
    <n v="12"/>
    <n v="950.56"/>
    <n v="4"/>
    <n v="2"/>
    <n v="0"/>
    <n v="0"/>
    <n v="0"/>
    <n v="0"/>
    <n v="0"/>
  </r>
  <r>
    <x v="94"/>
    <x v="2"/>
    <x v="12"/>
    <n v="3436"/>
    <n v="291"/>
    <n v="49"/>
    <n v="338"/>
    <n v="78339.38"/>
    <n v="60"/>
    <n v="9495.48"/>
    <n v="5"/>
    <n v="12"/>
    <n v="5"/>
    <n v="8"/>
    <n v="2"/>
    <n v="3"/>
    <n v="1"/>
  </r>
  <r>
    <x v="94"/>
    <x v="4"/>
    <x v="8"/>
    <n v="2214"/>
    <n v="147"/>
    <n v="27"/>
    <n v="363"/>
    <n v="67226.329999999798"/>
    <n v="31"/>
    <n v="5118.8900000000003"/>
    <n v="10"/>
    <n v="6"/>
    <n v="2"/>
    <n v="0"/>
    <n v="1"/>
    <n v="0"/>
    <n v="0"/>
  </r>
  <r>
    <x v="94"/>
    <x v="4"/>
    <x v="10"/>
    <n v="619536"/>
    <n v="50650"/>
    <n v="10089"/>
    <n v="73324"/>
    <n v="9932408.8599999696"/>
    <n v="14925"/>
    <n v="1549710.65"/>
    <n v="1908"/>
    <n v="1251"/>
    <n v="442"/>
    <n v="896"/>
    <n v="142"/>
    <n v="323"/>
    <n v="50"/>
  </r>
  <r>
    <x v="94"/>
    <x v="4"/>
    <x v="13"/>
    <n v="150867"/>
    <n v="10840"/>
    <n v="1939"/>
    <n v="22868"/>
    <n v="3155913.08"/>
    <n v="2668"/>
    <n v="359312.12"/>
    <n v="462"/>
    <n v="315"/>
    <n v="105"/>
    <n v="133"/>
    <n v="21"/>
    <n v="57"/>
    <n v="7"/>
  </r>
  <r>
    <x v="94"/>
    <x v="4"/>
    <x v="11"/>
    <n v="11754"/>
    <n v="838"/>
    <n v="167"/>
    <n v="1738"/>
    <n v="338870.28"/>
    <n v="231"/>
    <n v="49162.29"/>
    <n v="57"/>
    <n v="29"/>
    <n v="10"/>
    <n v="4"/>
    <n v="3"/>
    <n v="2"/>
    <n v="1"/>
  </r>
  <r>
    <x v="60"/>
    <x v="3"/>
    <x v="5"/>
    <n v="978"/>
    <n v="57"/>
    <n v="7"/>
    <n v="61"/>
    <n v="16076"/>
    <n v="8"/>
    <n v="2173.0300000000002"/>
    <n v="2"/>
    <n v="4"/>
    <n v="2"/>
    <n v="0"/>
    <n v="0"/>
    <n v="0"/>
    <n v="0"/>
  </r>
  <r>
    <x v="60"/>
    <x v="3"/>
    <x v="6"/>
    <n v="206"/>
    <n v="13"/>
    <n v="2"/>
    <n v="14"/>
    <n v="2027.43"/>
    <n v="2"/>
    <n v="225.76"/>
    <n v="0"/>
    <n v="0"/>
    <n v="0"/>
    <n v="0"/>
    <n v="0"/>
    <n v="0"/>
    <n v="0"/>
  </r>
  <r>
    <x v="60"/>
    <x v="3"/>
    <x v="10"/>
    <n v="115578"/>
    <n v="10172"/>
    <n v="1951"/>
    <n v="13683"/>
    <n v="1721817.8299999901"/>
    <n v="2848"/>
    <n v="271226.84999999998"/>
    <n v="314"/>
    <n v="264"/>
    <n v="99"/>
    <n v="200"/>
    <n v="20"/>
    <n v="77"/>
    <n v="7"/>
  </r>
  <r>
    <x v="60"/>
    <x v="2"/>
    <x v="9"/>
    <n v="375"/>
    <n v="22"/>
    <n v="4"/>
    <n v="24"/>
    <n v="3679.17"/>
    <n v="4"/>
    <n v="694.78"/>
    <n v="0"/>
    <n v="2"/>
    <n v="0"/>
    <n v="0"/>
    <n v="0"/>
    <n v="0"/>
    <n v="0"/>
  </r>
  <r>
    <x v="60"/>
    <x v="2"/>
    <x v="1"/>
    <n v="113"/>
    <n v="9"/>
    <n v="1"/>
    <n v="9"/>
    <n v="1344.45"/>
    <n v="1"/>
    <n v="168.07"/>
    <n v="1"/>
    <n v="0"/>
    <n v="0"/>
    <n v="0"/>
    <n v="0"/>
    <n v="0"/>
    <n v="0"/>
  </r>
  <r>
    <x v="60"/>
    <x v="2"/>
    <x v="2"/>
    <n v="917"/>
    <n v="70"/>
    <n v="14"/>
    <n v="85"/>
    <n v="8185.37"/>
    <n v="18"/>
    <n v="1872.55"/>
    <n v="1"/>
    <n v="9"/>
    <n v="3"/>
    <n v="0"/>
    <n v="0"/>
    <n v="0"/>
    <n v="0"/>
  </r>
  <r>
    <x v="60"/>
    <x v="2"/>
    <x v="3"/>
    <n v="28891"/>
    <n v="2978"/>
    <n v="540"/>
    <n v="3996"/>
    <n v="839585.28999999899"/>
    <n v="772"/>
    <n v="91021.94"/>
    <n v="77"/>
    <n v="124"/>
    <n v="36"/>
    <n v="69"/>
    <n v="28"/>
    <n v="22"/>
    <n v="3"/>
  </r>
  <r>
    <x v="60"/>
    <x v="4"/>
    <x v="2"/>
    <n v="13861"/>
    <n v="894"/>
    <n v="178"/>
    <n v="2449"/>
    <n v="246980.37"/>
    <n v="210"/>
    <n v="20038.669999999998"/>
    <n v="53"/>
    <n v="26"/>
    <n v="2"/>
    <n v="0"/>
    <n v="0"/>
    <n v="0"/>
    <n v="0"/>
  </r>
  <r>
    <x v="60"/>
    <x v="4"/>
    <x v="13"/>
    <n v="150318"/>
    <n v="11000"/>
    <n v="2081"/>
    <n v="19603"/>
    <n v="3097282.43"/>
    <n v="2834"/>
    <n v="384373.15999999898"/>
    <n v="445"/>
    <n v="342"/>
    <n v="130"/>
    <n v="166"/>
    <n v="41"/>
    <n v="78"/>
    <n v="10"/>
  </r>
  <r>
    <x v="8"/>
    <x v="2"/>
    <x v="6"/>
    <n v="101"/>
    <n v="8"/>
    <n v="3"/>
    <n v="18"/>
    <n v="3366.99"/>
    <n v="10"/>
    <n v="1515.26"/>
    <n v="2"/>
    <n v="8"/>
    <n v="1"/>
    <n v="0"/>
    <n v="0"/>
    <n v="0"/>
    <n v="0"/>
  </r>
  <r>
    <x v="8"/>
    <x v="2"/>
    <x v="8"/>
    <n v="77"/>
    <n v="7"/>
    <n v="1"/>
    <n v="8"/>
    <n v="758.64"/>
    <n v="1"/>
    <n v="152.91999999999999"/>
    <n v="0"/>
    <n v="1"/>
    <n v="0"/>
    <n v="0"/>
    <n v="0"/>
    <n v="0"/>
    <n v="0"/>
  </r>
  <r>
    <x v="8"/>
    <x v="2"/>
    <x v="13"/>
    <n v="14825"/>
    <n v="1460"/>
    <n v="258"/>
    <n v="1850"/>
    <n v="252579.56999999899"/>
    <n v="377"/>
    <n v="34165.18"/>
    <n v="42"/>
    <n v="47"/>
    <n v="14"/>
    <n v="27"/>
    <n v="5"/>
    <n v="7"/>
    <n v="3"/>
  </r>
  <r>
    <x v="8"/>
    <x v="2"/>
    <x v="4"/>
    <n v="1474"/>
    <n v="137"/>
    <n v="12"/>
    <n v="159"/>
    <n v="30644.2"/>
    <n v="12"/>
    <n v="1398.8799999999901"/>
    <n v="1"/>
    <n v="3"/>
    <n v="0"/>
    <n v="1"/>
    <n v="0"/>
    <n v="0"/>
    <n v="0"/>
  </r>
  <r>
    <x v="8"/>
    <x v="2"/>
    <x v="11"/>
    <n v="648"/>
    <n v="53"/>
    <n v="15"/>
    <n v="65"/>
    <n v="15856.7"/>
    <n v="22"/>
    <n v="7940.51"/>
    <n v="5"/>
    <n v="9"/>
    <n v="5"/>
    <n v="2"/>
    <n v="1"/>
    <n v="1"/>
    <n v="0"/>
  </r>
  <r>
    <x v="8"/>
    <x v="4"/>
    <x v="1"/>
    <n v="1888"/>
    <n v="111"/>
    <n v="23"/>
    <n v="251"/>
    <n v="51510.52"/>
    <n v="27"/>
    <n v="3615.95"/>
    <n v="7"/>
    <n v="2"/>
    <n v="2"/>
    <n v="0"/>
    <n v="0"/>
    <n v="0"/>
    <n v="0"/>
  </r>
  <r>
    <x v="8"/>
    <x v="4"/>
    <x v="3"/>
    <n v="257992"/>
    <n v="20342"/>
    <n v="3799"/>
    <n v="30975"/>
    <n v="5514026.8699999899"/>
    <n v="5257"/>
    <n v="676387.4"/>
    <n v="621"/>
    <n v="712"/>
    <n v="305"/>
    <n v="464"/>
    <n v="104"/>
    <n v="225"/>
    <n v="30"/>
  </r>
  <r>
    <x v="8"/>
    <x v="4"/>
    <x v="4"/>
    <n v="20874"/>
    <n v="1466"/>
    <n v="281"/>
    <n v="5613"/>
    <n v="550920.76999999897"/>
    <n v="407"/>
    <n v="48731.35"/>
    <n v="108"/>
    <n v="44"/>
    <n v="19"/>
    <n v="13"/>
    <n v="3"/>
    <n v="9"/>
    <n v="1"/>
  </r>
  <r>
    <x v="8"/>
    <x v="4"/>
    <x v="11"/>
    <n v="8861"/>
    <n v="647"/>
    <n v="141"/>
    <n v="895"/>
    <n v="173943.76"/>
    <n v="179"/>
    <n v="33084.620000000003"/>
    <n v="39"/>
    <n v="22"/>
    <n v="9"/>
    <n v="3"/>
    <n v="2"/>
    <n v="0"/>
    <n v="0"/>
  </r>
  <r>
    <x v="99"/>
    <x v="3"/>
    <x v="5"/>
    <n v="773"/>
    <n v="48"/>
    <n v="6"/>
    <n v="59"/>
    <n v="13663.41"/>
    <n v="8"/>
    <n v="2108.04"/>
    <n v="1"/>
    <n v="2"/>
    <n v="0"/>
    <n v="0"/>
    <n v="0"/>
    <n v="0"/>
    <n v="0"/>
  </r>
  <r>
    <x v="99"/>
    <x v="3"/>
    <x v="8"/>
    <n v="108"/>
    <n v="7"/>
    <s v="\N"/>
    <n v="8"/>
    <n v="1082.8499999999999"/>
    <n v="0"/>
    <n v="0"/>
    <n v="0"/>
    <n v="0"/>
    <n v="0"/>
    <n v="0"/>
    <n v="0"/>
    <n v="0"/>
    <n v="0"/>
  </r>
  <r>
    <x v="99"/>
    <x v="3"/>
    <x v="10"/>
    <n v="112673"/>
    <n v="10010"/>
    <n v="2024"/>
    <n v="13197"/>
    <n v="1863530.3899999899"/>
    <n v="2965"/>
    <n v="310642.46999999997"/>
    <n v="330"/>
    <n v="307"/>
    <n v="125"/>
    <n v="210"/>
    <n v="34"/>
    <n v="87"/>
    <n v="14"/>
  </r>
  <r>
    <x v="99"/>
    <x v="3"/>
    <x v="7"/>
    <n v="1849"/>
    <n v="105"/>
    <n v="27"/>
    <n v="156"/>
    <n v="43531.94"/>
    <n v="38"/>
    <n v="6404.4699999999903"/>
    <n v="5"/>
    <n v="10"/>
    <n v="4"/>
    <n v="5"/>
    <n v="0"/>
    <n v="4"/>
    <n v="0"/>
  </r>
  <r>
    <x v="99"/>
    <x v="2"/>
    <x v="1"/>
    <n v="114"/>
    <n v="8"/>
    <n v="2"/>
    <n v="12"/>
    <n v="841.54"/>
    <n v="3"/>
    <n v="201.01"/>
    <n v="0"/>
    <n v="1"/>
    <n v="0"/>
    <n v="0"/>
    <n v="0"/>
    <n v="0"/>
    <n v="0"/>
  </r>
  <r>
    <x v="99"/>
    <x v="2"/>
    <x v="2"/>
    <n v="1012"/>
    <n v="63"/>
    <n v="7"/>
    <n v="82"/>
    <n v="9232.23"/>
    <n v="14"/>
    <n v="870.83"/>
    <n v="2"/>
    <n v="8"/>
    <n v="0"/>
    <n v="0"/>
    <n v="0"/>
    <n v="0"/>
    <n v="0"/>
  </r>
  <r>
    <x v="61"/>
    <x v="2"/>
    <x v="13"/>
    <n v="15942"/>
    <n v="1694"/>
    <n v="300"/>
    <n v="2222"/>
    <n v="309212.20999999897"/>
    <n v="381"/>
    <n v="43077.13"/>
    <n v="30"/>
    <n v="89"/>
    <n v="32"/>
    <n v="57"/>
    <n v="4"/>
    <n v="22"/>
    <n v="1"/>
  </r>
  <r>
    <x v="61"/>
    <x v="4"/>
    <x v="2"/>
    <n v="11433"/>
    <n v="858"/>
    <n v="180"/>
    <n v="4207"/>
    <n v="673048.52"/>
    <n v="233"/>
    <n v="16207.34"/>
    <n v="68"/>
    <n v="19"/>
    <n v="3"/>
    <n v="4"/>
    <n v="0"/>
    <n v="1"/>
    <n v="0"/>
  </r>
  <r>
    <x v="61"/>
    <x v="4"/>
    <x v="13"/>
    <n v="149877"/>
    <n v="11364"/>
    <n v="2118"/>
    <n v="22358"/>
    <n v="3397581.73"/>
    <n v="3033"/>
    <n v="335200.61999999901"/>
    <n v="489"/>
    <n v="524"/>
    <n v="170"/>
    <n v="332"/>
    <n v="26"/>
    <n v="123"/>
    <n v="14"/>
  </r>
  <r>
    <x v="42"/>
    <x v="3"/>
    <x v="6"/>
    <n v="251"/>
    <n v="21"/>
    <n v="4"/>
    <n v="23"/>
    <n v="1865.53"/>
    <n v="5"/>
    <n v="252.15"/>
    <n v="1"/>
    <n v="2"/>
    <n v="1"/>
    <n v="0"/>
    <n v="0"/>
    <n v="0"/>
    <n v="0"/>
  </r>
  <r>
    <x v="42"/>
    <x v="3"/>
    <x v="12"/>
    <n v="4836"/>
    <n v="369"/>
    <n v="81"/>
    <n v="471"/>
    <n v="101833.65"/>
    <n v="110"/>
    <n v="17004.689999999999"/>
    <n v="14"/>
    <n v="33"/>
    <n v="13"/>
    <n v="14"/>
    <n v="3"/>
    <n v="11"/>
    <n v="1"/>
  </r>
  <r>
    <x v="42"/>
    <x v="2"/>
    <x v="1"/>
    <n v="101"/>
    <n v="10"/>
    <n v="1"/>
    <n v="11"/>
    <n v="1485.23"/>
    <n v="1"/>
    <n v="164.7"/>
    <n v="0"/>
    <n v="1"/>
    <n v="0"/>
    <n v="0"/>
    <n v="0"/>
    <n v="0"/>
    <n v="0"/>
  </r>
  <r>
    <x v="9"/>
    <x v="3"/>
    <x v="2"/>
    <n v="929"/>
    <n v="37"/>
    <n v="8"/>
    <n v="43"/>
    <n v="5527.08"/>
    <n v="8"/>
    <n v="1008.97999999999"/>
    <n v="1"/>
    <n v="4"/>
    <n v="1"/>
    <n v="0"/>
    <n v="0"/>
    <n v="0"/>
    <n v="0"/>
  </r>
  <r>
    <x v="9"/>
    <x v="2"/>
    <x v="5"/>
    <n v="363"/>
    <n v="24"/>
    <n v="5"/>
    <n v="25"/>
    <n v="3882.63"/>
    <n v="5"/>
    <n v="438.2"/>
    <n v="0"/>
    <n v="4"/>
    <n v="0"/>
    <n v="0"/>
    <n v="0"/>
    <n v="0"/>
    <n v="0"/>
  </r>
  <r>
    <x v="9"/>
    <x v="2"/>
    <x v="11"/>
    <n v="1079"/>
    <n v="121"/>
    <n v="21"/>
    <n v="138"/>
    <n v="20463.25"/>
    <n v="26"/>
    <n v="4321.91"/>
    <n v="3"/>
    <n v="6"/>
    <n v="2"/>
    <n v="0"/>
    <n v="0"/>
    <n v="0"/>
    <n v="0"/>
  </r>
  <r>
    <x v="9"/>
    <x v="4"/>
    <x v="11"/>
    <n v="10615"/>
    <n v="790"/>
    <n v="151"/>
    <n v="2117"/>
    <n v="201106.15"/>
    <n v="202"/>
    <n v="24417.16"/>
    <n v="48"/>
    <n v="54"/>
    <n v="10"/>
    <n v="2"/>
    <n v="1"/>
    <n v="1"/>
    <n v="1"/>
  </r>
  <r>
    <x v="62"/>
    <x v="2"/>
    <x v="9"/>
    <n v="232"/>
    <n v="24"/>
    <n v="9"/>
    <n v="33"/>
    <n v="8233.92"/>
    <n v="9"/>
    <n v="1916.1599999999901"/>
    <n v="3"/>
    <n v="4"/>
    <n v="0"/>
    <n v="0"/>
    <n v="0"/>
    <n v="0"/>
    <n v="0"/>
  </r>
  <r>
    <x v="62"/>
    <x v="2"/>
    <x v="6"/>
    <n v="137"/>
    <n v="8"/>
    <s v="\N"/>
    <n v="11"/>
    <n v="886.7"/>
    <n v="0"/>
    <n v="0"/>
    <n v="0"/>
    <n v="0"/>
    <n v="0"/>
    <n v="0"/>
    <n v="0"/>
    <n v="0"/>
    <n v="0"/>
  </r>
  <r>
    <x v="62"/>
    <x v="2"/>
    <x v="1"/>
    <n v="97"/>
    <n v="6"/>
    <n v="1"/>
    <n v="6"/>
    <n v="1064.79"/>
    <n v="1"/>
    <n v="84.9"/>
    <n v="0"/>
    <n v="1"/>
    <n v="0"/>
    <n v="0"/>
    <n v="0"/>
    <n v="0"/>
    <n v="0"/>
  </r>
  <r>
    <x v="62"/>
    <x v="4"/>
    <x v="9"/>
    <n v="3692"/>
    <n v="254"/>
    <n v="49"/>
    <n v="698"/>
    <n v="81620.149999999907"/>
    <n v="54"/>
    <n v="6329.23"/>
    <n v="14"/>
    <n v="4"/>
    <n v="1"/>
    <n v="0"/>
    <n v="1"/>
    <n v="0"/>
    <n v="0"/>
  </r>
  <r>
    <x v="62"/>
    <x v="4"/>
    <x v="8"/>
    <n v="2536"/>
    <n v="153"/>
    <n v="29"/>
    <n v="198"/>
    <n v="31363.199999999899"/>
    <n v="33"/>
    <n v="4384.2700000000004"/>
    <n v="8"/>
    <n v="4"/>
    <n v="0"/>
    <n v="0"/>
    <n v="0"/>
    <n v="0"/>
    <n v="0"/>
  </r>
  <r>
    <x v="62"/>
    <x v="4"/>
    <x v="10"/>
    <n v="645937"/>
    <n v="53977"/>
    <n v="11261"/>
    <n v="74389"/>
    <n v="10009349.109999901"/>
    <n v="16861"/>
    <n v="1684559.0999999901"/>
    <n v="1977"/>
    <n v="1894"/>
    <n v="619"/>
    <n v="1298"/>
    <n v="269"/>
    <n v="444"/>
    <n v="91"/>
  </r>
  <r>
    <x v="62"/>
    <x v="4"/>
    <x v="12"/>
    <n v="34972"/>
    <n v="2527"/>
    <n v="491"/>
    <n v="4078"/>
    <n v="708536.06"/>
    <n v="636"/>
    <n v="79779.520000000004"/>
    <n v="77"/>
    <n v="111"/>
    <n v="29"/>
    <n v="44"/>
    <n v="11"/>
    <n v="17"/>
    <n v="0"/>
  </r>
  <r>
    <x v="63"/>
    <x v="3"/>
    <x v="2"/>
    <n v="773"/>
    <n v="53"/>
    <n v="9"/>
    <n v="62"/>
    <n v="6824.66"/>
    <n v="12"/>
    <n v="1537.53"/>
    <n v="1"/>
    <n v="2"/>
    <n v="1"/>
    <n v="0"/>
    <n v="0"/>
    <n v="0"/>
    <n v="0"/>
  </r>
  <r>
    <x v="63"/>
    <x v="3"/>
    <x v="4"/>
    <n v="2779"/>
    <n v="214"/>
    <n v="37"/>
    <n v="270"/>
    <n v="44318.14"/>
    <n v="49"/>
    <n v="6127.89"/>
    <n v="4"/>
    <n v="11"/>
    <n v="0"/>
    <n v="2"/>
    <n v="4"/>
    <n v="0"/>
    <n v="0"/>
  </r>
  <r>
    <x v="63"/>
    <x v="2"/>
    <x v="5"/>
    <n v="286"/>
    <n v="24"/>
    <n v="1"/>
    <n v="27"/>
    <n v="3283.47"/>
    <n v="1"/>
    <n v="49.41"/>
    <n v="0"/>
    <n v="0"/>
    <n v="0"/>
    <n v="0"/>
    <n v="0"/>
    <n v="0"/>
    <n v="0"/>
  </r>
  <r>
    <x v="63"/>
    <x v="2"/>
    <x v="6"/>
    <n v="294"/>
    <n v="38"/>
    <n v="14"/>
    <n v="40"/>
    <n v="4819.03"/>
    <n v="14"/>
    <n v="1935.3599999999899"/>
    <n v="0"/>
    <n v="2"/>
    <n v="1"/>
    <n v="0"/>
    <n v="0"/>
    <n v="0"/>
    <n v="0"/>
  </r>
  <r>
    <x v="63"/>
    <x v="4"/>
    <x v="5"/>
    <n v="6385"/>
    <n v="390"/>
    <n v="69"/>
    <n v="637"/>
    <n v="120398.57"/>
    <n v="89"/>
    <n v="9367.89"/>
    <n v="24"/>
    <n v="7"/>
    <n v="1"/>
    <n v="2"/>
    <n v="0"/>
    <n v="0"/>
    <n v="0"/>
  </r>
  <r>
    <x v="63"/>
    <x v="4"/>
    <x v="8"/>
    <n v="2800"/>
    <n v="138"/>
    <n v="19"/>
    <n v="157"/>
    <n v="26964.39"/>
    <n v="21"/>
    <n v="2932.55"/>
    <n v="3"/>
    <n v="1"/>
    <n v="0"/>
    <n v="0"/>
    <n v="0"/>
    <n v="0"/>
    <n v="0"/>
  </r>
  <r>
    <x v="63"/>
    <x v="4"/>
    <x v="10"/>
    <n v="643298"/>
    <n v="51007"/>
    <n v="9882"/>
    <n v="71880"/>
    <n v="11633673.169999899"/>
    <n v="14714"/>
    <n v="1598763.73"/>
    <n v="1875"/>
    <n v="1621"/>
    <n v="492"/>
    <n v="1059"/>
    <n v="250"/>
    <n v="341"/>
    <n v="51"/>
  </r>
  <r>
    <x v="64"/>
    <x v="3"/>
    <x v="3"/>
    <n v="36952"/>
    <n v="3076"/>
    <n v="610"/>
    <n v="4057"/>
    <n v="503721.57999999903"/>
    <n v="828"/>
    <n v="85417.569999999905"/>
    <n v="68"/>
    <n v="185"/>
    <n v="62"/>
    <n v="123"/>
    <n v="16"/>
    <n v="43"/>
    <n v="6"/>
  </r>
  <r>
    <x v="64"/>
    <x v="3"/>
    <x v="12"/>
    <n v="4874"/>
    <n v="349"/>
    <n v="61"/>
    <n v="418"/>
    <n v="71250.559999999998"/>
    <n v="78"/>
    <n v="8661.61"/>
    <n v="7"/>
    <n v="28"/>
    <n v="2"/>
    <n v="9"/>
    <n v="2"/>
    <n v="2"/>
    <n v="0"/>
  </r>
  <r>
    <x v="64"/>
    <x v="3"/>
    <x v="7"/>
    <n v="1473"/>
    <n v="99"/>
    <n v="28"/>
    <n v="130"/>
    <n v="22253.89"/>
    <n v="42"/>
    <n v="4521.76"/>
    <n v="14"/>
    <n v="13"/>
    <n v="1"/>
    <n v="3"/>
    <n v="0"/>
    <n v="0"/>
    <n v="0"/>
  </r>
  <r>
    <x v="64"/>
    <x v="3"/>
    <x v="11"/>
    <n v="932"/>
    <n v="44"/>
    <n v="6"/>
    <n v="52"/>
    <n v="8759.1199999999899"/>
    <n v="10"/>
    <n v="1319.83"/>
    <n v="2"/>
    <n v="6"/>
    <n v="0"/>
    <n v="0"/>
    <n v="0"/>
    <n v="0"/>
    <n v="0"/>
  </r>
  <r>
    <x v="64"/>
    <x v="2"/>
    <x v="9"/>
    <n v="177"/>
    <n v="20"/>
    <n v="2"/>
    <n v="24"/>
    <n v="2316.14"/>
    <n v="2"/>
    <n v="124.47"/>
    <n v="0"/>
    <n v="2"/>
    <n v="0"/>
    <n v="0"/>
    <n v="0"/>
    <n v="0"/>
    <n v="0"/>
  </r>
  <r>
    <x v="64"/>
    <x v="2"/>
    <x v="12"/>
    <n v="3092"/>
    <n v="296"/>
    <n v="62"/>
    <n v="381"/>
    <n v="56790.85"/>
    <n v="91"/>
    <n v="10572.09"/>
    <n v="9"/>
    <n v="47"/>
    <n v="8"/>
    <n v="11"/>
    <n v="9"/>
    <n v="6"/>
    <n v="1"/>
  </r>
  <r>
    <x v="64"/>
    <x v="2"/>
    <x v="4"/>
    <n v="1699"/>
    <n v="181"/>
    <n v="26"/>
    <n v="231"/>
    <n v="44950.859999999899"/>
    <n v="34"/>
    <n v="6427.03"/>
    <n v="3"/>
    <n v="15"/>
    <n v="2"/>
    <n v="5"/>
    <n v="0"/>
    <n v="2"/>
    <n v="0"/>
  </r>
  <r>
    <x v="64"/>
    <x v="2"/>
    <x v="11"/>
    <n v="608"/>
    <n v="39"/>
    <n v="5"/>
    <n v="49"/>
    <n v="6951.98"/>
    <n v="5"/>
    <n v="738.89"/>
    <n v="0"/>
    <n v="2"/>
    <n v="0"/>
    <n v="0"/>
    <n v="0"/>
    <n v="0"/>
    <n v="0"/>
  </r>
  <r>
    <x v="64"/>
    <x v="4"/>
    <x v="13"/>
    <n v="117751"/>
    <n v="8508"/>
    <n v="1580"/>
    <n v="13851"/>
    <n v="1928570.58"/>
    <n v="2231"/>
    <n v="233613.359999999"/>
    <n v="338"/>
    <n v="414"/>
    <n v="94"/>
    <n v="226"/>
    <n v="28"/>
    <n v="53"/>
    <n v="10"/>
  </r>
  <r>
    <x v="10"/>
    <x v="2"/>
    <x v="6"/>
    <n v="72"/>
    <n v="7"/>
    <n v="2"/>
    <n v="9"/>
    <n v="541.28"/>
    <n v="2"/>
    <n v="65.88"/>
    <n v="0"/>
    <n v="0"/>
    <n v="0"/>
    <n v="0"/>
    <n v="0"/>
    <n v="0"/>
    <n v="0"/>
  </r>
  <r>
    <x v="10"/>
    <x v="2"/>
    <x v="8"/>
    <n v="180"/>
    <n v="17"/>
    <n v="4"/>
    <n v="20"/>
    <n v="4180.43"/>
    <n v="4"/>
    <n v="175.48"/>
    <n v="0"/>
    <n v="1"/>
    <n v="0"/>
    <n v="0"/>
    <n v="0"/>
    <n v="0"/>
    <n v="0"/>
  </r>
  <r>
    <x v="10"/>
    <x v="4"/>
    <x v="9"/>
    <n v="4504"/>
    <n v="320"/>
    <n v="65"/>
    <n v="528"/>
    <n v="48909.74"/>
    <n v="90"/>
    <n v="5727.0199999999904"/>
    <n v="19"/>
    <n v="9"/>
    <n v="2"/>
    <n v="0"/>
    <n v="0"/>
    <n v="0"/>
    <n v="0"/>
  </r>
  <r>
    <x v="10"/>
    <x v="4"/>
    <x v="6"/>
    <n v="1932"/>
    <n v="124"/>
    <n v="22"/>
    <n v="241"/>
    <n v="29353.83"/>
    <n v="25"/>
    <n v="3905.49"/>
    <n v="6"/>
    <n v="1"/>
    <n v="0"/>
    <n v="0"/>
    <n v="0"/>
    <n v="0"/>
    <n v="0"/>
  </r>
  <r>
    <x v="10"/>
    <x v="4"/>
    <x v="8"/>
    <n v="2550"/>
    <n v="194"/>
    <n v="36"/>
    <n v="299"/>
    <n v="23722.46"/>
    <n v="46"/>
    <n v="3024.97999999999"/>
    <n v="15"/>
    <n v="5"/>
    <n v="1"/>
    <n v="0"/>
    <n v="0"/>
    <n v="0"/>
    <n v="0"/>
  </r>
  <r>
    <x v="10"/>
    <x v="4"/>
    <x v="2"/>
    <n v="13063"/>
    <n v="910"/>
    <n v="210"/>
    <n v="2007"/>
    <n v="180009.649999999"/>
    <n v="271"/>
    <n v="19196.41"/>
    <n v="85"/>
    <n v="31"/>
    <n v="9"/>
    <n v="2"/>
    <n v="0"/>
    <n v="0"/>
    <n v="0"/>
  </r>
  <r>
    <x v="10"/>
    <x v="4"/>
    <x v="12"/>
    <n v="33495"/>
    <n v="2534"/>
    <n v="480"/>
    <n v="4408"/>
    <n v="555240.77999999898"/>
    <n v="642"/>
    <n v="65440.11"/>
    <n v="108"/>
    <n v="127"/>
    <n v="43"/>
    <n v="60"/>
    <n v="10"/>
    <n v="32"/>
    <n v="3"/>
  </r>
  <r>
    <x v="10"/>
    <x v="4"/>
    <x v="11"/>
    <n v="6784"/>
    <n v="465"/>
    <n v="105"/>
    <n v="712"/>
    <n v="100618.06"/>
    <n v="134"/>
    <n v="20170.969999999899"/>
    <n v="41"/>
    <n v="34"/>
    <n v="9"/>
    <n v="7"/>
    <n v="0"/>
    <n v="3"/>
    <n v="0"/>
  </r>
  <r>
    <x v="100"/>
    <x v="3"/>
    <x v="9"/>
    <n v="285"/>
    <n v="12"/>
    <n v="5"/>
    <n v="14"/>
    <n v="2790.56"/>
    <n v="5"/>
    <n v="336.77"/>
    <n v="0"/>
    <n v="3"/>
    <n v="0"/>
    <n v="0"/>
    <n v="1"/>
    <n v="0"/>
    <n v="0"/>
  </r>
  <r>
    <x v="100"/>
    <x v="3"/>
    <x v="1"/>
    <n v="250"/>
    <n v="19"/>
    <n v="2"/>
    <n v="21"/>
    <n v="3076.43"/>
    <n v="2"/>
    <n v="236.469999999999"/>
    <n v="0"/>
    <n v="1"/>
    <n v="0"/>
    <n v="0"/>
    <n v="0"/>
    <n v="0"/>
    <n v="0"/>
  </r>
  <r>
    <x v="100"/>
    <x v="3"/>
    <x v="3"/>
    <n v="37938"/>
    <n v="3201"/>
    <n v="579"/>
    <n v="4130"/>
    <n v="494300.58999999898"/>
    <n v="852"/>
    <n v="92195.16"/>
    <n v="104"/>
    <n v="157"/>
    <n v="51"/>
    <n v="93"/>
    <n v="19"/>
    <n v="38"/>
    <n v="4"/>
  </r>
  <r>
    <x v="100"/>
    <x v="3"/>
    <x v="7"/>
    <n v="1087"/>
    <n v="84"/>
    <n v="20"/>
    <n v="100"/>
    <n v="14883.17"/>
    <n v="28"/>
    <n v="3789.4399999999901"/>
    <n v="7"/>
    <n v="11"/>
    <n v="0"/>
    <n v="2"/>
    <n v="0"/>
    <n v="0"/>
    <n v="0"/>
  </r>
  <r>
    <x v="100"/>
    <x v="2"/>
    <x v="2"/>
    <n v="642"/>
    <n v="51"/>
    <n v="11"/>
    <n v="94"/>
    <n v="6967.99"/>
    <n v="13"/>
    <n v="1319.8899999999901"/>
    <n v="1"/>
    <n v="3"/>
    <n v="2"/>
    <n v="0"/>
    <n v="0"/>
    <n v="0"/>
    <n v="0"/>
  </r>
  <r>
    <x v="100"/>
    <x v="4"/>
    <x v="13"/>
    <n v="106787"/>
    <n v="7925"/>
    <n v="1405"/>
    <n v="12234"/>
    <n v="1451100.6899999899"/>
    <n v="1900"/>
    <n v="196277.66"/>
    <n v="291"/>
    <n v="332"/>
    <n v="76"/>
    <n v="129"/>
    <n v="25"/>
    <n v="40"/>
    <n v="5"/>
  </r>
  <r>
    <x v="65"/>
    <x v="3"/>
    <x v="5"/>
    <n v="355"/>
    <n v="21"/>
    <n v="3"/>
    <n v="27"/>
    <n v="3885.32"/>
    <n v="3"/>
    <n v="431.56"/>
    <n v="1"/>
    <n v="1"/>
    <n v="0"/>
    <n v="0"/>
    <n v="0"/>
    <n v="0"/>
    <n v="0"/>
  </r>
  <r>
    <x v="65"/>
    <x v="3"/>
    <x v="8"/>
    <n v="133"/>
    <n v="13"/>
    <n v="3"/>
    <n v="16"/>
    <n v="1457.8"/>
    <n v="3"/>
    <n v="106.92"/>
    <n v="0"/>
    <n v="2"/>
    <n v="2"/>
    <n v="1"/>
    <n v="0"/>
    <n v="1"/>
    <n v="0"/>
  </r>
  <r>
    <x v="65"/>
    <x v="3"/>
    <x v="10"/>
    <n v="105169"/>
    <n v="8978"/>
    <n v="1733"/>
    <n v="12012"/>
    <n v="1441074.3399999901"/>
    <n v="2734"/>
    <n v="257418.72"/>
    <n v="513"/>
    <n v="356"/>
    <n v="101"/>
    <n v="254"/>
    <n v="52"/>
    <n v="79"/>
    <n v="5"/>
  </r>
  <r>
    <x v="65"/>
    <x v="3"/>
    <x v="3"/>
    <n v="35041"/>
    <n v="2949"/>
    <n v="578"/>
    <n v="3797"/>
    <n v="445909.48"/>
    <n v="819"/>
    <n v="75858.519999999902"/>
    <n v="100"/>
    <n v="192"/>
    <n v="43"/>
    <n v="105"/>
    <n v="37"/>
    <n v="32"/>
    <n v="6"/>
  </r>
  <r>
    <x v="65"/>
    <x v="2"/>
    <x v="1"/>
    <n v="100"/>
    <n v="8"/>
    <n v="3"/>
    <n v="9"/>
    <n v="1445.45"/>
    <n v="3"/>
    <n v="340.65"/>
    <n v="0"/>
    <n v="2"/>
    <n v="1"/>
    <n v="0"/>
    <n v="0"/>
    <n v="0"/>
    <n v="0"/>
  </r>
  <r>
    <x v="65"/>
    <x v="2"/>
    <x v="3"/>
    <n v="22179"/>
    <n v="2468"/>
    <n v="418"/>
    <n v="3354"/>
    <n v="387278.239999999"/>
    <n v="588"/>
    <n v="54079.06"/>
    <n v="47"/>
    <n v="121"/>
    <n v="38"/>
    <n v="74"/>
    <n v="15"/>
    <n v="28"/>
    <n v="2"/>
  </r>
  <r>
    <x v="65"/>
    <x v="2"/>
    <x v="12"/>
    <n v="3101"/>
    <n v="306"/>
    <n v="66"/>
    <n v="454"/>
    <n v="61135.839999999997"/>
    <n v="113"/>
    <n v="11251.9299999999"/>
    <n v="23"/>
    <n v="41"/>
    <n v="5"/>
    <n v="14"/>
    <n v="4"/>
    <n v="2"/>
    <n v="2"/>
  </r>
  <r>
    <x v="65"/>
    <x v="2"/>
    <x v="11"/>
    <n v="383"/>
    <n v="41"/>
    <n v="12"/>
    <n v="44"/>
    <n v="5801.17"/>
    <n v="13"/>
    <n v="1021.27"/>
    <n v="2"/>
    <n v="4"/>
    <n v="0"/>
    <n v="0"/>
    <n v="0"/>
    <n v="0"/>
    <n v="0"/>
  </r>
  <r>
    <x v="65"/>
    <x v="4"/>
    <x v="1"/>
    <n v="1556"/>
    <n v="112"/>
    <n v="25"/>
    <n v="133"/>
    <n v="13811.33"/>
    <n v="25"/>
    <n v="1521.74"/>
    <n v="6"/>
    <n v="2"/>
    <n v="0"/>
    <n v="0"/>
    <n v="0"/>
    <n v="0"/>
    <n v="0"/>
  </r>
  <r>
    <x v="66"/>
    <x v="2"/>
    <x v="5"/>
    <n v="254"/>
    <n v="16"/>
    <n v="1"/>
    <n v="18"/>
    <n v="5435.3499999999904"/>
    <n v="1"/>
    <n v="85.94"/>
    <n v="0"/>
    <n v="1"/>
    <n v="0"/>
    <n v="0"/>
    <n v="0"/>
    <n v="0"/>
    <n v="0"/>
  </r>
  <r>
    <x v="66"/>
    <x v="2"/>
    <x v="3"/>
    <n v="22380"/>
    <n v="2481"/>
    <n v="424"/>
    <n v="3711"/>
    <n v="576149.65"/>
    <n v="585"/>
    <n v="52159.8999999999"/>
    <n v="57"/>
    <n v="137"/>
    <n v="43"/>
    <n v="85"/>
    <n v="21"/>
    <n v="35"/>
    <n v="1"/>
  </r>
  <r>
    <x v="66"/>
    <x v="2"/>
    <x v="7"/>
    <n v="718"/>
    <n v="65"/>
    <n v="13"/>
    <n v="78"/>
    <n v="9400.57"/>
    <n v="16"/>
    <n v="1483.2"/>
    <n v="3"/>
    <n v="4"/>
    <n v="1"/>
    <n v="1"/>
    <n v="0"/>
    <n v="1"/>
    <n v="0"/>
  </r>
  <r>
    <x v="66"/>
    <x v="2"/>
    <x v="11"/>
    <n v="348"/>
    <n v="26"/>
    <n v="3"/>
    <n v="28"/>
    <n v="4034.82"/>
    <n v="3"/>
    <n v="686.52"/>
    <n v="0"/>
    <n v="3"/>
    <n v="0"/>
    <n v="1"/>
    <n v="0"/>
    <n v="0"/>
    <n v="0"/>
  </r>
  <r>
    <x v="66"/>
    <x v="4"/>
    <x v="8"/>
    <n v="3408"/>
    <n v="202"/>
    <n v="33"/>
    <n v="591"/>
    <n v="56133.209999999897"/>
    <n v="41"/>
    <n v="4021.5699999999902"/>
    <n v="6"/>
    <n v="1"/>
    <n v="0"/>
    <n v="0"/>
    <n v="0"/>
    <n v="0"/>
    <n v="0"/>
  </r>
  <r>
    <x v="66"/>
    <x v="4"/>
    <x v="10"/>
    <n v="560180"/>
    <n v="45318"/>
    <n v="8466"/>
    <n v="66081"/>
    <n v="8181222.0099999802"/>
    <n v="12202"/>
    <n v="1122288.31"/>
    <n v="1409"/>
    <n v="1953"/>
    <n v="508"/>
    <n v="1302"/>
    <n v="278"/>
    <n v="359"/>
    <n v="51"/>
  </r>
  <r>
    <x v="66"/>
    <x v="4"/>
    <x v="12"/>
    <n v="35145"/>
    <n v="2520"/>
    <n v="487"/>
    <n v="4785"/>
    <n v="833035.49"/>
    <n v="671"/>
    <n v="66588.5799999999"/>
    <n v="102"/>
    <n v="134"/>
    <n v="22"/>
    <n v="34"/>
    <n v="14"/>
    <n v="11"/>
    <n v="0"/>
  </r>
  <r>
    <x v="95"/>
    <x v="3"/>
    <x v="5"/>
    <n v="623"/>
    <n v="37"/>
    <n v="5"/>
    <n v="43"/>
    <n v="11571.74"/>
    <n v="7"/>
    <n v="584.66999999999996"/>
    <n v="3"/>
    <n v="4"/>
    <n v="2"/>
    <n v="0"/>
    <n v="0"/>
    <n v="0"/>
    <n v="0"/>
  </r>
  <r>
    <x v="95"/>
    <x v="2"/>
    <x v="5"/>
    <n v="385"/>
    <n v="30"/>
    <n v="3"/>
    <n v="32"/>
    <n v="7332.5"/>
    <n v="3"/>
    <n v="1115.21999999999"/>
    <n v="0"/>
    <n v="2"/>
    <n v="0"/>
    <n v="0"/>
    <n v="0"/>
    <n v="0"/>
    <n v="0"/>
  </r>
  <r>
    <x v="95"/>
    <x v="2"/>
    <x v="8"/>
    <n v="174"/>
    <n v="10"/>
    <n v="4"/>
    <n v="14"/>
    <n v="2837.3"/>
    <n v="6"/>
    <n v="705.89"/>
    <n v="1"/>
    <n v="4"/>
    <n v="0"/>
    <n v="0"/>
    <n v="0"/>
    <n v="0"/>
    <n v="0"/>
  </r>
  <r>
    <x v="95"/>
    <x v="2"/>
    <x v="2"/>
    <n v="667"/>
    <n v="41"/>
    <n v="4"/>
    <n v="49"/>
    <n v="6589.23"/>
    <n v="4"/>
    <n v="248.68"/>
    <n v="0"/>
    <n v="1"/>
    <n v="0"/>
    <n v="0"/>
    <n v="0"/>
    <n v="0"/>
    <n v="0"/>
  </r>
  <r>
    <x v="95"/>
    <x v="2"/>
    <x v="3"/>
    <n v="21545"/>
    <n v="2281"/>
    <n v="420"/>
    <n v="3240"/>
    <n v="350165.89"/>
    <n v="648"/>
    <n v="60391.67"/>
    <n v="91"/>
    <n v="125"/>
    <n v="28"/>
    <n v="59"/>
    <n v="16"/>
    <n v="21"/>
    <n v="0"/>
  </r>
  <r>
    <x v="95"/>
    <x v="2"/>
    <x v="12"/>
    <n v="2682"/>
    <n v="248"/>
    <n v="41"/>
    <n v="435"/>
    <n v="62023.74"/>
    <n v="51"/>
    <n v="4927.6799999999903"/>
    <n v="5"/>
    <n v="19"/>
    <n v="4"/>
    <n v="6"/>
    <n v="3"/>
    <n v="2"/>
    <n v="0"/>
  </r>
  <r>
    <x v="95"/>
    <x v="2"/>
    <x v="11"/>
    <n v="592"/>
    <n v="47"/>
    <n v="8"/>
    <n v="57"/>
    <n v="10655.35"/>
    <n v="11"/>
    <n v="1241.8699999999999"/>
    <n v="3"/>
    <n v="6"/>
    <n v="2"/>
    <n v="0"/>
    <n v="0"/>
    <n v="0"/>
    <n v="0"/>
  </r>
  <r>
    <x v="95"/>
    <x v="4"/>
    <x v="9"/>
    <n v="4004"/>
    <n v="235"/>
    <n v="36"/>
    <n v="345"/>
    <n v="41219.909999999902"/>
    <n v="46"/>
    <n v="4199.96"/>
    <n v="7"/>
    <n v="9"/>
    <n v="3"/>
    <n v="1"/>
    <n v="0"/>
    <n v="0"/>
    <n v="0"/>
  </r>
  <r>
    <x v="95"/>
    <x v="4"/>
    <x v="1"/>
    <n v="3200"/>
    <n v="220"/>
    <n v="29"/>
    <n v="422"/>
    <n v="40138.980000000003"/>
    <n v="31"/>
    <n v="2668.85"/>
    <n v="7"/>
    <n v="3"/>
    <n v="0"/>
    <n v="0"/>
    <n v="0"/>
    <n v="0"/>
    <n v="0"/>
  </r>
  <r>
    <x v="95"/>
    <x v="4"/>
    <x v="2"/>
    <n v="14502"/>
    <n v="1029"/>
    <n v="204"/>
    <n v="3029"/>
    <n v="265220.49"/>
    <n v="291"/>
    <n v="22217.79"/>
    <n v="89"/>
    <n v="34"/>
    <n v="5"/>
    <n v="0"/>
    <n v="0"/>
    <n v="0"/>
    <n v="0"/>
  </r>
  <r>
    <x v="95"/>
    <x v="4"/>
    <x v="10"/>
    <n v="526526"/>
    <n v="42844"/>
    <n v="8253"/>
    <n v="64010"/>
    <n v="7480970.6199999703"/>
    <n v="12397"/>
    <n v="1131555.55999999"/>
    <n v="1885"/>
    <n v="1924"/>
    <n v="498"/>
    <n v="1255"/>
    <n v="313"/>
    <n v="359"/>
    <n v="71"/>
  </r>
  <r>
    <x v="11"/>
    <x v="3"/>
    <x v="5"/>
    <n v="708"/>
    <n v="45"/>
    <n v="11"/>
    <n v="72"/>
    <n v="9926.7900000000009"/>
    <n v="12"/>
    <n v="1809.58"/>
    <n v="0"/>
    <n v="5"/>
    <n v="0"/>
    <n v="0"/>
    <n v="0"/>
    <n v="0"/>
    <n v="0"/>
  </r>
  <r>
    <x v="11"/>
    <x v="3"/>
    <x v="6"/>
    <n v="387"/>
    <n v="12"/>
    <n v="4"/>
    <n v="16"/>
    <n v="2735.48"/>
    <n v="5"/>
    <n v="294.75"/>
    <n v="2"/>
    <n v="3"/>
    <n v="2"/>
    <n v="0"/>
    <n v="0"/>
    <n v="0"/>
    <n v="0"/>
  </r>
  <r>
    <x v="11"/>
    <x v="3"/>
    <x v="12"/>
    <n v="4221"/>
    <n v="260"/>
    <n v="42"/>
    <n v="404"/>
    <n v="54831.35"/>
    <n v="70"/>
    <n v="7571.03999999999"/>
    <n v="10"/>
    <n v="25"/>
    <n v="8"/>
    <n v="9"/>
    <n v="2"/>
    <n v="3"/>
    <n v="0"/>
  </r>
  <r>
    <x v="11"/>
    <x v="2"/>
    <x v="10"/>
    <n v="61563"/>
    <n v="6921"/>
    <n v="1256"/>
    <n v="8930"/>
    <n v="952621.49999999895"/>
    <n v="1772"/>
    <n v="153136.81"/>
    <n v="172"/>
    <n v="344"/>
    <n v="79"/>
    <n v="193"/>
    <n v="97"/>
    <n v="59"/>
    <n v="6"/>
  </r>
  <r>
    <x v="11"/>
    <x v="2"/>
    <x v="3"/>
    <n v="21449"/>
    <n v="2226"/>
    <n v="435"/>
    <n v="3006"/>
    <n v="342204.36999999901"/>
    <n v="605"/>
    <n v="50649.5099999999"/>
    <n v="48"/>
    <n v="154"/>
    <n v="28"/>
    <n v="69"/>
    <n v="23"/>
    <n v="22"/>
    <n v="3"/>
  </r>
  <r>
    <x v="11"/>
    <x v="2"/>
    <x v="13"/>
    <n v="11562"/>
    <n v="1148"/>
    <n v="201"/>
    <n v="1514"/>
    <n v="167809.83999999901"/>
    <n v="258"/>
    <n v="21552.95"/>
    <n v="28"/>
    <n v="65"/>
    <n v="9"/>
    <n v="22"/>
    <n v="7"/>
    <n v="6"/>
    <n v="1"/>
  </r>
  <r>
    <x v="11"/>
    <x v="2"/>
    <x v="11"/>
    <n v="1225"/>
    <n v="144"/>
    <n v="14"/>
    <n v="177"/>
    <n v="21640.240000000002"/>
    <n v="19"/>
    <n v="1237.8399999999999"/>
    <n v="3"/>
    <n v="12"/>
    <n v="3"/>
    <n v="0"/>
    <n v="1"/>
    <n v="0"/>
    <n v="0"/>
  </r>
  <r>
    <x v="11"/>
    <x v="4"/>
    <x v="2"/>
    <n v="17235"/>
    <n v="1160"/>
    <n v="216"/>
    <n v="2925"/>
    <n v="368315.41"/>
    <n v="313"/>
    <n v="26443.1"/>
    <n v="48"/>
    <n v="30"/>
    <n v="6"/>
    <n v="0"/>
    <n v="0"/>
    <n v="0"/>
    <n v="0"/>
  </r>
  <r>
    <x v="11"/>
    <x v="4"/>
    <x v="13"/>
    <n v="125897"/>
    <n v="9034"/>
    <n v="1580"/>
    <n v="12964"/>
    <n v="1686187.25"/>
    <n v="2141"/>
    <n v="215583.09999999899"/>
    <n v="350"/>
    <n v="376"/>
    <n v="69"/>
    <n v="142"/>
    <n v="31"/>
    <n v="37"/>
    <n v="7"/>
  </r>
  <r>
    <x v="43"/>
    <x v="3"/>
    <x v="9"/>
    <n v="651"/>
    <n v="28"/>
    <n v="5"/>
    <n v="35"/>
    <n v="5478.37"/>
    <n v="5"/>
    <n v="297.64999999999998"/>
    <n v="1"/>
    <n v="1"/>
    <n v="0"/>
    <n v="0"/>
    <n v="0"/>
    <n v="0"/>
    <n v="0"/>
  </r>
  <r>
    <x v="43"/>
    <x v="3"/>
    <x v="3"/>
    <n v="32689"/>
    <n v="2627"/>
    <n v="476"/>
    <n v="3413"/>
    <n v="361278.549999999"/>
    <n v="719"/>
    <n v="55610.42"/>
    <n v="99"/>
    <n v="141"/>
    <n v="33"/>
    <n v="76"/>
    <n v="16"/>
    <n v="21"/>
    <n v="3"/>
  </r>
  <r>
    <x v="43"/>
    <x v="3"/>
    <x v="12"/>
    <n v="4479"/>
    <n v="359"/>
    <n v="69"/>
    <n v="478"/>
    <n v="43018.81"/>
    <n v="97"/>
    <n v="7863.12"/>
    <n v="11"/>
    <n v="35"/>
    <n v="8"/>
    <n v="14"/>
    <n v="4"/>
    <n v="5"/>
    <n v="0"/>
  </r>
  <r>
    <x v="43"/>
    <x v="3"/>
    <x v="4"/>
    <n v="2653"/>
    <n v="186"/>
    <n v="27"/>
    <n v="213"/>
    <n v="34870.519999999902"/>
    <n v="36"/>
    <n v="4434.54"/>
    <n v="3"/>
    <n v="15"/>
    <n v="5"/>
    <n v="2"/>
    <n v="0"/>
    <n v="2"/>
    <n v="0"/>
  </r>
  <r>
    <x v="43"/>
    <x v="4"/>
    <x v="5"/>
    <n v="5802"/>
    <n v="352"/>
    <n v="49"/>
    <n v="501"/>
    <n v="100904.37"/>
    <n v="53"/>
    <n v="7199.6099999999897"/>
    <n v="12"/>
    <n v="6"/>
    <n v="1"/>
    <n v="0"/>
    <n v="0"/>
    <n v="0"/>
    <n v="0"/>
  </r>
  <r>
    <x v="43"/>
    <x v="4"/>
    <x v="6"/>
    <n v="3238"/>
    <n v="157"/>
    <n v="23"/>
    <n v="437"/>
    <n v="63744.37"/>
    <n v="43"/>
    <n v="5620.26"/>
    <n v="3"/>
    <n v="5"/>
    <n v="1"/>
    <n v="0"/>
    <n v="0"/>
    <n v="0"/>
    <n v="0"/>
  </r>
  <r>
    <x v="85"/>
    <x v="3"/>
    <x v="1"/>
    <n v="180"/>
    <n v="12"/>
    <n v="6"/>
    <n v="12"/>
    <n v="1283.82"/>
    <n v="6"/>
    <n v="737.48"/>
    <n v="1"/>
    <n v="3"/>
    <n v="1"/>
    <n v="0"/>
    <n v="0"/>
    <n v="0"/>
    <n v="0"/>
  </r>
  <r>
    <x v="85"/>
    <x v="3"/>
    <x v="2"/>
    <n v="1462"/>
    <n v="79"/>
    <n v="14"/>
    <n v="94"/>
    <n v="13512.3299999999"/>
    <n v="20"/>
    <n v="1442.06"/>
    <n v="0"/>
    <n v="11"/>
    <n v="1"/>
    <n v="0"/>
    <n v="0"/>
    <n v="0"/>
    <n v="0"/>
  </r>
  <r>
    <x v="85"/>
    <x v="3"/>
    <x v="3"/>
    <n v="35125"/>
    <n v="2703"/>
    <n v="537"/>
    <n v="3566"/>
    <n v="442683.72"/>
    <n v="792"/>
    <n v="71961.039999999994"/>
    <n v="105"/>
    <n v="155"/>
    <n v="28"/>
    <n v="69"/>
    <n v="21"/>
    <n v="17"/>
    <n v="3"/>
  </r>
  <r>
    <x v="85"/>
    <x v="3"/>
    <x v="12"/>
    <n v="5094"/>
    <n v="361"/>
    <n v="62"/>
    <n v="445"/>
    <n v="70719.67"/>
    <n v="81"/>
    <n v="8389.61"/>
    <n v="9"/>
    <n v="30"/>
    <n v="4"/>
    <n v="13"/>
    <n v="2"/>
    <n v="2"/>
    <n v="2"/>
  </r>
  <r>
    <x v="85"/>
    <x v="4"/>
    <x v="7"/>
    <n v="10503"/>
    <n v="685"/>
    <n v="121"/>
    <n v="1124"/>
    <n v="172899.37"/>
    <n v="156"/>
    <n v="18439.650000000001"/>
    <n v="26"/>
    <n v="29"/>
    <n v="5"/>
    <n v="1"/>
    <n v="1"/>
    <n v="1"/>
    <n v="1"/>
  </r>
  <r>
    <x v="67"/>
    <x v="2"/>
    <x v="9"/>
    <n v="164"/>
    <n v="10"/>
    <n v="1"/>
    <n v="11"/>
    <n v="2417.14"/>
    <n v="1"/>
    <n v="290.95999999999998"/>
    <n v="0"/>
    <n v="1"/>
    <n v="0"/>
    <n v="0"/>
    <n v="0"/>
    <n v="0"/>
    <n v="0"/>
  </r>
  <r>
    <x v="67"/>
    <x v="2"/>
    <x v="10"/>
    <n v="65450"/>
    <n v="7021"/>
    <n v="1218"/>
    <n v="9133"/>
    <n v="992687.5"/>
    <n v="1694"/>
    <n v="148802.21"/>
    <n v="156"/>
    <n v="289"/>
    <n v="63"/>
    <n v="211"/>
    <n v="28"/>
    <n v="40"/>
    <n v="5"/>
  </r>
  <r>
    <x v="67"/>
    <x v="2"/>
    <x v="3"/>
    <n v="20642"/>
    <n v="2248"/>
    <n v="377"/>
    <n v="2891"/>
    <n v="344296.78999999899"/>
    <n v="537"/>
    <n v="45350.13"/>
    <n v="52"/>
    <n v="123"/>
    <n v="27"/>
    <n v="67"/>
    <n v="23"/>
    <n v="16"/>
    <n v="3"/>
  </r>
  <r>
    <x v="67"/>
    <x v="2"/>
    <x v="13"/>
    <n v="11704"/>
    <n v="1112"/>
    <n v="187"/>
    <n v="1430"/>
    <n v="176812.02999999901"/>
    <n v="282"/>
    <n v="25495.279999999999"/>
    <n v="24"/>
    <n v="88"/>
    <n v="11"/>
    <n v="25"/>
    <n v="3"/>
    <n v="6"/>
    <n v="1"/>
  </r>
  <r>
    <x v="67"/>
    <x v="2"/>
    <x v="11"/>
    <n v="463"/>
    <n v="45"/>
    <n v="7"/>
    <n v="53"/>
    <n v="7241.0299999999897"/>
    <n v="9"/>
    <n v="1185.8699999999999"/>
    <n v="1"/>
    <n v="5"/>
    <n v="0"/>
    <n v="0"/>
    <n v="1"/>
    <n v="0"/>
    <n v="0"/>
  </r>
  <r>
    <x v="67"/>
    <x v="4"/>
    <x v="9"/>
    <n v="3413"/>
    <n v="240"/>
    <n v="35"/>
    <n v="361"/>
    <n v="43494.55"/>
    <n v="50"/>
    <n v="5769.45"/>
    <n v="10"/>
    <n v="4"/>
    <n v="1"/>
    <n v="0"/>
    <n v="0"/>
    <n v="0"/>
    <n v="0"/>
  </r>
  <r>
    <x v="67"/>
    <x v="4"/>
    <x v="8"/>
    <n v="2481"/>
    <n v="167"/>
    <n v="34"/>
    <n v="392"/>
    <n v="51935.74"/>
    <n v="44"/>
    <n v="7520.2599999999902"/>
    <n v="7"/>
    <n v="8"/>
    <n v="0"/>
    <n v="0"/>
    <n v="0"/>
    <n v="0"/>
    <n v="0"/>
  </r>
  <r>
    <x v="67"/>
    <x v="4"/>
    <x v="1"/>
    <n v="1950"/>
    <n v="118"/>
    <n v="30"/>
    <n v="127"/>
    <n v="15093.12"/>
    <n v="35"/>
    <n v="2993.54"/>
    <n v="7"/>
    <n v="4"/>
    <n v="2"/>
    <n v="0"/>
    <n v="0"/>
    <n v="0"/>
    <n v="0"/>
  </r>
  <r>
    <x v="67"/>
    <x v="4"/>
    <x v="3"/>
    <n v="168029"/>
    <n v="13293"/>
    <n v="2537"/>
    <n v="20486"/>
    <n v="2394226.64"/>
    <n v="3686"/>
    <n v="325232.43999999901"/>
    <n v="497"/>
    <n v="790"/>
    <n v="153"/>
    <n v="443"/>
    <n v="123"/>
    <n v="104"/>
    <n v="16"/>
  </r>
  <r>
    <x v="67"/>
    <x v="4"/>
    <x v="12"/>
    <n v="29898"/>
    <n v="2149"/>
    <n v="407"/>
    <n v="3109"/>
    <n v="420176.28"/>
    <n v="527"/>
    <n v="53835.92"/>
    <n v="80"/>
    <n v="109"/>
    <n v="21"/>
    <n v="43"/>
    <n v="10"/>
    <n v="7"/>
    <n v="0"/>
  </r>
  <r>
    <x v="67"/>
    <x v="4"/>
    <x v="4"/>
    <n v="16564"/>
    <n v="1039"/>
    <n v="208"/>
    <n v="1454"/>
    <n v="223103.8"/>
    <n v="264"/>
    <n v="31075.22"/>
    <n v="35"/>
    <n v="79"/>
    <n v="21"/>
    <n v="30"/>
    <n v="4"/>
    <n v="9"/>
    <n v="2"/>
  </r>
  <r>
    <x v="67"/>
    <x v="4"/>
    <x v="11"/>
    <n v="5653"/>
    <n v="432"/>
    <n v="58"/>
    <n v="667"/>
    <n v="78538.44"/>
    <n v="80"/>
    <n v="8804.83"/>
    <n v="15"/>
    <n v="28"/>
    <n v="1"/>
    <n v="1"/>
    <n v="6"/>
    <n v="1"/>
    <n v="0"/>
  </r>
  <r>
    <x v="86"/>
    <x v="3"/>
    <x v="8"/>
    <n v="188"/>
    <n v="8"/>
    <s v="\N"/>
    <n v="9"/>
    <n v="655.23"/>
    <n v="0"/>
    <n v="0"/>
    <n v="0"/>
    <n v="0"/>
    <n v="0"/>
    <n v="0"/>
    <n v="0"/>
    <n v="0"/>
    <n v="0"/>
  </r>
  <r>
    <x v="86"/>
    <x v="2"/>
    <x v="1"/>
    <n v="75"/>
    <n v="5"/>
    <s v="\N"/>
    <n v="5"/>
    <n v="619.38"/>
    <n v="0"/>
    <n v="0"/>
    <n v="0"/>
    <n v="0"/>
    <n v="0"/>
    <n v="0"/>
    <n v="0"/>
    <n v="0"/>
    <n v="0"/>
  </r>
  <r>
    <x v="12"/>
    <x v="2"/>
    <x v="8"/>
    <n v="116"/>
    <n v="4"/>
    <n v="1"/>
    <n v="6"/>
    <n v="1104.0999999999999"/>
    <n v="3"/>
    <n v="518.93999999999903"/>
    <n v="3"/>
    <n v="0"/>
    <n v="0"/>
    <n v="0"/>
    <n v="0"/>
    <n v="0"/>
    <n v="0"/>
  </r>
  <r>
    <x v="12"/>
    <x v="2"/>
    <x v="11"/>
    <n v="409"/>
    <n v="27"/>
    <n v="2"/>
    <n v="30"/>
    <n v="6124.04"/>
    <n v="2"/>
    <n v="57.089999999999897"/>
    <n v="0"/>
    <n v="1"/>
    <n v="0"/>
    <n v="0"/>
    <n v="0"/>
    <n v="0"/>
    <n v="0"/>
  </r>
  <r>
    <x v="12"/>
    <x v="4"/>
    <x v="6"/>
    <n v="2962"/>
    <n v="173"/>
    <n v="35"/>
    <n v="321"/>
    <n v="39144.499999999898"/>
    <n v="42"/>
    <n v="3971.02"/>
    <n v="8"/>
    <n v="4"/>
    <n v="0"/>
    <n v="0"/>
    <n v="0"/>
    <n v="0"/>
    <n v="0"/>
  </r>
  <r>
    <x v="12"/>
    <x v="4"/>
    <x v="8"/>
    <n v="2713"/>
    <n v="153"/>
    <n v="23"/>
    <n v="244"/>
    <n v="30575.55"/>
    <n v="28"/>
    <n v="3355.3"/>
    <n v="8"/>
    <n v="5"/>
    <n v="0"/>
    <n v="0"/>
    <n v="0"/>
    <n v="0"/>
    <n v="0"/>
  </r>
  <r>
    <x v="12"/>
    <x v="4"/>
    <x v="10"/>
    <n v="505245"/>
    <n v="40344"/>
    <n v="7989"/>
    <n v="57311"/>
    <n v="5971605.6299999896"/>
    <n v="11810"/>
    <n v="967607.93999999901"/>
    <n v="1469"/>
    <n v="1980"/>
    <n v="419"/>
    <n v="1226"/>
    <n v="325"/>
    <n v="311"/>
    <n v="38"/>
  </r>
  <r>
    <x v="12"/>
    <x v="4"/>
    <x v="3"/>
    <n v="195548"/>
    <n v="14646"/>
    <n v="2813"/>
    <n v="21511"/>
    <n v="2545210.98999999"/>
    <n v="4055"/>
    <n v="365027.32"/>
    <n v="528"/>
    <n v="686"/>
    <n v="149"/>
    <n v="320"/>
    <n v="109"/>
    <n v="95"/>
    <n v="22"/>
  </r>
  <r>
    <x v="12"/>
    <x v="4"/>
    <x v="12"/>
    <n v="31936"/>
    <n v="2194"/>
    <n v="426"/>
    <n v="3321"/>
    <n v="409246.48"/>
    <n v="571"/>
    <n v="52860.07"/>
    <n v="101"/>
    <n v="122"/>
    <n v="28"/>
    <n v="42"/>
    <n v="17"/>
    <n v="6"/>
    <n v="11"/>
  </r>
  <r>
    <x v="13"/>
    <x v="2"/>
    <x v="13"/>
    <n v="12523"/>
    <n v="1321"/>
    <n v="212"/>
    <n v="1906"/>
    <n v="172262.93999999901"/>
    <n v="308"/>
    <n v="19605.580000000002"/>
    <n v="39"/>
    <n v="62"/>
    <n v="10"/>
    <n v="16"/>
    <n v="10"/>
    <n v="6"/>
    <n v="1"/>
  </r>
  <r>
    <x v="13"/>
    <x v="2"/>
    <x v="4"/>
    <n v="1456"/>
    <n v="121"/>
    <n v="24"/>
    <n v="152"/>
    <n v="25538.789999999899"/>
    <n v="29"/>
    <n v="3060.3999999999901"/>
    <n v="1"/>
    <n v="15"/>
    <n v="7"/>
    <n v="6"/>
    <n v="2"/>
    <n v="4"/>
    <n v="1"/>
  </r>
  <r>
    <x v="13"/>
    <x v="2"/>
    <x v="11"/>
    <n v="557"/>
    <n v="59"/>
    <n v="9"/>
    <n v="68"/>
    <n v="13541.59"/>
    <n v="11"/>
    <n v="2274.9"/>
    <n v="2"/>
    <n v="4"/>
    <n v="1"/>
    <n v="1"/>
    <n v="0"/>
    <n v="1"/>
    <n v="0"/>
  </r>
  <r>
    <x v="13"/>
    <x v="4"/>
    <x v="2"/>
    <n v="17489"/>
    <n v="1151"/>
    <n v="183"/>
    <n v="2923"/>
    <n v="435993.11"/>
    <n v="248"/>
    <n v="27978.69"/>
    <n v="66"/>
    <n v="21"/>
    <n v="7"/>
    <n v="0"/>
    <n v="0"/>
    <n v="0"/>
    <n v="0"/>
  </r>
  <r>
    <x v="13"/>
    <x v="4"/>
    <x v="13"/>
    <n v="119425"/>
    <n v="8871"/>
    <n v="1591"/>
    <n v="14396"/>
    <n v="1440190.01"/>
    <n v="2319"/>
    <n v="166666.57999999999"/>
    <n v="341"/>
    <n v="343"/>
    <n v="50"/>
    <n v="119"/>
    <n v="38"/>
    <n v="17"/>
    <n v="5"/>
  </r>
  <r>
    <x v="13"/>
    <x v="4"/>
    <x v="4"/>
    <n v="17878"/>
    <n v="1199"/>
    <n v="223"/>
    <n v="5974"/>
    <n v="837767.450000001"/>
    <n v="292"/>
    <n v="30528.33"/>
    <n v="46"/>
    <n v="71"/>
    <n v="15"/>
    <n v="30"/>
    <n v="4"/>
    <n v="6"/>
    <n v="1"/>
  </r>
  <r>
    <x v="68"/>
    <x v="3"/>
    <x v="13"/>
    <n v="18707"/>
    <n v="1458"/>
    <n v="271"/>
    <n v="1982"/>
    <n v="192544.18"/>
    <n v="389"/>
    <n v="28019.51"/>
    <n v="57"/>
    <n v="75"/>
    <n v="7"/>
    <n v="16"/>
    <n v="5"/>
    <n v="2"/>
    <n v="1"/>
  </r>
  <r>
    <x v="68"/>
    <x v="3"/>
    <x v="4"/>
    <n v="1847"/>
    <n v="109"/>
    <n v="17"/>
    <n v="126"/>
    <n v="20073.330000000002"/>
    <n v="18"/>
    <n v="2058.31"/>
    <n v="0"/>
    <n v="12"/>
    <n v="5"/>
    <n v="3"/>
    <n v="2"/>
    <n v="3"/>
    <n v="0"/>
  </r>
  <r>
    <x v="68"/>
    <x v="2"/>
    <x v="7"/>
    <n v="628"/>
    <n v="62"/>
    <n v="13"/>
    <n v="79"/>
    <n v="12178.17"/>
    <n v="15"/>
    <n v="1942.06"/>
    <n v="1"/>
    <n v="10"/>
    <n v="0"/>
    <n v="1"/>
    <n v="0"/>
    <n v="0"/>
    <n v="0"/>
  </r>
  <r>
    <x v="68"/>
    <x v="4"/>
    <x v="6"/>
    <n v="3291"/>
    <n v="232"/>
    <n v="51"/>
    <n v="480"/>
    <n v="86468.379999999903"/>
    <n v="62"/>
    <n v="10860.9"/>
    <n v="13"/>
    <n v="6"/>
    <n v="2"/>
    <n v="0"/>
    <n v="1"/>
    <n v="0"/>
    <n v="0"/>
  </r>
  <r>
    <x v="68"/>
    <x v="4"/>
    <x v="7"/>
    <n v="11619"/>
    <n v="830"/>
    <n v="172"/>
    <n v="3549"/>
    <n v="612834.26999999897"/>
    <n v="228"/>
    <n v="24891.1"/>
    <n v="44"/>
    <n v="34"/>
    <n v="2"/>
    <n v="2"/>
    <n v="1"/>
    <n v="0"/>
    <n v="0"/>
  </r>
  <r>
    <x v="87"/>
    <x v="3"/>
    <x v="2"/>
    <n v="1112"/>
    <n v="66"/>
    <n v="7"/>
    <n v="84"/>
    <n v="5986.68"/>
    <n v="15"/>
    <n v="877.4"/>
    <n v="1"/>
    <n v="11"/>
    <n v="0"/>
    <n v="0"/>
    <n v="0"/>
    <n v="0"/>
    <n v="0"/>
  </r>
  <r>
    <x v="87"/>
    <x v="3"/>
    <x v="10"/>
    <n v="105386"/>
    <n v="9435"/>
    <n v="1710"/>
    <n v="13541"/>
    <n v="1174241.80999999"/>
    <n v="2575"/>
    <n v="184423.69999999899"/>
    <n v="391"/>
    <n v="403"/>
    <n v="70"/>
    <n v="256"/>
    <n v="53"/>
    <n v="42"/>
    <n v="4"/>
  </r>
  <r>
    <x v="87"/>
    <x v="3"/>
    <x v="4"/>
    <n v="2183"/>
    <n v="147"/>
    <n v="28"/>
    <n v="200"/>
    <n v="19738.52"/>
    <n v="33"/>
    <n v="3094.98"/>
    <n v="4"/>
    <n v="11"/>
    <n v="3"/>
    <n v="5"/>
    <n v="1"/>
    <n v="2"/>
    <n v="0"/>
  </r>
  <r>
    <x v="69"/>
    <x v="2"/>
    <x v="6"/>
    <n v="249"/>
    <n v="12"/>
    <n v="2"/>
    <n v="13"/>
    <n v="1139.23999999999"/>
    <n v="3"/>
    <n v="378.56"/>
    <n v="1"/>
    <n v="2"/>
    <n v="0"/>
    <n v="0"/>
    <n v="0"/>
    <n v="0"/>
    <n v="0"/>
  </r>
  <r>
    <x v="69"/>
    <x v="2"/>
    <x v="3"/>
    <n v="19414"/>
    <n v="2035"/>
    <n v="336"/>
    <n v="2611"/>
    <n v="306340.59999999998"/>
    <n v="431"/>
    <n v="37458.07"/>
    <n v="33"/>
    <n v="106"/>
    <n v="14"/>
    <n v="52"/>
    <n v="7"/>
    <n v="11"/>
    <n v="1"/>
  </r>
  <r>
    <x v="69"/>
    <x v="4"/>
    <x v="5"/>
    <n v="6119"/>
    <n v="455"/>
    <n v="119"/>
    <n v="1062"/>
    <n v="107612.8"/>
    <n v="150"/>
    <n v="11274.449999999901"/>
    <n v="45"/>
    <n v="12"/>
    <n v="1"/>
    <n v="0"/>
    <n v="2"/>
    <n v="0"/>
    <n v="0"/>
  </r>
  <r>
    <x v="69"/>
    <x v="4"/>
    <x v="8"/>
    <n v="3307"/>
    <n v="199"/>
    <n v="39"/>
    <n v="675"/>
    <n v="79047.739999999903"/>
    <n v="48"/>
    <n v="5622.97"/>
    <n v="12"/>
    <n v="3"/>
    <n v="1"/>
    <n v="0"/>
    <n v="0"/>
    <n v="0"/>
    <n v="0"/>
  </r>
  <r>
    <x v="69"/>
    <x v="4"/>
    <x v="1"/>
    <n v="2660"/>
    <n v="173"/>
    <n v="33"/>
    <n v="222"/>
    <n v="60522.209999999897"/>
    <n v="37"/>
    <n v="5628.0599999999904"/>
    <n v="3"/>
    <n v="8"/>
    <n v="3"/>
    <n v="0"/>
    <n v="0"/>
    <n v="0"/>
    <n v="0"/>
  </r>
  <r>
    <x v="69"/>
    <x v="4"/>
    <x v="10"/>
    <n v="500476"/>
    <n v="41966"/>
    <n v="7986"/>
    <n v="63965"/>
    <n v="6322106.3499999801"/>
    <n v="11827"/>
    <n v="860771.73"/>
    <n v="1598"/>
    <n v="1618"/>
    <n v="262"/>
    <n v="1071"/>
    <n v="205"/>
    <n v="156"/>
    <n v="38"/>
  </r>
  <r>
    <x v="69"/>
    <x v="4"/>
    <x v="11"/>
    <n v="6177"/>
    <n v="415"/>
    <n v="60"/>
    <n v="750"/>
    <n v="76430.41"/>
    <n v="68"/>
    <n v="6318.65"/>
    <n v="14"/>
    <n v="8"/>
    <n v="1"/>
    <n v="0"/>
    <n v="1"/>
    <n v="0"/>
    <n v="1"/>
  </r>
  <r>
    <x v="88"/>
    <x v="3"/>
    <x v="8"/>
    <n v="263"/>
    <n v="8"/>
    <n v="2"/>
    <n v="11"/>
    <n v="2429.66"/>
    <n v="2"/>
    <n v="320.75"/>
    <n v="0"/>
    <n v="2"/>
    <n v="2"/>
    <n v="0"/>
    <n v="0"/>
    <n v="0"/>
    <n v="0"/>
  </r>
  <r>
    <x v="88"/>
    <x v="3"/>
    <x v="3"/>
    <n v="29011"/>
    <n v="2288"/>
    <n v="451"/>
    <n v="2921"/>
    <n v="309097.26999999897"/>
    <n v="666"/>
    <n v="55058.9399999999"/>
    <n v="55"/>
    <n v="215"/>
    <n v="22"/>
    <n v="130"/>
    <n v="27"/>
    <n v="17"/>
    <n v="0"/>
  </r>
  <r>
    <x v="88"/>
    <x v="3"/>
    <x v="13"/>
    <n v="17927"/>
    <n v="1475"/>
    <n v="265"/>
    <n v="2559"/>
    <n v="214927.78999999899"/>
    <n v="379"/>
    <n v="31861.29"/>
    <n v="46"/>
    <n v="100"/>
    <n v="7"/>
    <n v="39"/>
    <n v="5"/>
    <n v="6"/>
    <n v="0"/>
  </r>
  <r>
    <x v="88"/>
    <x v="3"/>
    <x v="4"/>
    <n v="1884"/>
    <n v="141"/>
    <n v="29"/>
    <n v="197"/>
    <n v="38497.360000000001"/>
    <n v="49"/>
    <n v="3763.46"/>
    <n v="8"/>
    <n v="15"/>
    <n v="1"/>
    <n v="3"/>
    <n v="0"/>
    <n v="0"/>
    <n v="0"/>
  </r>
  <r>
    <x v="88"/>
    <x v="4"/>
    <x v="6"/>
    <n v="4254"/>
    <n v="253"/>
    <n v="45"/>
    <n v="565"/>
    <n v="78848.740000000005"/>
    <n v="56"/>
    <n v="3610.54"/>
    <n v="15"/>
    <n v="9"/>
    <n v="1"/>
    <n v="0"/>
    <n v="0"/>
    <n v="0"/>
    <n v="0"/>
  </r>
  <r>
    <x v="14"/>
    <x v="3"/>
    <x v="13"/>
    <n v="17317"/>
    <n v="1432"/>
    <n v="241"/>
    <n v="1862"/>
    <n v="177578.07"/>
    <n v="370"/>
    <n v="28818.02"/>
    <n v="99"/>
    <n v="89"/>
    <n v="14"/>
    <n v="27"/>
    <n v="20"/>
    <n v="1"/>
    <n v="3"/>
  </r>
  <r>
    <x v="14"/>
    <x v="2"/>
    <x v="5"/>
    <n v="211"/>
    <n v="16"/>
    <n v="5"/>
    <n v="22"/>
    <n v="1897.37"/>
    <n v="5"/>
    <n v="442.11999999999898"/>
    <n v="0"/>
    <n v="4"/>
    <n v="0"/>
    <n v="0"/>
    <n v="0"/>
    <n v="0"/>
    <n v="0"/>
  </r>
  <r>
    <x v="14"/>
    <x v="2"/>
    <x v="10"/>
    <n v="57716"/>
    <n v="6196"/>
    <n v="1138"/>
    <n v="8769"/>
    <n v="812398.55"/>
    <n v="1707"/>
    <n v="113081.099999999"/>
    <n v="136"/>
    <n v="281"/>
    <n v="28"/>
    <n v="186"/>
    <n v="35"/>
    <n v="14"/>
    <n v="3"/>
  </r>
  <r>
    <x v="14"/>
    <x v="2"/>
    <x v="7"/>
    <n v="597"/>
    <n v="35"/>
    <n v="5"/>
    <n v="46"/>
    <n v="7474.67"/>
    <n v="5"/>
    <n v="565.51"/>
    <n v="0"/>
    <n v="3"/>
    <n v="0"/>
    <n v="0"/>
    <n v="1"/>
    <n v="0"/>
    <n v="0"/>
  </r>
  <r>
    <x v="14"/>
    <x v="2"/>
    <x v="11"/>
    <n v="279"/>
    <n v="13"/>
    <s v="\N"/>
    <n v="14"/>
    <n v="2301.29"/>
    <n v="0"/>
    <n v="0"/>
    <n v="0"/>
    <n v="0"/>
    <n v="0"/>
    <n v="0"/>
    <n v="0"/>
    <n v="0"/>
    <n v="0"/>
  </r>
  <r>
    <x v="14"/>
    <x v="4"/>
    <x v="2"/>
    <n v="24652"/>
    <n v="1488"/>
    <n v="241"/>
    <n v="2338"/>
    <n v="249854.01"/>
    <n v="309"/>
    <n v="29898.18"/>
    <n v="91"/>
    <n v="18"/>
    <n v="3"/>
    <n v="0"/>
    <n v="0"/>
    <n v="0"/>
    <n v="0"/>
  </r>
  <r>
    <x v="14"/>
    <x v="4"/>
    <x v="3"/>
    <n v="210880"/>
    <n v="15398"/>
    <n v="2749"/>
    <n v="22039"/>
    <n v="2780508.7299999902"/>
    <n v="3925"/>
    <n v="400916.83"/>
    <n v="588"/>
    <n v="833"/>
    <n v="103"/>
    <n v="382"/>
    <n v="139"/>
    <n v="27"/>
    <n v="21"/>
  </r>
  <r>
    <x v="14"/>
    <x v="4"/>
    <x v="12"/>
    <n v="32901"/>
    <n v="2220"/>
    <n v="425"/>
    <n v="4181"/>
    <n v="530023.38"/>
    <n v="607"/>
    <n v="57987.619999999901"/>
    <n v="138"/>
    <n v="132"/>
    <n v="14"/>
    <n v="15"/>
    <n v="3"/>
    <n v="0"/>
    <n v="0"/>
  </r>
  <r>
    <x v="14"/>
    <x v="4"/>
    <x v="11"/>
    <n v="7413"/>
    <n v="458"/>
    <n v="78"/>
    <n v="826"/>
    <n v="123031.959999999"/>
    <n v="99"/>
    <n v="10626.8"/>
    <n v="22"/>
    <n v="9"/>
    <n v="0"/>
    <n v="0"/>
    <n v="0"/>
    <n v="0"/>
    <n v="0"/>
  </r>
  <r>
    <x v="15"/>
    <x v="3"/>
    <x v="13"/>
    <n v="16802"/>
    <n v="1425"/>
    <n v="245"/>
    <n v="2083"/>
    <n v="192940.25"/>
    <n v="543"/>
    <n v="26612.74"/>
    <n v="116"/>
    <n v="116"/>
    <n v="8"/>
    <n v="39"/>
    <n v="13"/>
    <n v="2"/>
    <n v="0"/>
  </r>
  <r>
    <x v="15"/>
    <x v="3"/>
    <x v="4"/>
    <n v="2235"/>
    <n v="197"/>
    <n v="30"/>
    <n v="264"/>
    <n v="21513.449999999899"/>
    <n v="48"/>
    <n v="3299.6199999999899"/>
    <n v="3"/>
    <n v="21"/>
    <n v="3"/>
    <n v="0"/>
    <n v="8"/>
    <n v="0"/>
    <n v="0"/>
  </r>
  <r>
    <x v="15"/>
    <x v="4"/>
    <x v="3"/>
    <n v="196929"/>
    <n v="15146"/>
    <n v="2880"/>
    <n v="24803"/>
    <n v="2601649.77999999"/>
    <n v="3937"/>
    <n v="353767.08"/>
    <n v="502"/>
    <n v="1024"/>
    <n v="132"/>
    <n v="443"/>
    <n v="208"/>
    <n v="17"/>
    <n v="31"/>
  </r>
  <r>
    <x v="15"/>
    <x v="4"/>
    <x v="7"/>
    <n v="12113"/>
    <n v="765"/>
    <n v="119"/>
    <n v="1312"/>
    <n v="170203.56"/>
    <n v="156"/>
    <n v="12983.64"/>
    <n v="24"/>
    <n v="27"/>
    <n v="3"/>
    <n v="0"/>
    <n v="0"/>
    <n v="0"/>
    <n v="0"/>
  </r>
  <r>
    <x v="15"/>
    <x v="4"/>
    <x v="11"/>
    <n v="9017"/>
    <n v="635"/>
    <n v="107"/>
    <n v="947"/>
    <n v="96041.499999999898"/>
    <n v="142"/>
    <n v="11800.2599999999"/>
    <n v="28"/>
    <n v="24"/>
    <n v="0"/>
    <n v="0"/>
    <n v="0"/>
    <n v="0"/>
    <n v="0"/>
  </r>
  <r>
    <x v="44"/>
    <x v="3"/>
    <x v="1"/>
    <n v="98"/>
    <n v="4"/>
    <s v="\N"/>
    <n v="7"/>
    <n v="634.53"/>
    <n v="0"/>
    <n v="0"/>
    <n v="0"/>
    <n v="0"/>
    <n v="0"/>
    <n v="0"/>
    <n v="0"/>
    <n v="0"/>
    <n v="0"/>
  </r>
  <r>
    <x v="44"/>
    <x v="3"/>
    <x v="2"/>
    <n v="604"/>
    <n v="36"/>
    <n v="8"/>
    <n v="39"/>
    <n v="3739.21"/>
    <n v="9"/>
    <n v="1274.6300000000001"/>
    <n v="1"/>
    <n v="5"/>
    <n v="0"/>
    <n v="0"/>
    <n v="0"/>
    <n v="0"/>
    <n v="0"/>
  </r>
  <r>
    <x v="44"/>
    <x v="3"/>
    <x v="13"/>
    <n v="15264"/>
    <n v="1224"/>
    <n v="196"/>
    <n v="1704"/>
    <n v="151300.96"/>
    <n v="305"/>
    <n v="19486.78"/>
    <n v="34"/>
    <n v="96"/>
    <n v="10"/>
    <n v="28"/>
    <n v="6"/>
    <n v="0"/>
    <n v="1"/>
  </r>
  <r>
    <x v="44"/>
    <x v="3"/>
    <x v="4"/>
    <n v="1701"/>
    <n v="104"/>
    <n v="26"/>
    <n v="122"/>
    <n v="8590.86"/>
    <n v="27"/>
    <n v="1479.26"/>
    <n v="0"/>
    <n v="14"/>
    <n v="2"/>
    <n v="0"/>
    <n v="0"/>
    <n v="0"/>
    <n v="0"/>
  </r>
  <r>
    <x v="44"/>
    <x v="4"/>
    <x v="8"/>
    <n v="2763"/>
    <n v="173"/>
    <n v="24"/>
    <n v="289"/>
    <n v="34841.199999999997"/>
    <n v="26"/>
    <n v="2736.53"/>
    <n v="5"/>
    <n v="1"/>
    <n v="0"/>
    <n v="0"/>
    <n v="0"/>
    <n v="0"/>
    <n v="0"/>
  </r>
  <r>
    <x v="96"/>
    <x v="3"/>
    <x v="13"/>
    <n v="11992"/>
    <n v="960"/>
    <n v="174"/>
    <n v="1234"/>
    <n v="127318.269999999"/>
    <n v="233"/>
    <n v="17392.560000000001"/>
    <n v="22"/>
    <n v="77"/>
    <n v="10"/>
    <n v="1"/>
    <n v="28"/>
    <n v="1"/>
    <n v="0"/>
  </r>
  <r>
    <x v="96"/>
    <x v="2"/>
    <x v="3"/>
    <n v="14252"/>
    <n v="1487"/>
    <n v="256"/>
    <n v="1877"/>
    <n v="199150.50999999899"/>
    <n v="345"/>
    <n v="31617.9"/>
    <n v="36"/>
    <n v="153"/>
    <n v="10"/>
    <n v="60"/>
    <n v="36"/>
    <n v="0"/>
    <n v="2"/>
  </r>
  <r>
    <x v="96"/>
    <x v="2"/>
    <x v="11"/>
    <n v="346"/>
    <n v="28"/>
    <n v="4"/>
    <n v="33"/>
    <n v="2970.87"/>
    <n v="4"/>
    <n v="170.64"/>
    <n v="0"/>
    <n v="2"/>
    <n v="0"/>
    <n v="0"/>
    <n v="0"/>
    <n v="0"/>
    <n v="0"/>
  </r>
  <r>
    <x v="96"/>
    <x v="4"/>
    <x v="5"/>
    <n v="4781"/>
    <n v="274"/>
    <n v="48"/>
    <n v="310"/>
    <n v="41430.06"/>
    <n v="53"/>
    <n v="6079.8499999999904"/>
    <n v="6"/>
    <n v="13"/>
    <n v="2"/>
    <n v="0"/>
    <n v="0"/>
    <n v="0"/>
    <n v="0"/>
  </r>
  <r>
    <x v="96"/>
    <x v="4"/>
    <x v="9"/>
    <n v="6398"/>
    <n v="281"/>
    <n v="57"/>
    <n v="486"/>
    <n v="61436.33"/>
    <n v="63"/>
    <n v="5160.01"/>
    <n v="12"/>
    <n v="7"/>
    <n v="1"/>
    <n v="0"/>
    <n v="0"/>
    <n v="0"/>
    <n v="0"/>
  </r>
  <r>
    <x v="96"/>
    <x v="4"/>
    <x v="6"/>
    <n v="3288"/>
    <n v="166"/>
    <n v="25"/>
    <n v="212"/>
    <n v="27457.83"/>
    <n v="26"/>
    <n v="2148.41"/>
    <n v="5"/>
    <n v="1"/>
    <n v="0"/>
    <n v="0"/>
    <n v="0"/>
    <n v="0"/>
    <n v="0"/>
  </r>
  <r>
    <x v="96"/>
    <x v="4"/>
    <x v="2"/>
    <n v="21281"/>
    <n v="1296"/>
    <n v="228"/>
    <n v="2302"/>
    <n v="351120.68999999901"/>
    <n v="267"/>
    <n v="28204.71"/>
    <n v="42"/>
    <n v="20"/>
    <n v="7"/>
    <n v="0"/>
    <n v="0"/>
    <n v="0"/>
    <n v="0"/>
  </r>
  <r>
    <x v="96"/>
    <x v="4"/>
    <x v="10"/>
    <n v="467248"/>
    <n v="38547"/>
    <n v="7703"/>
    <n v="54236"/>
    <n v="5408927.0099999905"/>
    <n v="11024"/>
    <n v="795127.85"/>
    <n v="1278"/>
    <n v="2676"/>
    <n v="187"/>
    <n v="1780"/>
    <n v="288"/>
    <n v="26"/>
    <n v="68"/>
  </r>
  <r>
    <x v="96"/>
    <x v="4"/>
    <x v="3"/>
    <n v="172623"/>
    <n v="12810"/>
    <n v="2471"/>
    <n v="18434"/>
    <n v="2041034.6099999901"/>
    <n v="3478"/>
    <n v="304387.31"/>
    <n v="476"/>
    <n v="1088"/>
    <n v="54"/>
    <n v="451"/>
    <n v="266"/>
    <n v="0"/>
    <n v="11"/>
  </r>
  <r>
    <x v="70"/>
    <x v="3"/>
    <x v="6"/>
    <n v="116"/>
    <n v="7"/>
    <n v="1"/>
    <n v="7"/>
    <n v="931.95999999999901"/>
    <n v="1"/>
    <n v="38.43"/>
    <n v="0"/>
    <n v="1"/>
    <n v="0"/>
    <n v="0"/>
    <n v="0"/>
    <n v="0"/>
    <n v="0"/>
  </r>
  <r>
    <x v="70"/>
    <x v="3"/>
    <x v="8"/>
    <n v="120"/>
    <n v="9"/>
    <n v="1"/>
    <n v="10"/>
    <n v="1833.63"/>
    <n v="1"/>
    <n v="85.88"/>
    <n v="0"/>
    <n v="1"/>
    <n v="0"/>
    <n v="0"/>
    <n v="0"/>
    <n v="0"/>
    <n v="0"/>
  </r>
  <r>
    <x v="70"/>
    <x v="2"/>
    <x v="8"/>
    <n v="56"/>
    <n v="4"/>
    <s v="\N"/>
    <n v="4"/>
    <n v="711.85"/>
    <n v="0"/>
    <n v="0"/>
    <n v="0"/>
    <n v="0"/>
    <n v="0"/>
    <n v="0"/>
    <n v="0"/>
    <n v="0"/>
    <n v="0"/>
  </r>
  <r>
    <x v="70"/>
    <x v="2"/>
    <x v="4"/>
    <n v="889"/>
    <n v="75"/>
    <n v="18"/>
    <n v="106"/>
    <n v="7399.21"/>
    <n v="29"/>
    <n v="1277.58"/>
    <n v="1"/>
    <n v="15"/>
    <n v="0"/>
    <n v="0"/>
    <n v="0"/>
    <n v="0"/>
    <n v="0"/>
  </r>
  <r>
    <x v="70"/>
    <x v="2"/>
    <x v="11"/>
    <n v="289"/>
    <n v="17"/>
    <n v="2"/>
    <n v="25"/>
    <n v="3677.73"/>
    <n v="3"/>
    <n v="166.44"/>
    <n v="0"/>
    <n v="2"/>
    <n v="0"/>
    <n v="0"/>
    <n v="0"/>
    <n v="0"/>
    <n v="0"/>
  </r>
  <r>
    <x v="70"/>
    <x v="4"/>
    <x v="9"/>
    <n v="5194"/>
    <n v="280"/>
    <n v="55"/>
    <n v="429"/>
    <n v="43674.59"/>
    <n v="67"/>
    <n v="6480.9"/>
    <n v="6"/>
    <n v="3"/>
    <n v="1"/>
    <n v="0"/>
    <n v="0"/>
    <n v="0"/>
    <n v="0"/>
  </r>
  <r>
    <x v="70"/>
    <x v="4"/>
    <x v="1"/>
    <n v="2566"/>
    <n v="167"/>
    <n v="36"/>
    <n v="230"/>
    <n v="28414.52"/>
    <n v="42"/>
    <n v="3148.67"/>
    <n v="11"/>
    <n v="1"/>
    <n v="0"/>
    <n v="0"/>
    <n v="0"/>
    <n v="0"/>
    <n v="0"/>
  </r>
  <r>
    <x v="70"/>
    <x v="4"/>
    <x v="10"/>
    <n v="401000"/>
    <n v="33142"/>
    <n v="6953"/>
    <n v="48524"/>
    <n v="4494719.87"/>
    <n v="10222"/>
    <n v="694240.7"/>
    <n v="1153"/>
    <n v="3264"/>
    <n v="157"/>
    <n v="2130"/>
    <n v="515"/>
    <n v="3"/>
    <n v="44"/>
  </r>
  <r>
    <x v="70"/>
    <x v="4"/>
    <x v="4"/>
    <n v="15240"/>
    <n v="987"/>
    <n v="194"/>
    <n v="1921"/>
    <n v="271560.07999999903"/>
    <n v="245"/>
    <n v="22721.9"/>
    <n v="54"/>
    <n v="49"/>
    <n v="6"/>
    <n v="0"/>
    <n v="0"/>
    <n v="0"/>
    <n v="0"/>
  </r>
  <r>
    <x v="45"/>
    <x v="3"/>
    <x v="1"/>
    <n v="1"/>
    <s v="\N"/>
    <s v="\N"/>
    <n v="0"/>
    <n v="0"/>
    <n v="0"/>
    <n v="0"/>
    <n v="0"/>
    <n v="0"/>
    <n v="0"/>
    <n v="0"/>
    <n v="0"/>
    <n v="0"/>
    <n v="0"/>
  </r>
  <r>
    <x v="45"/>
    <x v="2"/>
    <x v="4"/>
    <n v="140"/>
    <n v="19"/>
    <n v="5"/>
    <n v="23"/>
    <n v="1929.65"/>
    <n v="5"/>
    <n v="439.61"/>
    <n v="0"/>
    <n v="1"/>
    <n v="1"/>
    <n v="1"/>
    <n v="0"/>
    <n v="1"/>
    <n v="0"/>
  </r>
  <r>
    <x v="16"/>
    <x v="3"/>
    <x v="13"/>
    <n v="1124"/>
    <n v="98"/>
    <n v="22"/>
    <n v="724"/>
    <n v="102025.429999999"/>
    <n v="25"/>
    <n v="1547.02"/>
    <n v="2"/>
    <n v="8"/>
    <n v="8"/>
    <n v="7"/>
    <n v="0"/>
    <n v="7"/>
    <n v="0"/>
  </r>
  <r>
    <x v="16"/>
    <x v="3"/>
    <x v="4"/>
    <n v="269"/>
    <n v="42"/>
    <n v="6"/>
    <n v="73"/>
    <n v="6411.7799999999897"/>
    <n v="13"/>
    <n v="1137.3399999999999"/>
    <n v="3"/>
    <n v="2"/>
    <n v="2"/>
    <n v="2"/>
    <n v="0"/>
    <n v="2"/>
    <n v="0"/>
  </r>
  <r>
    <x v="16"/>
    <x v="2"/>
    <x v="3"/>
    <n v="1045"/>
    <n v="108"/>
    <n v="16"/>
    <n v="136"/>
    <n v="14944.53"/>
    <n v="19"/>
    <n v="1919.7"/>
    <n v="0"/>
    <n v="6"/>
    <n v="4"/>
    <n v="6"/>
    <n v="0"/>
    <n v="4"/>
    <n v="0"/>
  </r>
  <r>
    <x v="16"/>
    <x v="4"/>
    <x v="9"/>
    <n v="6741"/>
    <n v="431"/>
    <n v="56"/>
    <n v="530"/>
    <n v="57552.7599999999"/>
    <n v="68"/>
    <n v="5540.96"/>
    <n v="9"/>
    <n v="2"/>
    <n v="1"/>
    <n v="1"/>
    <n v="0"/>
    <n v="1"/>
    <n v="0"/>
  </r>
  <r>
    <x v="16"/>
    <x v="4"/>
    <x v="2"/>
    <n v="31855"/>
    <n v="1862"/>
    <n v="209"/>
    <n v="2573"/>
    <n v="420128.51"/>
    <n v="250"/>
    <n v="27617.17"/>
    <n v="63"/>
    <n v="1"/>
    <n v="1"/>
    <n v="0"/>
    <n v="0"/>
    <n v="0"/>
    <n v="0"/>
  </r>
  <r>
    <x v="16"/>
    <x v="4"/>
    <x v="10"/>
    <n v="248337"/>
    <n v="17918"/>
    <n v="2506"/>
    <n v="25551"/>
    <n v="3266948.6799999899"/>
    <n v="3251"/>
    <n v="260175.94999999899"/>
    <n v="509"/>
    <n v="208"/>
    <n v="181"/>
    <n v="191"/>
    <n v="2"/>
    <n v="164"/>
    <n v="2"/>
  </r>
  <r>
    <x v="16"/>
    <x v="4"/>
    <x v="7"/>
    <n v="13809"/>
    <n v="918"/>
    <n v="108"/>
    <n v="1347"/>
    <n v="222908.69"/>
    <n v="134"/>
    <n v="12025.039999999901"/>
    <n v="23"/>
    <n v="3"/>
    <n v="3"/>
    <n v="3"/>
    <n v="0"/>
    <n v="3"/>
    <n v="0"/>
  </r>
  <r>
    <x v="89"/>
    <x v="3"/>
    <x v="9"/>
    <n v="43"/>
    <n v="3"/>
    <s v="\N"/>
    <n v="3"/>
    <n v="89.88"/>
    <n v="0"/>
    <n v="0"/>
    <n v="0"/>
    <n v="0"/>
    <n v="0"/>
    <n v="0"/>
    <n v="0"/>
    <n v="0"/>
    <n v="0"/>
  </r>
  <r>
    <x v="89"/>
    <x v="3"/>
    <x v="1"/>
    <n v="4"/>
    <n v="1"/>
    <s v="\N"/>
    <n v="1"/>
    <n v="223.27"/>
    <n v="0"/>
    <n v="0"/>
    <n v="0"/>
    <n v="0"/>
    <n v="0"/>
    <n v="0"/>
    <n v="0"/>
    <n v="0"/>
    <n v="0"/>
  </r>
  <r>
    <x v="89"/>
    <x v="3"/>
    <x v="10"/>
    <n v="7242"/>
    <n v="747"/>
    <n v="108"/>
    <n v="991"/>
    <n v="67240.34"/>
    <n v="172"/>
    <n v="9200.16"/>
    <n v="16"/>
    <n v="56"/>
    <n v="50"/>
    <n v="51"/>
    <n v="4"/>
    <n v="45"/>
    <n v="4"/>
  </r>
  <r>
    <x v="89"/>
    <x v="3"/>
    <x v="13"/>
    <n v="1039"/>
    <n v="85"/>
    <n v="11"/>
    <n v="114"/>
    <n v="11868.19"/>
    <n v="17"/>
    <n v="1590.02"/>
    <n v="1"/>
    <n v="2"/>
    <n v="2"/>
    <n v="2"/>
    <n v="0"/>
    <n v="2"/>
    <n v="0"/>
  </r>
  <r>
    <x v="89"/>
    <x v="3"/>
    <x v="12"/>
    <n v="587"/>
    <n v="71"/>
    <n v="10"/>
    <n v="91"/>
    <n v="8561.64"/>
    <n v="14"/>
    <n v="1322.99"/>
    <n v="1"/>
    <n v="10"/>
    <n v="10"/>
    <n v="7"/>
    <n v="0"/>
    <n v="7"/>
    <n v="0"/>
  </r>
  <r>
    <x v="17"/>
    <x v="2"/>
    <x v="8"/>
    <n v="2"/>
    <s v="\N"/>
    <s v="\N"/>
    <n v="0"/>
    <n v="0"/>
    <n v="0"/>
    <n v="0"/>
    <n v="0"/>
    <n v="0"/>
    <n v="0"/>
    <n v="0"/>
    <n v="0"/>
    <n v="0"/>
    <n v="0"/>
  </r>
  <r>
    <x v="17"/>
    <x v="2"/>
    <x v="12"/>
    <n v="466"/>
    <n v="55"/>
    <n v="6"/>
    <n v="79"/>
    <n v="10764.38"/>
    <n v="14"/>
    <n v="1462.35"/>
    <n v="2"/>
    <n v="4"/>
    <n v="4"/>
    <n v="4"/>
    <n v="0"/>
    <n v="4"/>
    <n v="0"/>
  </r>
  <r>
    <x v="17"/>
    <x v="2"/>
    <x v="11"/>
    <n v="24"/>
    <n v="4"/>
    <s v="\N"/>
    <n v="7"/>
    <n v="1262.71"/>
    <n v="0"/>
    <n v="0"/>
    <n v="0"/>
    <n v="0"/>
    <n v="0"/>
    <n v="0"/>
    <n v="0"/>
    <n v="0"/>
    <n v="0"/>
  </r>
  <r>
    <x v="17"/>
    <x v="4"/>
    <x v="10"/>
    <n v="176558"/>
    <n v="12597"/>
    <n v="1397"/>
    <n v="17397"/>
    <n v="1959662.92"/>
    <n v="1865"/>
    <n v="154935.4"/>
    <n v="225"/>
    <n v="278"/>
    <n v="241"/>
    <n v="228"/>
    <n v="42"/>
    <n v="213"/>
    <n v="20"/>
  </r>
  <r>
    <x v="17"/>
    <x v="4"/>
    <x v="3"/>
    <n v="88939"/>
    <n v="5957"/>
    <n v="647"/>
    <n v="8354"/>
    <n v="994933.22"/>
    <n v="813"/>
    <n v="82221.53"/>
    <n v="158"/>
    <n v="81"/>
    <n v="61"/>
    <n v="60"/>
    <n v="0"/>
    <n v="51"/>
    <n v="0"/>
  </r>
  <r>
    <x v="17"/>
    <x v="4"/>
    <x v="12"/>
    <n v="25780"/>
    <n v="1763"/>
    <n v="228"/>
    <n v="3407"/>
    <n v="327251.63"/>
    <n v="342"/>
    <n v="27268.35"/>
    <n v="46"/>
    <n v="29"/>
    <n v="24"/>
    <n v="23"/>
    <n v="0"/>
    <n v="18"/>
    <n v="0"/>
  </r>
  <r>
    <x v="18"/>
    <x v="3"/>
    <x v="6"/>
    <n v="11"/>
    <s v="\N"/>
    <s v="\N"/>
    <n v="0"/>
    <n v="0"/>
    <n v="0"/>
    <n v="0"/>
    <n v="0"/>
    <n v="0"/>
    <n v="0"/>
    <n v="0"/>
    <n v="0"/>
    <n v="0"/>
    <n v="0"/>
  </r>
  <r>
    <x v="18"/>
    <x v="3"/>
    <x v="11"/>
    <n v="13"/>
    <n v="3"/>
    <n v="2"/>
    <n v="6"/>
    <n v="701.92"/>
    <n v="4"/>
    <n v="340.06999999999903"/>
    <n v="2"/>
    <n v="0"/>
    <n v="0"/>
    <n v="0"/>
    <n v="0"/>
    <n v="0"/>
    <n v="0"/>
  </r>
  <r>
    <x v="18"/>
    <x v="2"/>
    <x v="9"/>
    <n v="28"/>
    <n v="1"/>
    <s v="\N"/>
    <n v="1"/>
    <n v="67.38"/>
    <n v="0"/>
    <n v="0"/>
    <n v="0"/>
    <n v="0"/>
    <n v="0"/>
    <n v="0"/>
    <n v="0"/>
    <n v="0"/>
    <n v="0"/>
  </r>
  <r>
    <x v="18"/>
    <x v="2"/>
    <x v="8"/>
    <n v="8"/>
    <s v="\N"/>
    <s v="\N"/>
    <n v="0"/>
    <n v="0"/>
    <n v="0"/>
    <n v="0"/>
    <n v="0"/>
    <n v="0"/>
    <n v="0"/>
    <n v="0"/>
    <n v="0"/>
    <n v="0"/>
    <n v="0"/>
  </r>
  <r>
    <x v="18"/>
    <x v="2"/>
    <x v="13"/>
    <n v="707"/>
    <n v="79"/>
    <n v="10"/>
    <n v="113"/>
    <n v="9761.3599999999897"/>
    <n v="18"/>
    <n v="1582.3899999999901"/>
    <n v="5"/>
    <n v="5"/>
    <n v="5"/>
    <n v="5"/>
    <n v="0"/>
    <n v="5"/>
    <n v="0"/>
  </r>
  <r>
    <x v="18"/>
    <x v="2"/>
    <x v="12"/>
    <n v="349"/>
    <n v="40"/>
    <n v="4"/>
    <n v="60"/>
    <n v="5652.21"/>
    <n v="11"/>
    <n v="849.68"/>
    <n v="5"/>
    <n v="0"/>
    <n v="0"/>
    <n v="0"/>
    <n v="0"/>
    <n v="0"/>
    <n v="0"/>
  </r>
  <r>
    <x v="18"/>
    <x v="2"/>
    <x v="11"/>
    <n v="9"/>
    <n v="1"/>
    <s v="\N"/>
    <n v="2"/>
    <n v="133.47999999999999"/>
    <n v="0"/>
    <n v="0"/>
    <n v="0"/>
    <n v="0"/>
    <n v="0"/>
    <n v="0"/>
    <n v="0"/>
    <n v="0"/>
    <n v="0"/>
  </r>
  <r>
    <x v="18"/>
    <x v="4"/>
    <x v="2"/>
    <n v="19926"/>
    <n v="967"/>
    <n v="59"/>
    <n v="1427"/>
    <n v="208945.84"/>
    <n v="63"/>
    <n v="11917.1"/>
    <n v="10"/>
    <n v="3"/>
    <n v="3"/>
    <n v="0"/>
    <n v="0"/>
    <n v="0"/>
    <n v="0"/>
  </r>
  <r>
    <x v="18"/>
    <x v="4"/>
    <x v="13"/>
    <n v="55359"/>
    <n v="3342"/>
    <n v="305"/>
    <n v="5772"/>
    <n v="698846.59"/>
    <n v="437"/>
    <n v="37200.160000000003"/>
    <n v="71"/>
    <n v="32"/>
    <n v="30"/>
    <n v="25"/>
    <n v="0"/>
    <n v="24"/>
    <n v="0"/>
  </r>
  <r>
    <x v="46"/>
    <x v="3"/>
    <x v="6"/>
    <n v="8"/>
    <s v="\N"/>
    <s v="\N"/>
    <n v="0"/>
    <n v="0"/>
    <n v="0"/>
    <n v="0"/>
    <n v="0"/>
    <n v="0"/>
    <n v="0"/>
    <n v="0"/>
    <n v="0"/>
    <n v="0"/>
    <n v="0"/>
  </r>
  <r>
    <x v="46"/>
    <x v="3"/>
    <x v="10"/>
    <n v="4777"/>
    <n v="505"/>
    <n v="63"/>
    <n v="653"/>
    <n v="45469.8299999999"/>
    <n v="80"/>
    <n v="6414.61"/>
    <n v="11"/>
    <n v="21"/>
    <n v="13"/>
    <n v="21"/>
    <n v="0"/>
    <n v="13"/>
    <n v="0"/>
  </r>
  <r>
    <x v="46"/>
    <x v="3"/>
    <x v="3"/>
    <n v="2075"/>
    <n v="208"/>
    <n v="33"/>
    <n v="258"/>
    <n v="16853.400000000001"/>
    <n v="39"/>
    <n v="2350.4299999999998"/>
    <n v="4"/>
    <n v="5"/>
    <n v="5"/>
    <n v="5"/>
    <n v="0"/>
    <n v="5"/>
    <n v="0"/>
  </r>
  <r>
    <x v="46"/>
    <x v="3"/>
    <x v="12"/>
    <n v="399"/>
    <n v="45"/>
    <n v="3"/>
    <n v="53"/>
    <n v="5284.7999999999902"/>
    <n v="3"/>
    <n v="183.17"/>
    <n v="0"/>
    <n v="0"/>
    <n v="0"/>
    <n v="0"/>
    <n v="0"/>
    <n v="0"/>
    <n v="0"/>
  </r>
  <r>
    <x v="46"/>
    <x v="2"/>
    <x v="1"/>
    <n v="1"/>
    <s v="\N"/>
    <s v="\N"/>
    <n v="0"/>
    <n v="0"/>
    <n v="0"/>
    <n v="0"/>
    <n v="0"/>
    <n v="0"/>
    <n v="0"/>
    <n v="0"/>
    <n v="0"/>
    <n v="0"/>
    <n v="0"/>
  </r>
  <r>
    <x v="46"/>
    <x v="2"/>
    <x v="13"/>
    <n v="636"/>
    <n v="76"/>
    <n v="9"/>
    <n v="91"/>
    <n v="10233.5"/>
    <n v="13"/>
    <n v="1451"/>
    <n v="5"/>
    <n v="5"/>
    <n v="5"/>
    <n v="5"/>
    <n v="0"/>
    <n v="5"/>
    <n v="0"/>
  </r>
  <r>
    <x v="46"/>
    <x v="4"/>
    <x v="4"/>
    <n v="11583"/>
    <n v="794"/>
    <n v="69"/>
    <n v="996"/>
    <n v="116391.999999999"/>
    <n v="96"/>
    <n v="7083.1199999999899"/>
    <n v="18"/>
    <n v="5"/>
    <n v="5"/>
    <n v="0"/>
    <n v="2"/>
    <n v="0"/>
    <n v="2"/>
  </r>
  <r>
    <x v="47"/>
    <x v="3"/>
    <x v="13"/>
    <n v="933"/>
    <n v="78"/>
    <n v="9"/>
    <n v="109"/>
    <n v="7697.17"/>
    <n v="16"/>
    <n v="1032.04"/>
    <n v="4"/>
    <n v="0"/>
    <n v="0"/>
    <n v="0"/>
    <n v="0"/>
    <n v="0"/>
    <n v="0"/>
  </r>
  <r>
    <x v="47"/>
    <x v="3"/>
    <x v="4"/>
    <n v="228"/>
    <n v="23"/>
    <n v="3"/>
    <n v="29"/>
    <n v="2516.96"/>
    <n v="3"/>
    <n v="277.349999999999"/>
    <n v="0"/>
    <n v="1"/>
    <n v="1"/>
    <n v="1"/>
    <n v="0"/>
    <n v="1"/>
    <n v="0"/>
  </r>
  <r>
    <x v="47"/>
    <x v="2"/>
    <x v="5"/>
    <n v="6"/>
    <n v="1"/>
    <s v="\N"/>
    <n v="2"/>
    <n v="91.66"/>
    <n v="0"/>
    <n v="0"/>
    <n v="0"/>
    <n v="0"/>
    <n v="0"/>
    <n v="0"/>
    <n v="0"/>
    <n v="0"/>
    <n v="0"/>
  </r>
  <r>
    <x v="47"/>
    <x v="2"/>
    <x v="6"/>
    <n v="20"/>
    <s v="\N"/>
    <s v="\N"/>
    <n v="0"/>
    <n v="0"/>
    <n v="0"/>
    <n v="0"/>
    <n v="0"/>
    <n v="0"/>
    <n v="0"/>
    <n v="0"/>
    <n v="0"/>
    <n v="0"/>
    <n v="0"/>
  </r>
  <r>
    <x v="47"/>
    <x v="4"/>
    <x v="5"/>
    <n v="3759"/>
    <n v="261"/>
    <n v="20"/>
    <n v="404"/>
    <n v="129129.57"/>
    <n v="23"/>
    <n v="4214.7700000000004"/>
    <n v="3"/>
    <n v="1"/>
    <n v="0"/>
    <n v="0"/>
    <n v="0"/>
    <n v="0"/>
    <n v="0"/>
  </r>
  <r>
    <x v="47"/>
    <x v="4"/>
    <x v="11"/>
    <n v="5955"/>
    <n v="392"/>
    <n v="31"/>
    <n v="673"/>
    <n v="59322.99"/>
    <n v="34"/>
    <n v="1988.21"/>
    <n v="8"/>
    <n v="1"/>
    <n v="1"/>
    <n v="0"/>
    <n v="0"/>
    <n v="0"/>
    <n v="0"/>
  </r>
  <r>
    <x v="101"/>
    <x v="3"/>
    <x v="6"/>
    <n v="17"/>
    <s v="\N"/>
    <s v="\N"/>
    <n v="0"/>
    <n v="0"/>
    <n v="0"/>
    <n v="0"/>
    <n v="0"/>
    <n v="0"/>
    <n v="0"/>
    <n v="0"/>
    <n v="0"/>
    <n v="0"/>
    <n v="0"/>
  </r>
  <r>
    <x v="101"/>
    <x v="3"/>
    <x v="10"/>
    <n v="3156"/>
    <n v="314"/>
    <n v="47"/>
    <n v="440"/>
    <n v="33617.2599999999"/>
    <n v="65"/>
    <n v="3971.36"/>
    <n v="8"/>
    <n v="16"/>
    <n v="10"/>
    <n v="15"/>
    <n v="0"/>
    <n v="9"/>
    <n v="0"/>
  </r>
  <r>
    <x v="101"/>
    <x v="3"/>
    <x v="12"/>
    <n v="316"/>
    <n v="23"/>
    <n v="6"/>
    <n v="30"/>
    <n v="2179.36"/>
    <n v="12"/>
    <n v="799.51"/>
    <n v="0"/>
    <n v="1"/>
    <n v="1"/>
    <n v="1"/>
    <n v="0"/>
    <n v="1"/>
    <n v="0"/>
  </r>
  <r>
    <x v="101"/>
    <x v="3"/>
    <x v="11"/>
    <n v="11"/>
    <n v="2"/>
    <n v="1"/>
    <n v="2"/>
    <n v="257.41000000000003"/>
    <n v="1"/>
    <n v="10.38"/>
    <n v="0"/>
    <n v="0"/>
    <n v="0"/>
    <n v="0"/>
    <n v="0"/>
    <n v="0"/>
    <n v="0"/>
  </r>
  <r>
    <x v="101"/>
    <x v="2"/>
    <x v="9"/>
    <n v="6"/>
    <n v="1"/>
    <s v="\N"/>
    <n v="1"/>
    <n v="156.79"/>
    <n v="0"/>
    <n v="0"/>
    <n v="0"/>
    <n v="0"/>
    <n v="0"/>
    <n v="0"/>
    <n v="0"/>
    <n v="0"/>
    <n v="0"/>
  </r>
  <r>
    <x v="101"/>
    <x v="2"/>
    <x v="2"/>
    <n v="9"/>
    <n v="1"/>
    <s v="\N"/>
    <n v="1"/>
    <n v="38.43"/>
    <n v="0"/>
    <n v="0"/>
    <n v="0"/>
    <n v="0"/>
    <n v="0"/>
    <n v="0"/>
    <n v="0"/>
    <n v="0"/>
    <n v="0"/>
  </r>
  <r>
    <x v="101"/>
    <x v="2"/>
    <x v="4"/>
    <n v="158"/>
    <n v="19"/>
    <n v="2"/>
    <n v="28"/>
    <n v="3828.04"/>
    <n v="2"/>
    <n v="104.3"/>
    <n v="0"/>
    <n v="1"/>
    <n v="1"/>
    <n v="1"/>
    <n v="0"/>
    <n v="1"/>
    <n v="0"/>
  </r>
  <r>
    <x v="101"/>
    <x v="4"/>
    <x v="4"/>
    <n v="7177"/>
    <n v="479"/>
    <n v="46"/>
    <n v="1324"/>
    <n v="86623.48"/>
    <n v="60"/>
    <n v="6735.23"/>
    <n v="9"/>
    <n v="2"/>
    <n v="2"/>
    <n v="1"/>
    <n v="0"/>
    <n v="1"/>
    <n v="0"/>
  </r>
  <r>
    <x v="48"/>
    <x v="3"/>
    <x v="1"/>
    <n v="36"/>
    <n v="6"/>
    <s v="\N"/>
    <n v="8"/>
    <n v="1552.12"/>
    <n v="0"/>
    <n v="0"/>
    <n v="0"/>
    <n v="0"/>
    <n v="0"/>
    <n v="0"/>
    <n v="0"/>
    <n v="0"/>
    <n v="0"/>
  </r>
  <r>
    <x v="48"/>
    <x v="4"/>
    <x v="8"/>
    <n v="2925"/>
    <n v="140"/>
    <n v="10"/>
    <n v="186"/>
    <n v="25886.14"/>
    <n v="12"/>
    <n v="918.4"/>
    <n v="4"/>
    <n v="1"/>
    <n v="1"/>
    <n v="0"/>
    <n v="0"/>
    <n v="0"/>
    <n v="0"/>
  </r>
  <r>
    <x v="48"/>
    <x v="4"/>
    <x v="12"/>
    <n v="18072"/>
    <n v="1125"/>
    <n v="73"/>
    <n v="1449"/>
    <n v="137606.56999999899"/>
    <n v="88"/>
    <n v="7611.83"/>
    <n v="15"/>
    <n v="8"/>
    <n v="8"/>
    <n v="6"/>
    <n v="0"/>
    <n v="6"/>
    <n v="0"/>
  </r>
  <r>
    <x v="48"/>
    <x v="4"/>
    <x v="7"/>
    <n v="7420"/>
    <n v="382"/>
    <n v="24"/>
    <n v="453"/>
    <n v="52220.93"/>
    <n v="26"/>
    <n v="1466.86"/>
    <n v="5"/>
    <n v="1"/>
    <n v="1"/>
    <n v="0"/>
    <n v="0"/>
    <n v="0"/>
    <n v="0"/>
  </r>
  <r>
    <x v="102"/>
    <x v="3"/>
    <x v="9"/>
    <n v="23"/>
    <n v="4"/>
    <n v="1"/>
    <n v="5"/>
    <n v="783.95"/>
    <n v="2"/>
    <n v="313.58"/>
    <n v="1"/>
    <n v="1"/>
    <n v="1"/>
    <n v="0"/>
    <n v="0"/>
    <n v="0"/>
    <n v="0"/>
  </r>
  <r>
    <x v="102"/>
    <x v="3"/>
    <x v="8"/>
    <n v="28"/>
    <n v="4"/>
    <n v="1"/>
    <n v="4"/>
    <n v="355.32"/>
    <n v="1"/>
    <n v="78.959999999999994"/>
    <n v="0"/>
    <n v="1"/>
    <n v="1"/>
    <n v="0"/>
    <n v="0"/>
    <n v="0"/>
    <n v="0"/>
  </r>
  <r>
    <x v="102"/>
    <x v="3"/>
    <x v="1"/>
    <n v="6"/>
    <n v="1"/>
    <s v="\N"/>
    <n v="1"/>
    <n v="17.48"/>
    <n v="0"/>
    <n v="0"/>
    <n v="0"/>
    <n v="0"/>
    <n v="0"/>
    <n v="0"/>
    <n v="0"/>
    <n v="0"/>
    <n v="0"/>
  </r>
  <r>
    <x v="102"/>
    <x v="3"/>
    <x v="3"/>
    <n v="3195"/>
    <n v="322"/>
    <n v="36"/>
    <n v="413"/>
    <n v="32116.9199999999"/>
    <n v="44"/>
    <n v="3039.71"/>
    <n v="0"/>
    <n v="10"/>
    <n v="9"/>
    <n v="10"/>
    <n v="0"/>
    <n v="9"/>
    <n v="0"/>
  </r>
  <r>
    <x v="102"/>
    <x v="3"/>
    <x v="13"/>
    <n v="1873"/>
    <n v="170"/>
    <n v="21"/>
    <n v="208"/>
    <n v="18994.88"/>
    <n v="28"/>
    <n v="3376.7599999999902"/>
    <n v="2"/>
    <n v="7"/>
    <n v="7"/>
    <n v="6"/>
    <n v="0"/>
    <n v="6"/>
    <n v="0"/>
  </r>
  <r>
    <x v="102"/>
    <x v="3"/>
    <x v="12"/>
    <n v="1292"/>
    <n v="103"/>
    <n v="19"/>
    <n v="135"/>
    <n v="10207.49"/>
    <n v="23"/>
    <n v="1520.65"/>
    <n v="0"/>
    <n v="6"/>
    <n v="5"/>
    <n v="5"/>
    <n v="0"/>
    <n v="4"/>
    <n v="0"/>
  </r>
  <r>
    <x v="102"/>
    <x v="3"/>
    <x v="11"/>
    <n v="191"/>
    <n v="9"/>
    <s v="\N"/>
    <n v="10"/>
    <n v="996.69"/>
    <n v="0"/>
    <n v="0"/>
    <n v="0"/>
    <n v="0"/>
    <n v="0"/>
    <n v="0"/>
    <n v="0"/>
    <n v="0"/>
    <n v="0"/>
  </r>
  <r>
    <x v="19"/>
    <x v="3"/>
    <x v="5"/>
    <n v="282"/>
    <n v="19"/>
    <n v="4"/>
    <n v="25"/>
    <n v="2295.5699999999902"/>
    <n v="6"/>
    <n v="646.70000000000005"/>
    <n v="0"/>
    <n v="2"/>
    <n v="0"/>
    <n v="0"/>
    <n v="0"/>
    <n v="0"/>
    <n v="0"/>
  </r>
  <r>
    <x v="19"/>
    <x v="2"/>
    <x v="9"/>
    <n v="52"/>
    <n v="5"/>
    <s v="\N"/>
    <n v="5"/>
    <n v="788.33"/>
    <n v="0"/>
    <n v="0"/>
    <n v="0"/>
    <n v="0"/>
    <n v="0"/>
    <n v="0"/>
    <n v="0"/>
    <n v="0"/>
    <n v="0"/>
  </r>
  <r>
    <x v="19"/>
    <x v="2"/>
    <x v="6"/>
    <n v="7"/>
    <s v="\N"/>
    <s v="\N"/>
    <n v="0"/>
    <n v="0"/>
    <n v="0"/>
    <n v="0"/>
    <n v="0"/>
    <n v="0"/>
    <n v="0"/>
    <n v="0"/>
    <n v="0"/>
    <n v="0"/>
    <n v="0"/>
  </r>
  <r>
    <x v="19"/>
    <x v="2"/>
    <x v="2"/>
    <n v="34"/>
    <s v="\N"/>
    <s v="\N"/>
    <n v="0"/>
    <n v="0"/>
    <n v="0"/>
    <n v="0"/>
    <n v="0"/>
    <n v="0"/>
    <n v="0"/>
    <n v="0"/>
    <n v="0"/>
    <n v="0"/>
    <n v="0"/>
  </r>
  <r>
    <x v="19"/>
    <x v="2"/>
    <x v="10"/>
    <n v="5701"/>
    <n v="737"/>
    <n v="99"/>
    <n v="994"/>
    <n v="61193.779999999897"/>
    <n v="154"/>
    <n v="7274.76"/>
    <n v="14"/>
    <n v="21"/>
    <n v="20"/>
    <n v="20"/>
    <n v="0"/>
    <n v="20"/>
    <n v="0"/>
  </r>
  <r>
    <x v="19"/>
    <x v="2"/>
    <x v="3"/>
    <n v="2938"/>
    <n v="366"/>
    <n v="46"/>
    <n v="524"/>
    <n v="38754.369999999901"/>
    <n v="74"/>
    <n v="4230.7699999999904"/>
    <n v="6"/>
    <n v="11"/>
    <n v="9"/>
    <n v="10"/>
    <n v="1"/>
    <n v="8"/>
    <n v="1"/>
  </r>
  <r>
    <x v="19"/>
    <x v="4"/>
    <x v="8"/>
    <n v="2813"/>
    <n v="110"/>
    <n v="9"/>
    <n v="118"/>
    <n v="11353.36"/>
    <n v="12"/>
    <n v="793.55"/>
    <n v="0"/>
    <n v="1"/>
    <n v="1"/>
    <n v="0"/>
    <n v="0"/>
    <n v="0"/>
    <n v="0"/>
  </r>
  <r>
    <x v="19"/>
    <x v="4"/>
    <x v="10"/>
    <n v="107814"/>
    <n v="8145"/>
    <n v="786"/>
    <n v="11384"/>
    <n v="1051399.07"/>
    <n v="1291"/>
    <n v="76472.649999999907"/>
    <n v="106"/>
    <n v="103"/>
    <n v="73"/>
    <n v="82"/>
    <n v="3"/>
    <n v="57"/>
    <n v="3"/>
  </r>
  <r>
    <x v="19"/>
    <x v="4"/>
    <x v="3"/>
    <n v="59620"/>
    <n v="3808"/>
    <n v="333"/>
    <n v="4878"/>
    <n v="510378.94"/>
    <n v="511"/>
    <n v="42546.49"/>
    <n v="68"/>
    <n v="62"/>
    <n v="49"/>
    <n v="52"/>
    <n v="4"/>
    <n v="39"/>
    <n v="4"/>
  </r>
  <r>
    <x v="19"/>
    <x v="4"/>
    <x v="12"/>
    <n v="19005"/>
    <n v="1100"/>
    <n v="91"/>
    <n v="1444"/>
    <n v="135424.69"/>
    <n v="112"/>
    <n v="10087.530000000001"/>
    <n v="16"/>
    <n v="10"/>
    <n v="8"/>
    <n v="7"/>
    <n v="1"/>
    <n v="6"/>
    <n v="1"/>
  </r>
  <r>
    <x v="19"/>
    <x v="4"/>
    <x v="4"/>
    <n v="12506"/>
    <n v="811"/>
    <n v="86"/>
    <n v="1057"/>
    <n v="87985.56"/>
    <n v="124"/>
    <n v="7131.45"/>
    <n v="7"/>
    <n v="3"/>
    <n v="2"/>
    <n v="2"/>
    <n v="1"/>
    <n v="2"/>
    <n v="0"/>
  </r>
  <r>
    <x v="49"/>
    <x v="3"/>
    <x v="9"/>
    <n v="270"/>
    <n v="23"/>
    <s v="\N"/>
    <n v="31"/>
    <n v="3063.96"/>
    <n v="0"/>
    <n v="0"/>
    <n v="0"/>
    <n v="0"/>
    <n v="0"/>
    <n v="0"/>
    <n v="0"/>
    <n v="0"/>
    <n v="0"/>
  </r>
  <r>
    <x v="49"/>
    <x v="3"/>
    <x v="8"/>
    <n v="62"/>
    <n v="3"/>
    <n v="1"/>
    <n v="3"/>
    <n v="381.26"/>
    <n v="1"/>
    <n v="156.79"/>
    <n v="0"/>
    <n v="1"/>
    <n v="0"/>
    <n v="0"/>
    <n v="0"/>
    <n v="0"/>
    <n v="0"/>
  </r>
  <r>
    <x v="49"/>
    <x v="3"/>
    <x v="2"/>
    <n v="60"/>
    <n v="6"/>
    <n v="2"/>
    <n v="89"/>
    <n v="14446.219999999899"/>
    <n v="2"/>
    <n v="366.539999999999"/>
    <n v="1"/>
    <n v="1"/>
    <n v="0"/>
    <n v="0"/>
    <n v="0"/>
    <n v="0"/>
    <n v="0"/>
  </r>
  <r>
    <x v="49"/>
    <x v="3"/>
    <x v="11"/>
    <n v="782"/>
    <n v="76"/>
    <n v="5"/>
    <n v="110"/>
    <n v="10279.9299999999"/>
    <n v="5"/>
    <n v="721.37"/>
    <n v="1"/>
    <n v="1"/>
    <n v="1"/>
    <n v="0"/>
    <n v="0"/>
    <n v="0"/>
    <n v="0"/>
  </r>
  <r>
    <x v="49"/>
    <x v="4"/>
    <x v="13"/>
    <n v="57687"/>
    <n v="3801"/>
    <n v="308"/>
    <n v="5068"/>
    <n v="497540.2"/>
    <n v="469"/>
    <n v="33140.68"/>
    <n v="47"/>
    <n v="44"/>
    <n v="28"/>
    <n v="31"/>
    <n v="4"/>
    <n v="21"/>
    <n v="1"/>
  </r>
  <r>
    <x v="49"/>
    <x v="4"/>
    <x v="4"/>
    <n v="14254"/>
    <n v="935"/>
    <n v="93"/>
    <n v="1208"/>
    <n v="93874.429999999906"/>
    <n v="139"/>
    <n v="8573.58"/>
    <n v="11"/>
    <n v="7"/>
    <n v="4"/>
    <n v="3"/>
    <n v="1"/>
    <n v="3"/>
    <n v="0"/>
  </r>
  <r>
    <x v="49"/>
    <x v="4"/>
    <x v="7"/>
    <n v="10701"/>
    <n v="703"/>
    <n v="60"/>
    <n v="870"/>
    <n v="92553.69"/>
    <n v="90"/>
    <n v="5978.87"/>
    <n v="2"/>
    <n v="4"/>
    <n v="1"/>
    <n v="1"/>
    <n v="1"/>
    <n v="0"/>
    <n v="1"/>
  </r>
  <r>
    <x v="20"/>
    <x v="3"/>
    <x v="7"/>
    <n v="4893"/>
    <n v="505"/>
    <n v="104"/>
    <n v="693"/>
    <n v="43901.42"/>
    <n v="165"/>
    <n v="9691.2000000000007"/>
    <n v="14"/>
    <n v="10"/>
    <n v="1"/>
    <n v="0"/>
    <n v="4"/>
    <n v="0"/>
    <n v="0"/>
  </r>
  <r>
    <x v="20"/>
    <x v="2"/>
    <x v="6"/>
    <n v="384"/>
    <n v="30"/>
    <n v="6"/>
    <n v="41"/>
    <n v="4063.08"/>
    <n v="10"/>
    <n v="1064.93"/>
    <n v="2"/>
    <n v="3"/>
    <n v="2"/>
    <n v="0"/>
    <n v="0"/>
    <n v="0"/>
    <n v="0"/>
  </r>
  <r>
    <x v="20"/>
    <x v="2"/>
    <x v="13"/>
    <n v="13660"/>
    <n v="1967"/>
    <n v="422"/>
    <n v="2810"/>
    <n v="211961.61999999901"/>
    <n v="684"/>
    <n v="48237.7"/>
    <n v="67"/>
    <n v="83"/>
    <n v="38"/>
    <n v="61"/>
    <n v="8"/>
    <n v="17"/>
    <n v="7"/>
  </r>
  <r>
    <x v="20"/>
    <x v="2"/>
    <x v="4"/>
    <n v="4129"/>
    <n v="566"/>
    <n v="106"/>
    <n v="773"/>
    <n v="43281.73"/>
    <n v="181"/>
    <n v="9151.3700000000008"/>
    <n v="15"/>
    <n v="13"/>
    <n v="7"/>
    <n v="3"/>
    <n v="3"/>
    <n v="2"/>
    <n v="2"/>
  </r>
  <r>
    <x v="20"/>
    <x v="4"/>
    <x v="8"/>
    <n v="6050"/>
    <n v="521"/>
    <n v="108"/>
    <n v="1152"/>
    <n v="93180.72"/>
    <n v="314"/>
    <n v="20227.89"/>
    <n v="23"/>
    <n v="13"/>
    <n v="13"/>
    <n v="0"/>
    <n v="0"/>
    <n v="0"/>
    <n v="0"/>
  </r>
  <r>
    <x v="20"/>
    <x v="4"/>
    <x v="10"/>
    <n v="259792"/>
    <n v="27720"/>
    <n v="6452"/>
    <n v="45360"/>
    <n v="2929136.14"/>
    <n v="12155"/>
    <n v="618580.18000000005"/>
    <n v="1231"/>
    <n v="431"/>
    <n v="290"/>
    <n v="360"/>
    <n v="51"/>
    <n v="220"/>
    <n v="50"/>
  </r>
  <r>
    <x v="20"/>
    <x v="4"/>
    <x v="13"/>
    <n v="138734"/>
    <n v="15655"/>
    <n v="3597"/>
    <n v="27360"/>
    <n v="2137159.7499999902"/>
    <n v="6913"/>
    <n v="491854.86"/>
    <n v="563"/>
    <n v="524"/>
    <n v="221"/>
    <n v="346"/>
    <n v="52"/>
    <n v="66"/>
    <n v="33"/>
  </r>
  <r>
    <x v="20"/>
    <x v="4"/>
    <x v="12"/>
    <n v="43437"/>
    <n v="4052"/>
    <n v="805"/>
    <n v="6106"/>
    <n v="458251.14999999898"/>
    <n v="1446"/>
    <n v="91133.62"/>
    <n v="118"/>
    <n v="72"/>
    <n v="48"/>
    <n v="28"/>
    <n v="7"/>
    <n v="10"/>
    <n v="6"/>
  </r>
  <r>
    <x v="71"/>
    <x v="3"/>
    <x v="5"/>
    <n v="808"/>
    <n v="57"/>
    <n v="15"/>
    <n v="78"/>
    <n v="6672.71"/>
    <n v="19"/>
    <n v="1423.26"/>
    <n v="2"/>
    <n v="3"/>
    <n v="2"/>
    <n v="0"/>
    <n v="0"/>
    <n v="0"/>
    <n v="0"/>
  </r>
  <r>
    <x v="71"/>
    <x v="2"/>
    <x v="9"/>
    <n v="1579"/>
    <n v="262"/>
    <n v="61"/>
    <n v="395"/>
    <n v="29605.34"/>
    <n v="96"/>
    <n v="7273.0999999999904"/>
    <n v="7"/>
    <n v="4"/>
    <n v="4"/>
    <n v="0"/>
    <n v="0"/>
    <n v="0"/>
    <n v="0"/>
  </r>
  <r>
    <x v="71"/>
    <x v="2"/>
    <x v="1"/>
    <n v="233"/>
    <n v="37"/>
    <n v="4"/>
    <n v="308"/>
    <n v="37272.6499999999"/>
    <n v="4"/>
    <n v="578.29"/>
    <n v="0"/>
    <n v="0"/>
    <n v="0"/>
    <n v="0"/>
    <n v="0"/>
    <n v="0"/>
    <n v="0"/>
  </r>
  <r>
    <x v="71"/>
    <x v="2"/>
    <x v="2"/>
    <n v="767"/>
    <n v="96"/>
    <n v="20"/>
    <n v="143"/>
    <n v="11664.13"/>
    <n v="37"/>
    <n v="2249.84"/>
    <n v="2"/>
    <n v="1"/>
    <n v="1"/>
    <n v="0"/>
    <n v="0"/>
    <n v="0"/>
    <n v="0"/>
  </r>
  <r>
    <x v="71"/>
    <x v="2"/>
    <x v="10"/>
    <n v="25241"/>
    <n v="3573"/>
    <n v="713"/>
    <n v="5549"/>
    <n v="352863.05"/>
    <n v="1176"/>
    <n v="51770.63"/>
    <n v="70"/>
    <n v="39"/>
    <n v="17"/>
    <n v="33"/>
    <n v="3"/>
    <n v="11"/>
    <n v="3"/>
  </r>
  <r>
    <x v="71"/>
    <x v="2"/>
    <x v="3"/>
    <n v="15006"/>
    <n v="2026"/>
    <n v="442"/>
    <n v="3020"/>
    <n v="229710.04"/>
    <n v="833"/>
    <n v="55346.549999999901"/>
    <n v="59"/>
    <n v="39"/>
    <n v="19"/>
    <n v="19"/>
    <n v="15"/>
    <n v="6"/>
    <n v="9"/>
  </r>
  <r>
    <x v="71"/>
    <x v="2"/>
    <x v="12"/>
    <n v="3496"/>
    <n v="417"/>
    <n v="83"/>
    <n v="514"/>
    <n v="41483.85"/>
    <n v="116"/>
    <n v="8745.61"/>
    <n v="11"/>
    <n v="6"/>
    <n v="1"/>
    <n v="5"/>
    <n v="0"/>
    <n v="0"/>
    <n v="0"/>
  </r>
  <r>
    <x v="71"/>
    <x v="2"/>
    <x v="4"/>
    <n v="2793"/>
    <n v="344"/>
    <n v="67"/>
    <n v="461"/>
    <n v="25055.1"/>
    <n v="91"/>
    <n v="4567.1799999999903"/>
    <n v="12"/>
    <n v="1"/>
    <n v="1"/>
    <n v="0"/>
    <n v="0"/>
    <n v="0"/>
    <n v="0"/>
  </r>
  <r>
    <x v="71"/>
    <x v="2"/>
    <x v="11"/>
    <n v="1546"/>
    <n v="219"/>
    <n v="43"/>
    <n v="290"/>
    <n v="23976.799999999999"/>
    <n v="67"/>
    <n v="5073.3500000000004"/>
    <n v="5"/>
    <n v="5"/>
    <n v="0"/>
    <n v="0"/>
    <n v="0"/>
    <n v="0"/>
    <n v="0"/>
  </r>
  <r>
    <x v="71"/>
    <x v="4"/>
    <x v="9"/>
    <n v="32642"/>
    <n v="4780"/>
    <n v="1201"/>
    <n v="8143"/>
    <n v="456387.37"/>
    <n v="2352"/>
    <n v="126723.02999999899"/>
    <n v="157"/>
    <n v="42"/>
    <n v="39"/>
    <n v="0"/>
    <n v="0"/>
    <n v="0"/>
    <n v="0"/>
  </r>
  <r>
    <x v="71"/>
    <x v="4"/>
    <x v="1"/>
    <n v="2554"/>
    <n v="152"/>
    <n v="23"/>
    <n v="205"/>
    <n v="25043.95"/>
    <n v="38"/>
    <n v="3224.89"/>
    <n v="3"/>
    <n v="0"/>
    <n v="0"/>
    <n v="0"/>
    <n v="0"/>
    <n v="0"/>
    <n v="0"/>
  </r>
  <r>
    <x v="71"/>
    <x v="4"/>
    <x v="4"/>
    <n v="29840"/>
    <n v="2610"/>
    <n v="528"/>
    <n v="3741"/>
    <n v="309546.96999999898"/>
    <n v="822"/>
    <n v="58399.369999999901"/>
    <n v="90"/>
    <n v="10"/>
    <n v="9"/>
    <n v="0"/>
    <n v="0"/>
    <n v="0"/>
    <n v="0"/>
  </r>
  <r>
    <x v="21"/>
    <x v="3"/>
    <x v="13"/>
    <n v="26392"/>
    <n v="3109"/>
    <n v="938"/>
    <n v="4964"/>
    <n v="352252.67"/>
    <n v="1835"/>
    <n v="121770.859999999"/>
    <n v="218"/>
    <n v="153"/>
    <n v="25"/>
    <n v="8"/>
    <n v="14"/>
    <n v="0"/>
    <n v="14"/>
  </r>
  <r>
    <x v="21"/>
    <x v="2"/>
    <x v="5"/>
    <n v="755"/>
    <n v="55"/>
    <n v="9"/>
    <n v="75"/>
    <n v="5713.52"/>
    <n v="16"/>
    <n v="489.43"/>
    <n v="6"/>
    <n v="0"/>
    <n v="0"/>
    <n v="0"/>
    <n v="0"/>
    <n v="0"/>
    <n v="0"/>
  </r>
  <r>
    <x v="21"/>
    <x v="2"/>
    <x v="6"/>
    <n v="1005"/>
    <n v="191"/>
    <n v="73"/>
    <n v="309"/>
    <n v="21227.25"/>
    <n v="116"/>
    <n v="8051.2699999999904"/>
    <n v="7"/>
    <n v="5"/>
    <n v="1"/>
    <n v="0"/>
    <n v="0"/>
    <n v="0"/>
    <n v="0"/>
  </r>
  <r>
    <x v="21"/>
    <x v="2"/>
    <x v="8"/>
    <n v="662"/>
    <n v="106"/>
    <n v="20"/>
    <n v="241"/>
    <n v="9849.2800000000007"/>
    <n v="55"/>
    <n v="2012.46"/>
    <n v="13"/>
    <n v="0"/>
    <n v="0"/>
    <n v="0"/>
    <n v="0"/>
    <n v="0"/>
    <n v="0"/>
  </r>
  <r>
    <x v="21"/>
    <x v="4"/>
    <x v="3"/>
    <n v="429233"/>
    <n v="50538"/>
    <n v="14804"/>
    <n v="84266"/>
    <n v="5601453.3599999798"/>
    <n v="27366"/>
    <n v="1658995.04"/>
    <n v="2106"/>
    <n v="557"/>
    <n v="300"/>
    <n v="219"/>
    <n v="165"/>
    <n v="81"/>
    <n v="91"/>
  </r>
  <r>
    <x v="90"/>
    <x v="3"/>
    <x v="8"/>
    <n v="351"/>
    <n v="27"/>
    <n v="2"/>
    <n v="39"/>
    <n v="6418.19"/>
    <n v="2"/>
    <n v="755.76"/>
    <n v="0"/>
    <n v="0"/>
    <n v="0"/>
    <n v="0"/>
    <n v="0"/>
    <n v="0"/>
    <n v="0"/>
  </r>
  <r>
    <x v="90"/>
    <x v="3"/>
    <x v="1"/>
    <n v="607"/>
    <n v="56"/>
    <n v="11"/>
    <n v="99"/>
    <n v="7567.2999999999902"/>
    <n v="25"/>
    <n v="2156.96"/>
    <n v="0"/>
    <n v="0"/>
    <n v="0"/>
    <n v="0"/>
    <n v="0"/>
    <n v="0"/>
    <n v="0"/>
  </r>
  <r>
    <x v="90"/>
    <x v="3"/>
    <x v="10"/>
    <n v="89931"/>
    <n v="10848"/>
    <n v="2259"/>
    <n v="16722"/>
    <n v="1106385.47"/>
    <n v="4132"/>
    <n v="236359.709999999"/>
    <n v="231"/>
    <n v="126"/>
    <n v="62"/>
    <n v="71"/>
    <n v="22"/>
    <n v="26"/>
    <n v="16"/>
  </r>
  <r>
    <x v="90"/>
    <x v="3"/>
    <x v="3"/>
    <n v="79303"/>
    <n v="9227"/>
    <n v="1884"/>
    <n v="13558"/>
    <n v="1024945.31"/>
    <n v="3076"/>
    <n v="223958.47999999899"/>
    <n v="130"/>
    <n v="107"/>
    <n v="50"/>
    <n v="11"/>
    <n v="67"/>
    <n v="0"/>
    <n v="25"/>
  </r>
  <r>
    <x v="90"/>
    <x v="3"/>
    <x v="13"/>
    <n v="30599"/>
    <n v="3108"/>
    <n v="637"/>
    <n v="4416"/>
    <n v="356884.05999999901"/>
    <n v="1105"/>
    <n v="82437.78"/>
    <n v="109"/>
    <n v="176"/>
    <n v="6"/>
    <n v="0"/>
    <n v="4"/>
    <n v="0"/>
    <n v="0"/>
  </r>
  <r>
    <x v="90"/>
    <x v="3"/>
    <x v="4"/>
    <n v="2423"/>
    <n v="226"/>
    <n v="32"/>
    <n v="287"/>
    <n v="21942.11"/>
    <n v="48"/>
    <n v="3251.76"/>
    <n v="4"/>
    <n v="8"/>
    <n v="0"/>
    <n v="0"/>
    <n v="0"/>
    <n v="0"/>
    <n v="0"/>
  </r>
  <r>
    <x v="90"/>
    <x v="4"/>
    <x v="7"/>
    <n v="18218"/>
    <n v="1443"/>
    <n v="201"/>
    <n v="2110"/>
    <n v="215566.25999999899"/>
    <n v="377"/>
    <n v="29472.07"/>
    <n v="22"/>
    <n v="40"/>
    <n v="37"/>
    <n v="0"/>
    <n v="0"/>
    <n v="0"/>
    <n v="0"/>
  </r>
  <r>
    <x v="72"/>
    <x v="3"/>
    <x v="1"/>
    <n v="182"/>
    <n v="20"/>
    <n v="5"/>
    <n v="29"/>
    <n v="2223.79"/>
    <n v="7"/>
    <n v="538.91999999999996"/>
    <n v="0"/>
    <n v="3"/>
    <n v="0"/>
    <n v="0"/>
    <n v="0"/>
    <n v="0"/>
    <n v="0"/>
  </r>
  <r>
    <x v="72"/>
    <x v="2"/>
    <x v="5"/>
    <n v="252"/>
    <n v="34"/>
    <n v="4"/>
    <n v="41"/>
    <n v="3282.2"/>
    <n v="6"/>
    <n v="515.37"/>
    <n v="0"/>
    <n v="1"/>
    <n v="0"/>
    <n v="0"/>
    <n v="0"/>
    <n v="0"/>
    <n v="0"/>
  </r>
  <r>
    <x v="72"/>
    <x v="2"/>
    <x v="10"/>
    <n v="61161"/>
    <n v="9164"/>
    <n v="2111"/>
    <n v="14289"/>
    <n v="890148.40000000095"/>
    <n v="3805"/>
    <n v="215671.21999999901"/>
    <n v="308"/>
    <n v="62"/>
    <n v="21"/>
    <n v="28"/>
    <n v="23"/>
    <n v="0"/>
    <n v="14"/>
  </r>
  <r>
    <x v="72"/>
    <x v="4"/>
    <x v="9"/>
    <n v="6363"/>
    <n v="496"/>
    <n v="109"/>
    <n v="975"/>
    <n v="60918.37"/>
    <n v="162"/>
    <n v="9924.9500000000007"/>
    <n v="18"/>
    <n v="4"/>
    <n v="1"/>
    <n v="0"/>
    <n v="0"/>
    <n v="0"/>
    <n v="0"/>
  </r>
  <r>
    <x v="22"/>
    <x v="3"/>
    <x v="9"/>
    <n v="508"/>
    <n v="50"/>
    <n v="5"/>
    <n v="77"/>
    <n v="4365.9399999999996"/>
    <n v="7"/>
    <n v="477.59"/>
    <n v="0"/>
    <n v="0"/>
    <n v="0"/>
    <n v="0"/>
    <n v="0"/>
    <n v="0"/>
    <n v="0"/>
  </r>
  <r>
    <x v="22"/>
    <x v="3"/>
    <x v="1"/>
    <n v="252"/>
    <n v="22"/>
    <n v="1"/>
    <n v="32"/>
    <n v="2324.11"/>
    <n v="3"/>
    <n v="301.17"/>
    <n v="0"/>
    <n v="0"/>
    <n v="0"/>
    <n v="0"/>
    <n v="0"/>
    <n v="0"/>
    <n v="0"/>
  </r>
  <r>
    <x v="22"/>
    <x v="3"/>
    <x v="4"/>
    <n v="2907"/>
    <n v="311"/>
    <n v="67"/>
    <n v="434"/>
    <n v="31845.0799999999"/>
    <n v="118"/>
    <n v="8908.5799999999908"/>
    <n v="6"/>
    <n v="1"/>
    <n v="0"/>
    <n v="0"/>
    <n v="0"/>
    <n v="0"/>
    <n v="0"/>
  </r>
  <r>
    <x v="22"/>
    <x v="4"/>
    <x v="6"/>
    <n v="5023"/>
    <n v="376"/>
    <n v="72"/>
    <n v="533"/>
    <n v="42614.18"/>
    <n v="93"/>
    <n v="7542.98"/>
    <n v="16"/>
    <n v="2"/>
    <n v="0"/>
    <n v="0"/>
    <n v="0"/>
    <n v="0"/>
    <n v="0"/>
  </r>
  <r>
    <x v="22"/>
    <x v="4"/>
    <x v="12"/>
    <n v="36532"/>
    <n v="3124"/>
    <n v="636"/>
    <n v="4552"/>
    <n v="336417.26999999897"/>
    <n v="978"/>
    <n v="60608.9399999999"/>
    <n v="85"/>
    <n v="11"/>
    <n v="3"/>
    <n v="0"/>
    <n v="0"/>
    <n v="0"/>
    <n v="0"/>
  </r>
  <r>
    <x v="22"/>
    <x v="4"/>
    <x v="7"/>
    <n v="15151"/>
    <n v="1139"/>
    <n v="223"/>
    <n v="1646"/>
    <n v="108778.659999999"/>
    <n v="306"/>
    <n v="20636.259999999998"/>
    <n v="27"/>
    <n v="7"/>
    <n v="1"/>
    <n v="0"/>
    <n v="0"/>
    <n v="0"/>
    <n v="0"/>
  </r>
  <r>
    <x v="23"/>
    <x v="3"/>
    <x v="4"/>
    <n v="3049"/>
    <n v="280"/>
    <n v="58"/>
    <n v="348"/>
    <n v="24366.75"/>
    <n v="73"/>
    <n v="4752.8900000000003"/>
    <n v="6"/>
    <n v="0"/>
    <n v="0"/>
    <n v="0"/>
    <n v="0"/>
    <n v="0"/>
    <n v="0"/>
  </r>
  <r>
    <x v="23"/>
    <x v="2"/>
    <x v="5"/>
    <n v="881"/>
    <n v="101"/>
    <n v="16"/>
    <n v="149"/>
    <n v="5878.0999999999904"/>
    <n v="27"/>
    <n v="1154.48"/>
    <n v="1"/>
    <n v="0"/>
    <n v="0"/>
    <n v="0"/>
    <n v="0"/>
    <n v="0"/>
    <n v="0"/>
  </r>
  <r>
    <x v="23"/>
    <x v="2"/>
    <x v="8"/>
    <n v="252"/>
    <n v="35"/>
    <n v="10"/>
    <n v="54"/>
    <n v="3949.6099999999901"/>
    <n v="20"/>
    <n v="1405.13"/>
    <n v="0"/>
    <n v="0"/>
    <n v="0"/>
    <n v="0"/>
    <n v="0"/>
    <n v="0"/>
    <n v="0"/>
  </r>
  <r>
    <x v="23"/>
    <x v="2"/>
    <x v="3"/>
    <n v="48299"/>
    <n v="6836"/>
    <n v="1660"/>
    <n v="10320"/>
    <n v="693177.86"/>
    <n v="2861"/>
    <n v="180542.37999999899"/>
    <n v="205"/>
    <n v="14"/>
    <n v="10"/>
    <n v="0"/>
    <n v="0"/>
    <n v="0"/>
    <n v="0"/>
  </r>
  <r>
    <x v="23"/>
    <x v="2"/>
    <x v="7"/>
    <n v="1337"/>
    <n v="125"/>
    <n v="22"/>
    <n v="202"/>
    <n v="13653.26"/>
    <n v="36"/>
    <n v="1652.19999999999"/>
    <n v="3"/>
    <n v="1"/>
    <n v="0"/>
    <n v="0"/>
    <n v="0"/>
    <n v="0"/>
    <n v="0"/>
  </r>
  <r>
    <x v="23"/>
    <x v="4"/>
    <x v="5"/>
    <n v="9020"/>
    <n v="780"/>
    <n v="123"/>
    <n v="1170"/>
    <n v="59373.849999999897"/>
    <n v="155"/>
    <n v="7421.15"/>
    <n v="12"/>
    <n v="1"/>
    <n v="1"/>
    <n v="0"/>
    <n v="0"/>
    <n v="0"/>
    <n v="0"/>
  </r>
  <r>
    <x v="23"/>
    <x v="4"/>
    <x v="6"/>
    <n v="4668"/>
    <n v="361"/>
    <n v="79"/>
    <n v="492"/>
    <n v="29972.43"/>
    <n v="114"/>
    <n v="7427.6799999999903"/>
    <n v="22"/>
    <n v="2"/>
    <n v="2"/>
    <n v="0"/>
    <n v="0"/>
    <n v="0"/>
    <n v="0"/>
  </r>
  <r>
    <x v="23"/>
    <x v="4"/>
    <x v="3"/>
    <n v="336249"/>
    <n v="36499"/>
    <n v="9664"/>
    <n v="58590"/>
    <n v="3845730.6799999801"/>
    <n v="17052"/>
    <n v="1064006.3700000001"/>
    <n v="1162"/>
    <n v="61"/>
    <n v="21"/>
    <n v="0"/>
    <n v="0"/>
    <n v="0"/>
    <n v="0"/>
  </r>
  <r>
    <x v="23"/>
    <x v="4"/>
    <x v="12"/>
    <n v="41579"/>
    <n v="3792"/>
    <n v="847"/>
    <n v="6486"/>
    <n v="406126.97"/>
    <n v="1435"/>
    <n v="81835.41"/>
    <n v="148"/>
    <n v="9"/>
    <n v="2"/>
    <n v="0"/>
    <n v="0"/>
    <n v="0"/>
    <n v="0"/>
  </r>
  <r>
    <x v="73"/>
    <x v="3"/>
    <x v="6"/>
    <n v="82"/>
    <n v="8"/>
    <n v="1"/>
    <n v="8"/>
    <n v="2965.88"/>
    <n v="1"/>
    <n v="182.93"/>
    <n v="0"/>
    <n v="1"/>
    <n v="0"/>
    <n v="0"/>
    <n v="0"/>
    <n v="0"/>
    <n v="0"/>
  </r>
  <r>
    <x v="73"/>
    <x v="2"/>
    <x v="10"/>
    <n v="23111"/>
    <n v="2272"/>
    <n v="444"/>
    <n v="3097"/>
    <n v="356731.89"/>
    <n v="701"/>
    <n v="61843.360000000001"/>
    <n v="90"/>
    <n v="39"/>
    <n v="21"/>
    <n v="33"/>
    <n v="0"/>
    <n v="18"/>
    <n v="0"/>
  </r>
  <r>
    <x v="73"/>
    <x v="2"/>
    <x v="3"/>
    <n v="9710"/>
    <n v="917"/>
    <n v="179"/>
    <n v="1293"/>
    <n v="157901.47999999899"/>
    <n v="289"/>
    <n v="26495.89"/>
    <n v="62"/>
    <n v="23"/>
    <n v="9"/>
    <n v="15"/>
    <n v="3"/>
    <n v="8"/>
    <n v="1"/>
  </r>
  <r>
    <x v="73"/>
    <x v="2"/>
    <x v="13"/>
    <n v="7177"/>
    <n v="654"/>
    <n v="134"/>
    <n v="861"/>
    <n v="114445.45"/>
    <n v="205"/>
    <n v="25656.729999999901"/>
    <n v="42"/>
    <n v="23"/>
    <n v="8"/>
    <n v="13"/>
    <n v="2"/>
    <n v="6"/>
    <n v="2"/>
  </r>
  <r>
    <x v="73"/>
    <x v="2"/>
    <x v="12"/>
    <n v="2039"/>
    <n v="180"/>
    <n v="42"/>
    <n v="243"/>
    <n v="30827.200000000001"/>
    <n v="55"/>
    <n v="7112.11"/>
    <n v="9"/>
    <n v="10"/>
    <n v="4"/>
    <n v="7"/>
    <n v="0"/>
    <n v="4"/>
    <n v="0"/>
  </r>
  <r>
    <x v="73"/>
    <x v="2"/>
    <x v="4"/>
    <n v="984"/>
    <n v="67"/>
    <n v="7"/>
    <n v="80"/>
    <n v="12985.44"/>
    <n v="10"/>
    <n v="2103.2399999999998"/>
    <n v="2"/>
    <n v="1"/>
    <n v="0"/>
    <n v="0"/>
    <n v="0"/>
    <n v="0"/>
    <n v="0"/>
  </r>
  <r>
    <x v="73"/>
    <x v="4"/>
    <x v="10"/>
    <n v="457053"/>
    <n v="42788"/>
    <n v="8764"/>
    <n v="59657"/>
    <n v="6303980.6999999899"/>
    <n v="13781"/>
    <n v="1213384.02"/>
    <n v="1387"/>
    <n v="980"/>
    <n v="347"/>
    <n v="771"/>
    <n v="63"/>
    <n v="288"/>
    <n v="18"/>
  </r>
  <r>
    <x v="73"/>
    <x v="4"/>
    <x v="13"/>
    <n v="151098"/>
    <n v="13257"/>
    <n v="2702"/>
    <n v="17384"/>
    <n v="2208651.42"/>
    <n v="4114"/>
    <n v="438828.68"/>
    <n v="502"/>
    <n v="444"/>
    <n v="160"/>
    <n v="248"/>
    <n v="24"/>
    <n v="123"/>
    <n v="13"/>
  </r>
  <r>
    <x v="73"/>
    <x v="4"/>
    <x v="11"/>
    <n v="10094"/>
    <n v="789"/>
    <n v="172"/>
    <n v="1041"/>
    <n v="172509.25"/>
    <n v="237"/>
    <n v="33789.17"/>
    <n v="37"/>
    <n v="26"/>
    <n v="14"/>
    <n v="11"/>
    <n v="2"/>
    <n v="4"/>
    <n v="2"/>
  </r>
  <r>
    <x v="24"/>
    <x v="2"/>
    <x v="5"/>
    <n v="346"/>
    <n v="38"/>
    <n v="6"/>
    <n v="49"/>
    <n v="11841.14"/>
    <n v="7"/>
    <n v="1790.45"/>
    <n v="0"/>
    <n v="1"/>
    <n v="1"/>
    <n v="1"/>
    <n v="0"/>
    <n v="1"/>
    <n v="0"/>
  </r>
  <r>
    <x v="24"/>
    <x v="2"/>
    <x v="10"/>
    <n v="30668"/>
    <n v="3410"/>
    <n v="645"/>
    <n v="4664"/>
    <n v="559461.35"/>
    <n v="985"/>
    <n v="92477.89"/>
    <n v="120"/>
    <n v="88"/>
    <n v="25"/>
    <n v="65"/>
    <n v="12"/>
    <n v="21"/>
    <n v="2"/>
  </r>
  <r>
    <x v="24"/>
    <x v="2"/>
    <x v="12"/>
    <n v="2534"/>
    <n v="253"/>
    <n v="54"/>
    <n v="395"/>
    <n v="101331.51"/>
    <n v="71"/>
    <n v="8196.7199999999993"/>
    <n v="6"/>
    <n v="10"/>
    <n v="4"/>
    <n v="3"/>
    <n v="1"/>
    <n v="3"/>
    <n v="0"/>
  </r>
  <r>
    <x v="24"/>
    <x v="2"/>
    <x v="7"/>
    <n v="802"/>
    <n v="59"/>
    <n v="12"/>
    <n v="71"/>
    <n v="15298.7"/>
    <n v="14"/>
    <n v="3539.0899999999901"/>
    <n v="0"/>
    <n v="1"/>
    <n v="1"/>
    <n v="0"/>
    <n v="0"/>
    <n v="0"/>
    <n v="0"/>
  </r>
  <r>
    <x v="24"/>
    <x v="4"/>
    <x v="6"/>
    <n v="3590"/>
    <n v="348"/>
    <n v="91"/>
    <n v="466"/>
    <n v="65420.73"/>
    <n v="132"/>
    <n v="17060.330000000002"/>
    <n v="49"/>
    <n v="8"/>
    <n v="7"/>
    <n v="4"/>
    <n v="0"/>
    <n v="4"/>
    <n v="0"/>
  </r>
  <r>
    <x v="24"/>
    <x v="4"/>
    <x v="1"/>
    <n v="2460"/>
    <n v="291"/>
    <n v="80"/>
    <n v="376"/>
    <n v="46882.57"/>
    <n v="125"/>
    <n v="10475.959999999999"/>
    <n v="44"/>
    <n v="2"/>
    <n v="2"/>
    <n v="0"/>
    <n v="1"/>
    <n v="0"/>
    <n v="1"/>
  </r>
  <r>
    <x v="24"/>
    <x v="4"/>
    <x v="2"/>
    <n v="13943"/>
    <n v="1483"/>
    <n v="412"/>
    <n v="1930"/>
    <n v="156803.88"/>
    <n v="643"/>
    <n v="46652.86"/>
    <n v="270"/>
    <n v="15"/>
    <n v="6"/>
    <n v="0"/>
    <n v="0"/>
    <n v="0"/>
    <n v="0"/>
  </r>
  <r>
    <x v="24"/>
    <x v="4"/>
    <x v="10"/>
    <n v="402452"/>
    <n v="38130"/>
    <n v="8645"/>
    <n v="56497"/>
    <n v="5619407.96"/>
    <n v="13641"/>
    <n v="1093707.20999999"/>
    <n v="2132"/>
    <n v="871"/>
    <n v="301"/>
    <n v="682"/>
    <n v="62"/>
    <n v="242"/>
    <n v="17"/>
  </r>
  <r>
    <x v="24"/>
    <x v="4"/>
    <x v="7"/>
    <n v="17561"/>
    <n v="1614"/>
    <n v="463"/>
    <n v="2155"/>
    <n v="302411.38"/>
    <n v="707"/>
    <n v="73218.89"/>
    <n v="208"/>
    <n v="59"/>
    <n v="24"/>
    <n v="28"/>
    <n v="5"/>
    <n v="13"/>
    <n v="4"/>
  </r>
  <r>
    <x v="24"/>
    <x v="4"/>
    <x v="11"/>
    <n v="11265"/>
    <n v="1011"/>
    <n v="229"/>
    <n v="1264"/>
    <n v="143782.80999999901"/>
    <n v="325"/>
    <n v="25935.64"/>
    <n v="93"/>
    <n v="22"/>
    <n v="11"/>
    <n v="8"/>
    <n v="3"/>
    <n v="3"/>
    <n v="3"/>
  </r>
  <r>
    <x v="50"/>
    <x v="3"/>
    <x v="2"/>
    <n v="349"/>
    <n v="29"/>
    <n v="8"/>
    <n v="40"/>
    <n v="9040.7999999999993"/>
    <n v="14"/>
    <n v="1280.24999999999"/>
    <n v="3"/>
    <n v="6"/>
    <n v="3"/>
    <n v="0"/>
    <n v="0"/>
    <n v="0"/>
    <n v="0"/>
  </r>
  <r>
    <x v="50"/>
    <x v="3"/>
    <x v="12"/>
    <n v="4272"/>
    <n v="364"/>
    <n v="62"/>
    <n v="473"/>
    <n v="81143.17"/>
    <n v="90"/>
    <n v="9396.34"/>
    <n v="14"/>
    <n v="13"/>
    <n v="2"/>
    <n v="9"/>
    <n v="1"/>
    <n v="2"/>
    <n v="0"/>
  </r>
  <r>
    <x v="50"/>
    <x v="3"/>
    <x v="11"/>
    <n v="869"/>
    <n v="67"/>
    <n v="13"/>
    <n v="96"/>
    <n v="18239.16"/>
    <n v="18"/>
    <n v="3209.47"/>
    <n v="1"/>
    <n v="3"/>
    <n v="2"/>
    <n v="2"/>
    <n v="0"/>
    <n v="2"/>
    <n v="0"/>
  </r>
  <r>
    <x v="50"/>
    <x v="4"/>
    <x v="6"/>
    <n v="2586"/>
    <n v="181"/>
    <n v="49"/>
    <n v="231"/>
    <n v="37184.9"/>
    <n v="57"/>
    <n v="8209.6699999999892"/>
    <n v="14"/>
    <n v="7"/>
    <n v="3"/>
    <n v="2"/>
    <n v="0"/>
    <n v="0"/>
    <n v="0"/>
  </r>
  <r>
    <x v="74"/>
    <x v="3"/>
    <x v="13"/>
    <n v="17811"/>
    <n v="1532"/>
    <n v="289"/>
    <n v="1974"/>
    <n v="213331.02999999901"/>
    <n v="442"/>
    <n v="38055.249999999898"/>
    <n v="58"/>
    <n v="39"/>
    <n v="25"/>
    <n v="17"/>
    <n v="2"/>
    <n v="11"/>
    <n v="1"/>
  </r>
  <r>
    <x v="74"/>
    <x v="2"/>
    <x v="6"/>
    <n v="103"/>
    <n v="16"/>
    <n v="2"/>
    <n v="17"/>
    <n v="2802.22"/>
    <n v="2"/>
    <n v="437.789999999999"/>
    <n v="0"/>
    <n v="1"/>
    <n v="0"/>
    <n v="1"/>
    <n v="0"/>
    <n v="0"/>
    <n v="0"/>
  </r>
  <r>
    <x v="74"/>
    <x v="2"/>
    <x v="3"/>
    <n v="16117"/>
    <n v="1945"/>
    <n v="373"/>
    <n v="2830"/>
    <n v="364339.59999999899"/>
    <n v="606"/>
    <n v="67419.099999999904"/>
    <n v="88"/>
    <n v="45"/>
    <n v="22"/>
    <n v="31"/>
    <n v="7"/>
    <n v="15"/>
    <n v="5"/>
  </r>
  <r>
    <x v="74"/>
    <x v="4"/>
    <x v="9"/>
    <n v="4236"/>
    <n v="404"/>
    <n v="88"/>
    <n v="595"/>
    <n v="102837.12"/>
    <n v="124"/>
    <n v="12595.11"/>
    <n v="30"/>
    <n v="23"/>
    <n v="11"/>
    <n v="10"/>
    <n v="2"/>
    <n v="3"/>
    <n v="1"/>
  </r>
  <r>
    <x v="74"/>
    <x v="4"/>
    <x v="2"/>
    <n v="12364"/>
    <n v="1011"/>
    <n v="241"/>
    <n v="1434"/>
    <n v="133294.97"/>
    <n v="333"/>
    <n v="23964.43"/>
    <n v="114"/>
    <n v="16"/>
    <n v="6"/>
    <n v="2"/>
    <n v="1"/>
    <n v="0"/>
    <n v="0"/>
  </r>
  <r>
    <x v="51"/>
    <x v="3"/>
    <x v="9"/>
    <n v="283"/>
    <n v="20"/>
    <n v="3"/>
    <n v="22"/>
    <n v="4888.1799999999903"/>
    <n v="3"/>
    <n v="336.03"/>
    <n v="0"/>
    <n v="1"/>
    <n v="1"/>
    <n v="0"/>
    <n v="0"/>
    <n v="0"/>
    <n v="0"/>
  </r>
  <r>
    <x v="51"/>
    <x v="3"/>
    <x v="8"/>
    <n v="393"/>
    <n v="44"/>
    <n v="9"/>
    <n v="60"/>
    <n v="4254.13"/>
    <n v="20"/>
    <n v="775.1"/>
    <n v="14"/>
    <n v="5"/>
    <n v="0"/>
    <n v="0"/>
    <n v="0"/>
    <n v="0"/>
    <n v="0"/>
  </r>
  <r>
    <x v="51"/>
    <x v="3"/>
    <x v="1"/>
    <n v="125"/>
    <n v="8"/>
    <n v="1"/>
    <n v="8"/>
    <n v="1936.08"/>
    <n v="1"/>
    <n v="119.68"/>
    <n v="0"/>
    <n v="0"/>
    <n v="0"/>
    <n v="0"/>
    <n v="0"/>
    <n v="0"/>
    <n v="0"/>
  </r>
  <r>
    <x v="51"/>
    <x v="3"/>
    <x v="13"/>
    <n v="18859"/>
    <n v="1748"/>
    <n v="359"/>
    <n v="2281"/>
    <n v="267617.80999999901"/>
    <n v="585"/>
    <n v="59822.09"/>
    <n v="92"/>
    <n v="56"/>
    <n v="25"/>
    <n v="32"/>
    <n v="3"/>
    <n v="20"/>
    <n v="2"/>
  </r>
  <r>
    <x v="51"/>
    <x v="3"/>
    <x v="12"/>
    <n v="5007"/>
    <n v="397"/>
    <n v="75"/>
    <n v="545"/>
    <n v="102664.14"/>
    <n v="104"/>
    <n v="18691.88"/>
    <n v="14"/>
    <n v="17"/>
    <n v="6"/>
    <n v="9"/>
    <n v="1"/>
    <n v="6"/>
    <n v="0"/>
  </r>
  <r>
    <x v="51"/>
    <x v="3"/>
    <x v="11"/>
    <n v="1114"/>
    <n v="97"/>
    <n v="12"/>
    <n v="125"/>
    <n v="30022.400000000001"/>
    <n v="14"/>
    <n v="3060.97"/>
    <n v="2"/>
    <n v="4"/>
    <n v="0"/>
    <n v="2"/>
    <n v="0"/>
    <n v="0"/>
    <n v="0"/>
  </r>
  <r>
    <x v="51"/>
    <x v="2"/>
    <x v="13"/>
    <n v="11509"/>
    <n v="1290"/>
    <n v="243"/>
    <n v="1700"/>
    <n v="211867.58999999901"/>
    <n v="365"/>
    <n v="36589.279999999999"/>
    <n v="66"/>
    <n v="28"/>
    <n v="13"/>
    <n v="22"/>
    <n v="1"/>
    <n v="12"/>
    <n v="0"/>
  </r>
  <r>
    <x v="25"/>
    <x v="3"/>
    <x v="5"/>
    <n v="918"/>
    <n v="76"/>
    <n v="13"/>
    <n v="89"/>
    <n v="22367.42"/>
    <n v="18"/>
    <n v="4292.7"/>
    <n v="2"/>
    <n v="2"/>
    <n v="1"/>
    <n v="0"/>
    <n v="1"/>
    <n v="0"/>
    <n v="1"/>
  </r>
  <r>
    <x v="25"/>
    <x v="2"/>
    <x v="8"/>
    <n v="45"/>
    <n v="4"/>
    <n v="1"/>
    <n v="34"/>
    <n v="16136.52"/>
    <n v="2"/>
    <n v="88.1"/>
    <n v="0"/>
    <n v="0"/>
    <n v="0"/>
    <n v="0"/>
    <n v="0"/>
    <n v="0"/>
    <n v="0"/>
  </r>
  <r>
    <x v="25"/>
    <x v="2"/>
    <x v="2"/>
    <n v="206"/>
    <n v="22"/>
    <n v="7"/>
    <n v="34"/>
    <n v="3393.37"/>
    <n v="10"/>
    <n v="1237.52"/>
    <n v="3"/>
    <n v="2"/>
    <n v="1"/>
    <n v="0"/>
    <n v="0"/>
    <n v="0"/>
    <n v="0"/>
  </r>
  <r>
    <x v="25"/>
    <x v="2"/>
    <x v="10"/>
    <n v="44192"/>
    <n v="5209"/>
    <n v="917"/>
    <n v="6904"/>
    <n v="837455.24"/>
    <n v="1319"/>
    <n v="133614.84999999899"/>
    <n v="137"/>
    <n v="100"/>
    <n v="34"/>
    <n v="77"/>
    <n v="13"/>
    <n v="29"/>
    <n v="1"/>
  </r>
  <r>
    <x v="25"/>
    <x v="2"/>
    <x v="3"/>
    <n v="19781"/>
    <n v="2250"/>
    <n v="440"/>
    <n v="3515"/>
    <n v="527893.87"/>
    <n v="625"/>
    <n v="73027.23"/>
    <n v="58"/>
    <n v="56"/>
    <n v="27"/>
    <n v="42"/>
    <n v="7"/>
    <n v="21"/>
    <n v="4"/>
  </r>
  <r>
    <x v="25"/>
    <x v="4"/>
    <x v="6"/>
    <n v="2168"/>
    <n v="179"/>
    <n v="26"/>
    <n v="261"/>
    <n v="43614.369999999901"/>
    <n v="78"/>
    <n v="11674.87"/>
    <n v="50"/>
    <n v="8"/>
    <n v="0"/>
    <n v="4"/>
    <n v="0"/>
    <n v="0"/>
    <n v="0"/>
  </r>
  <r>
    <x v="25"/>
    <x v="4"/>
    <x v="8"/>
    <n v="1792"/>
    <n v="137"/>
    <n v="42"/>
    <n v="221"/>
    <n v="22452.76"/>
    <n v="59"/>
    <n v="4276.08"/>
    <n v="11"/>
    <n v="2"/>
    <n v="0"/>
    <n v="0"/>
    <n v="0"/>
    <n v="0"/>
    <n v="0"/>
  </r>
  <r>
    <x v="25"/>
    <x v="4"/>
    <x v="2"/>
    <n v="8334"/>
    <n v="615"/>
    <n v="156"/>
    <n v="836"/>
    <n v="104379.17"/>
    <n v="211"/>
    <n v="20167.46"/>
    <n v="82"/>
    <n v="15"/>
    <n v="4"/>
    <n v="0"/>
    <n v="3"/>
    <n v="0"/>
    <n v="1"/>
  </r>
  <r>
    <x v="0"/>
    <x v="3"/>
    <x v="3"/>
    <n v="30343"/>
    <n v="2849"/>
    <n v="625"/>
    <n v="4040"/>
    <n v="518078.88999999902"/>
    <n v="972"/>
    <n v="99336.919999999896"/>
    <n v="93"/>
    <n v="104"/>
    <n v="30"/>
    <n v="71"/>
    <n v="13"/>
    <n v="22"/>
    <n v="3"/>
  </r>
  <r>
    <x v="0"/>
    <x v="3"/>
    <x v="13"/>
    <n v="21050"/>
    <n v="1770"/>
    <n v="397"/>
    <n v="2483"/>
    <n v="298684.299999999"/>
    <n v="617"/>
    <n v="60425.81"/>
    <n v="108"/>
    <n v="54"/>
    <n v="23"/>
    <n v="29"/>
    <n v="8"/>
    <n v="13"/>
    <n v="4"/>
  </r>
  <r>
    <x v="0"/>
    <x v="3"/>
    <x v="12"/>
    <n v="4880"/>
    <n v="404"/>
    <n v="77"/>
    <n v="537"/>
    <n v="83645.289999999994"/>
    <n v="135"/>
    <n v="16642.93"/>
    <n v="56"/>
    <n v="26"/>
    <n v="7"/>
    <n v="8"/>
    <n v="4"/>
    <n v="2"/>
    <n v="3"/>
  </r>
  <r>
    <x v="0"/>
    <x v="3"/>
    <x v="11"/>
    <n v="645"/>
    <n v="54"/>
    <n v="11"/>
    <n v="72"/>
    <n v="13426.109999999901"/>
    <n v="15"/>
    <n v="1659.3"/>
    <n v="2"/>
    <n v="4"/>
    <n v="1"/>
    <n v="1"/>
    <n v="0"/>
    <n v="0"/>
    <n v="0"/>
  </r>
  <r>
    <x v="0"/>
    <x v="4"/>
    <x v="5"/>
    <n v="5794"/>
    <n v="414"/>
    <n v="87"/>
    <n v="498"/>
    <n v="84439.84"/>
    <n v="119"/>
    <n v="17378.11"/>
    <n v="27"/>
    <n v="24"/>
    <n v="8"/>
    <n v="2"/>
    <n v="3"/>
    <n v="2"/>
    <n v="0"/>
  </r>
  <r>
    <x v="26"/>
    <x v="3"/>
    <x v="7"/>
    <n v="1483"/>
    <n v="103"/>
    <n v="14"/>
    <n v="115"/>
    <n v="20781.64"/>
    <n v="20"/>
    <n v="3472.29"/>
    <n v="1"/>
    <n v="2"/>
    <n v="0"/>
    <n v="1"/>
    <n v="0"/>
    <n v="0"/>
    <n v="0"/>
  </r>
  <r>
    <x v="26"/>
    <x v="2"/>
    <x v="5"/>
    <n v="158"/>
    <n v="22"/>
    <n v="2"/>
    <n v="25"/>
    <n v="6698.01"/>
    <n v="2"/>
    <n v="558.33000000000004"/>
    <n v="0"/>
    <n v="0"/>
    <n v="0"/>
    <n v="0"/>
    <n v="0"/>
    <n v="0"/>
    <n v="0"/>
  </r>
  <r>
    <x v="26"/>
    <x v="2"/>
    <x v="9"/>
    <n v="332"/>
    <n v="31"/>
    <n v="6"/>
    <n v="39"/>
    <n v="5181.0999999999904"/>
    <n v="9"/>
    <n v="826.85"/>
    <n v="2"/>
    <n v="4"/>
    <n v="0"/>
    <n v="0"/>
    <n v="1"/>
    <n v="0"/>
    <n v="0"/>
  </r>
  <r>
    <x v="26"/>
    <x v="2"/>
    <x v="8"/>
    <n v="70"/>
    <n v="6"/>
    <n v="1"/>
    <n v="6"/>
    <n v="985.9"/>
    <n v="1"/>
    <n v="287.76"/>
    <n v="0"/>
    <n v="0"/>
    <n v="0"/>
    <n v="0"/>
    <n v="0"/>
    <n v="0"/>
    <n v="0"/>
  </r>
  <r>
    <x v="26"/>
    <x v="2"/>
    <x v="1"/>
    <n v="64"/>
    <n v="5"/>
    <n v="3"/>
    <n v="6"/>
    <n v="586.33999999999901"/>
    <n v="4"/>
    <n v="229.14"/>
    <n v="1"/>
    <n v="2"/>
    <n v="2"/>
    <n v="0"/>
    <n v="0"/>
    <n v="0"/>
    <n v="0"/>
  </r>
  <r>
    <x v="26"/>
    <x v="4"/>
    <x v="6"/>
    <n v="3191"/>
    <n v="295"/>
    <n v="61"/>
    <n v="551"/>
    <n v="57844.15"/>
    <n v="102"/>
    <n v="13421.15"/>
    <n v="42"/>
    <n v="7"/>
    <n v="2"/>
    <n v="3"/>
    <n v="0"/>
    <n v="2"/>
    <n v="0"/>
  </r>
  <r>
    <x v="26"/>
    <x v="4"/>
    <x v="2"/>
    <n v="10741"/>
    <n v="851"/>
    <n v="223"/>
    <n v="1366"/>
    <n v="127910.03"/>
    <n v="361"/>
    <n v="28969.43"/>
    <n v="147"/>
    <n v="36"/>
    <n v="9"/>
    <n v="6"/>
    <n v="3"/>
    <n v="1"/>
    <n v="1"/>
  </r>
  <r>
    <x v="26"/>
    <x v="4"/>
    <x v="13"/>
    <n v="123686"/>
    <n v="10737"/>
    <n v="2204"/>
    <n v="14264"/>
    <n v="1842436.44"/>
    <n v="3330"/>
    <n v="328905.39"/>
    <n v="500"/>
    <n v="294"/>
    <n v="120"/>
    <n v="180"/>
    <n v="39"/>
    <n v="73"/>
    <n v="13"/>
  </r>
  <r>
    <x v="75"/>
    <x v="3"/>
    <x v="4"/>
    <n v="3002"/>
    <n v="230"/>
    <n v="37"/>
    <n v="282"/>
    <n v="67758.41"/>
    <n v="49"/>
    <n v="12205.33"/>
    <n v="6"/>
    <n v="18"/>
    <n v="14"/>
    <n v="7"/>
    <n v="0"/>
    <n v="6"/>
    <n v="0"/>
  </r>
  <r>
    <x v="75"/>
    <x v="3"/>
    <x v="7"/>
    <n v="1418"/>
    <n v="126"/>
    <n v="24"/>
    <n v="154"/>
    <n v="31852.639999999999"/>
    <n v="33"/>
    <n v="3468.18"/>
    <n v="1"/>
    <n v="9"/>
    <n v="3"/>
    <n v="6"/>
    <n v="1"/>
    <n v="3"/>
    <n v="0"/>
  </r>
  <r>
    <x v="75"/>
    <x v="2"/>
    <x v="8"/>
    <n v="65"/>
    <n v="7"/>
    <s v="\N"/>
    <n v="7"/>
    <n v="1658.51999999999"/>
    <n v="0"/>
    <n v="0"/>
    <n v="0"/>
    <n v="0"/>
    <n v="0"/>
    <n v="0"/>
    <n v="0"/>
    <n v="0"/>
    <n v="0"/>
  </r>
  <r>
    <x v="75"/>
    <x v="2"/>
    <x v="10"/>
    <n v="42032"/>
    <n v="4964"/>
    <n v="902"/>
    <n v="6563"/>
    <n v="902905.17"/>
    <n v="1342"/>
    <n v="134593.79999999999"/>
    <n v="135"/>
    <n v="91"/>
    <n v="32"/>
    <n v="73"/>
    <n v="11"/>
    <n v="27"/>
    <n v="3"/>
  </r>
  <r>
    <x v="75"/>
    <x v="2"/>
    <x v="12"/>
    <n v="2708"/>
    <n v="295"/>
    <n v="56"/>
    <n v="393"/>
    <n v="87852.459999999905"/>
    <n v="80"/>
    <n v="9436.8700000000008"/>
    <n v="6"/>
    <n v="22"/>
    <n v="5"/>
    <n v="10"/>
    <n v="6"/>
    <n v="2"/>
    <n v="0"/>
  </r>
  <r>
    <x v="75"/>
    <x v="4"/>
    <x v="6"/>
    <n v="3217"/>
    <n v="290"/>
    <n v="56"/>
    <n v="360"/>
    <n v="49609.74"/>
    <n v="72"/>
    <n v="10705.36"/>
    <n v="30"/>
    <n v="3"/>
    <n v="3"/>
    <n v="0"/>
    <n v="0"/>
    <n v="0"/>
    <n v="0"/>
  </r>
  <r>
    <x v="75"/>
    <x v="4"/>
    <x v="2"/>
    <n v="11499"/>
    <n v="1116"/>
    <n v="309"/>
    <n v="2439"/>
    <n v="231480.08"/>
    <n v="517"/>
    <n v="46203.17"/>
    <n v="213"/>
    <n v="19"/>
    <n v="8"/>
    <n v="3"/>
    <n v="0"/>
    <n v="1"/>
    <n v="0"/>
  </r>
  <r>
    <x v="75"/>
    <x v="4"/>
    <x v="3"/>
    <n v="167551"/>
    <n v="14864"/>
    <n v="3231"/>
    <n v="21544"/>
    <n v="2644886.7799999998"/>
    <n v="4908"/>
    <n v="501213.12999999902"/>
    <n v="870"/>
    <n v="430"/>
    <n v="184"/>
    <n v="290"/>
    <n v="31"/>
    <n v="110"/>
    <n v="11"/>
  </r>
  <r>
    <x v="52"/>
    <x v="3"/>
    <x v="5"/>
    <n v="581"/>
    <n v="44"/>
    <n v="5"/>
    <n v="49"/>
    <n v="14315.9"/>
    <n v="5"/>
    <n v="1650.77"/>
    <n v="1"/>
    <n v="2"/>
    <n v="1"/>
    <n v="0"/>
    <n v="0"/>
    <n v="0"/>
    <n v="0"/>
  </r>
  <r>
    <x v="52"/>
    <x v="3"/>
    <x v="9"/>
    <n v="323"/>
    <n v="20"/>
    <n v="3"/>
    <n v="20"/>
    <n v="4442.78"/>
    <n v="3"/>
    <n v="778.58999999999901"/>
    <n v="0"/>
    <n v="1"/>
    <n v="1"/>
    <n v="1"/>
    <n v="0"/>
    <n v="1"/>
    <n v="0"/>
  </r>
  <r>
    <x v="52"/>
    <x v="3"/>
    <x v="12"/>
    <n v="6587"/>
    <n v="499"/>
    <n v="100"/>
    <n v="633"/>
    <n v="130749.39"/>
    <n v="142"/>
    <n v="24874.87"/>
    <n v="11"/>
    <n v="24"/>
    <n v="5"/>
    <n v="7"/>
    <n v="2"/>
    <n v="4"/>
    <n v="0"/>
  </r>
  <r>
    <x v="52"/>
    <x v="2"/>
    <x v="9"/>
    <n v="183"/>
    <n v="12"/>
    <n v="1"/>
    <n v="15"/>
    <n v="2653.25"/>
    <n v="2"/>
    <n v="173.52"/>
    <n v="0"/>
    <n v="0"/>
    <n v="0"/>
    <n v="0"/>
    <n v="0"/>
    <n v="0"/>
    <n v="0"/>
  </r>
  <r>
    <x v="52"/>
    <x v="2"/>
    <x v="4"/>
    <n v="2105"/>
    <n v="189"/>
    <n v="46"/>
    <n v="244"/>
    <n v="58573.35"/>
    <n v="59"/>
    <n v="10651.15"/>
    <n v="10"/>
    <n v="13"/>
    <n v="10"/>
    <n v="10"/>
    <n v="0"/>
    <n v="8"/>
    <n v="0"/>
  </r>
  <r>
    <x v="52"/>
    <x v="4"/>
    <x v="1"/>
    <n v="1623"/>
    <n v="137"/>
    <n v="40"/>
    <n v="178"/>
    <n v="23267.9899999999"/>
    <n v="50"/>
    <n v="4880.87"/>
    <n v="13"/>
    <n v="5"/>
    <n v="2"/>
    <n v="3"/>
    <n v="0"/>
    <n v="1"/>
    <n v="0"/>
  </r>
  <r>
    <x v="27"/>
    <x v="3"/>
    <x v="6"/>
    <n v="340"/>
    <n v="17"/>
    <n v="1"/>
    <n v="17"/>
    <n v="5420.14"/>
    <n v="1"/>
    <n v="546.79999999999995"/>
    <n v="0"/>
    <n v="1"/>
    <n v="1"/>
    <n v="0"/>
    <n v="0"/>
    <n v="0"/>
    <n v="0"/>
  </r>
  <r>
    <x v="27"/>
    <x v="2"/>
    <x v="9"/>
    <n v="133"/>
    <n v="11"/>
    <n v="3"/>
    <n v="15"/>
    <n v="3104.71"/>
    <n v="5"/>
    <n v="375.909999999999"/>
    <n v="0"/>
    <n v="1"/>
    <n v="0"/>
    <n v="0"/>
    <n v="0"/>
    <n v="0"/>
    <n v="0"/>
  </r>
  <r>
    <x v="27"/>
    <x v="2"/>
    <x v="10"/>
    <n v="57846"/>
    <n v="6690"/>
    <n v="1221"/>
    <n v="8943"/>
    <n v="1243975.29"/>
    <n v="1665"/>
    <n v="186577.44999999899"/>
    <n v="161"/>
    <n v="150"/>
    <n v="69"/>
    <n v="124"/>
    <n v="10"/>
    <n v="62"/>
    <n v="2"/>
  </r>
  <r>
    <x v="27"/>
    <x v="4"/>
    <x v="9"/>
    <n v="2562"/>
    <n v="229"/>
    <n v="52"/>
    <n v="325"/>
    <n v="40864.4399999999"/>
    <n v="69"/>
    <n v="8599.5999999999894"/>
    <n v="24"/>
    <n v="8"/>
    <n v="0"/>
    <n v="1"/>
    <n v="1"/>
    <n v="0"/>
    <n v="0"/>
  </r>
  <r>
    <x v="27"/>
    <x v="4"/>
    <x v="13"/>
    <n v="161050"/>
    <n v="13597"/>
    <n v="2656"/>
    <n v="17824"/>
    <n v="2806541.76"/>
    <n v="4008"/>
    <n v="483678.58999999898"/>
    <n v="593"/>
    <n v="346"/>
    <n v="137"/>
    <n v="204"/>
    <n v="28"/>
    <n v="86"/>
    <n v="10"/>
  </r>
  <r>
    <x v="53"/>
    <x v="3"/>
    <x v="8"/>
    <n v="207"/>
    <n v="9"/>
    <n v="1"/>
    <n v="10"/>
    <n v="1311.86"/>
    <n v="1"/>
    <n v="360.14"/>
    <n v="0"/>
    <n v="1"/>
    <n v="0"/>
    <n v="0"/>
    <n v="0"/>
    <n v="0"/>
    <n v="0"/>
  </r>
  <r>
    <x v="53"/>
    <x v="3"/>
    <x v="2"/>
    <n v="468"/>
    <n v="27"/>
    <n v="3"/>
    <n v="27"/>
    <n v="8904.7099999999991"/>
    <n v="3"/>
    <n v="132.25"/>
    <n v="0"/>
    <n v="1"/>
    <n v="0"/>
    <n v="0"/>
    <n v="0"/>
    <n v="0"/>
    <n v="0"/>
  </r>
  <r>
    <x v="53"/>
    <x v="3"/>
    <x v="12"/>
    <n v="5906"/>
    <n v="473"/>
    <n v="110"/>
    <n v="601"/>
    <n v="127309.94"/>
    <n v="141"/>
    <n v="27621.040000000001"/>
    <n v="16"/>
    <n v="32"/>
    <n v="14"/>
    <n v="13"/>
    <n v="1"/>
    <n v="5"/>
    <n v="1"/>
  </r>
  <r>
    <x v="53"/>
    <x v="2"/>
    <x v="7"/>
    <n v="852"/>
    <n v="95"/>
    <n v="14"/>
    <n v="116"/>
    <n v="25499.11"/>
    <n v="17"/>
    <n v="2236.56"/>
    <n v="2"/>
    <n v="8"/>
    <n v="2"/>
    <n v="2"/>
    <n v="3"/>
    <n v="0"/>
    <n v="1"/>
  </r>
  <r>
    <x v="97"/>
    <x v="3"/>
    <x v="1"/>
    <n v="132"/>
    <n v="7"/>
    <n v="1"/>
    <n v="7"/>
    <n v="587.26"/>
    <n v="1"/>
    <n v="47.21"/>
    <n v="0"/>
    <n v="1"/>
    <n v="1"/>
    <n v="0"/>
    <n v="0"/>
    <n v="0"/>
    <n v="0"/>
  </r>
  <r>
    <x v="97"/>
    <x v="3"/>
    <x v="13"/>
    <n v="22322"/>
    <n v="2120"/>
    <n v="453"/>
    <n v="2891"/>
    <n v="411750.69"/>
    <n v="676"/>
    <n v="81231.75"/>
    <n v="70"/>
    <n v="88"/>
    <n v="40"/>
    <n v="59"/>
    <n v="6"/>
    <n v="28"/>
    <n v="3"/>
  </r>
  <r>
    <x v="97"/>
    <x v="3"/>
    <x v="4"/>
    <n v="3550"/>
    <n v="280"/>
    <n v="71"/>
    <n v="356"/>
    <n v="80238.73"/>
    <n v="101"/>
    <n v="22210.27"/>
    <n v="22"/>
    <n v="26"/>
    <n v="14"/>
    <n v="18"/>
    <n v="2"/>
    <n v="13"/>
    <n v="0"/>
  </r>
  <r>
    <x v="97"/>
    <x v="2"/>
    <x v="8"/>
    <n v="93"/>
    <n v="9"/>
    <n v="1"/>
    <n v="14"/>
    <n v="8510.23"/>
    <n v="1"/>
    <n v="174.98"/>
    <n v="0"/>
    <n v="1"/>
    <n v="0"/>
    <n v="0"/>
    <n v="0"/>
    <n v="0"/>
    <n v="0"/>
  </r>
  <r>
    <x v="97"/>
    <x v="2"/>
    <x v="3"/>
    <n v="21875"/>
    <n v="2560"/>
    <n v="472"/>
    <n v="3487"/>
    <n v="632597.19999999995"/>
    <n v="661"/>
    <n v="76850.28"/>
    <n v="45"/>
    <n v="98"/>
    <n v="43"/>
    <n v="67"/>
    <n v="13"/>
    <n v="33"/>
    <n v="6"/>
  </r>
  <r>
    <x v="97"/>
    <x v="2"/>
    <x v="7"/>
    <n v="874"/>
    <n v="94"/>
    <n v="18"/>
    <n v="111"/>
    <n v="16174.5099999999"/>
    <n v="21"/>
    <n v="2526.3000000000002"/>
    <n v="3"/>
    <n v="1"/>
    <n v="0"/>
    <n v="0"/>
    <n v="0"/>
    <n v="0"/>
    <n v="0"/>
  </r>
  <r>
    <x v="97"/>
    <x v="4"/>
    <x v="5"/>
    <n v="3858"/>
    <n v="311"/>
    <n v="63"/>
    <n v="365"/>
    <n v="56835.81"/>
    <n v="77"/>
    <n v="11066.34"/>
    <n v="16"/>
    <n v="10"/>
    <n v="1"/>
    <n v="4"/>
    <n v="0"/>
    <n v="1"/>
    <n v="0"/>
  </r>
  <r>
    <x v="97"/>
    <x v="4"/>
    <x v="10"/>
    <n v="584812"/>
    <n v="53164"/>
    <n v="11536"/>
    <n v="72922"/>
    <n v="9382115.5799999405"/>
    <n v="17839"/>
    <n v="1829190.6"/>
    <n v="2113"/>
    <n v="1242"/>
    <n v="497"/>
    <n v="988"/>
    <n v="144"/>
    <n v="392"/>
    <n v="55"/>
  </r>
  <r>
    <x v="97"/>
    <x v="4"/>
    <x v="12"/>
    <n v="40080"/>
    <n v="3278"/>
    <n v="745"/>
    <n v="4251"/>
    <n v="715938.88"/>
    <n v="1078"/>
    <n v="150828.25"/>
    <n v="206"/>
    <n v="143"/>
    <n v="53"/>
    <n v="81"/>
    <n v="10"/>
    <n v="27"/>
    <n v="4"/>
  </r>
  <r>
    <x v="97"/>
    <x v="4"/>
    <x v="7"/>
    <n v="12013"/>
    <n v="1030"/>
    <n v="208"/>
    <n v="1239"/>
    <n v="224755.99999999901"/>
    <n v="264"/>
    <n v="34680.15"/>
    <n v="41"/>
    <n v="33"/>
    <n v="14"/>
    <n v="9"/>
    <n v="6"/>
    <n v="5"/>
    <n v="4"/>
  </r>
  <r>
    <x v="54"/>
    <x v="3"/>
    <x v="6"/>
    <n v="277"/>
    <n v="9"/>
    <n v="1"/>
    <n v="9"/>
    <n v="3111.02"/>
    <n v="1"/>
    <n v="546.79999999999995"/>
    <n v="0"/>
    <n v="0"/>
    <n v="0"/>
    <n v="0"/>
    <n v="0"/>
    <n v="0"/>
    <n v="0"/>
  </r>
  <r>
    <x v="54"/>
    <x v="3"/>
    <x v="10"/>
    <n v="95616"/>
    <n v="8888"/>
    <n v="1747"/>
    <n v="13166"/>
    <n v="1745524.63"/>
    <n v="2679"/>
    <n v="287510.87"/>
    <n v="264"/>
    <n v="227"/>
    <n v="91"/>
    <n v="168"/>
    <n v="13"/>
    <n v="71"/>
    <n v="7"/>
  </r>
  <r>
    <x v="54"/>
    <x v="3"/>
    <x v="12"/>
    <n v="4788"/>
    <n v="383"/>
    <n v="78"/>
    <n v="503"/>
    <n v="101603.69999999899"/>
    <n v="102"/>
    <n v="15921.31"/>
    <n v="13"/>
    <n v="24"/>
    <n v="9"/>
    <n v="19"/>
    <n v="2"/>
    <n v="8"/>
    <n v="0"/>
  </r>
  <r>
    <x v="54"/>
    <x v="3"/>
    <x v="7"/>
    <n v="1314"/>
    <n v="89"/>
    <n v="19"/>
    <n v="114"/>
    <n v="20699.189999999999"/>
    <n v="23"/>
    <n v="4125.7"/>
    <n v="1"/>
    <n v="4"/>
    <n v="3"/>
    <n v="1"/>
    <n v="0"/>
    <n v="0"/>
    <n v="0"/>
  </r>
  <r>
    <x v="54"/>
    <x v="2"/>
    <x v="2"/>
    <n v="290"/>
    <n v="21"/>
    <s v="\N"/>
    <n v="22"/>
    <n v="7676.62"/>
    <n v="0"/>
    <n v="0"/>
    <n v="0"/>
    <n v="0"/>
    <n v="0"/>
    <n v="0"/>
    <n v="0"/>
    <n v="0"/>
    <n v="0"/>
  </r>
  <r>
    <x v="54"/>
    <x v="2"/>
    <x v="11"/>
    <n v="264"/>
    <n v="28"/>
    <n v="4"/>
    <n v="30"/>
    <n v="7764.74"/>
    <n v="4"/>
    <n v="594.39"/>
    <n v="0"/>
    <n v="2"/>
    <n v="2"/>
    <n v="1"/>
    <n v="0"/>
    <n v="1"/>
    <n v="0"/>
  </r>
  <r>
    <x v="54"/>
    <x v="4"/>
    <x v="13"/>
    <n v="116945"/>
    <n v="9741"/>
    <n v="1871"/>
    <n v="13583"/>
    <n v="1983436.45"/>
    <n v="2823"/>
    <n v="322601.46000000002"/>
    <n v="477"/>
    <n v="362"/>
    <n v="109"/>
    <n v="191"/>
    <n v="17"/>
    <n v="65"/>
    <n v="7"/>
  </r>
  <r>
    <x v="76"/>
    <x v="3"/>
    <x v="7"/>
    <n v="1596"/>
    <n v="136"/>
    <n v="19"/>
    <n v="161"/>
    <n v="37321.67"/>
    <n v="35"/>
    <n v="7110.71"/>
    <n v="6"/>
    <n v="13"/>
    <n v="2"/>
    <n v="5"/>
    <n v="2"/>
    <n v="0"/>
    <n v="2"/>
  </r>
  <r>
    <x v="76"/>
    <x v="2"/>
    <x v="6"/>
    <n v="145"/>
    <n v="12"/>
    <n v="2"/>
    <n v="14"/>
    <n v="3852.77"/>
    <n v="2"/>
    <n v="372.219999999999"/>
    <n v="0"/>
    <n v="1"/>
    <n v="0"/>
    <n v="0"/>
    <n v="0"/>
    <n v="0"/>
    <n v="0"/>
  </r>
  <r>
    <x v="76"/>
    <x v="2"/>
    <x v="1"/>
    <n v="31"/>
    <n v="1"/>
    <n v="1"/>
    <n v="1"/>
    <n v="17.18"/>
    <n v="1"/>
    <n v="17.18"/>
    <n v="1"/>
    <n v="0"/>
    <n v="0"/>
    <n v="0"/>
    <n v="0"/>
    <n v="0"/>
    <n v="0"/>
  </r>
  <r>
    <x v="76"/>
    <x v="2"/>
    <x v="11"/>
    <n v="421"/>
    <n v="40"/>
    <n v="6"/>
    <n v="48"/>
    <n v="6265.09"/>
    <n v="6"/>
    <n v="1004.25"/>
    <n v="0"/>
    <n v="2"/>
    <n v="0"/>
    <n v="0"/>
    <n v="0"/>
    <n v="0"/>
    <n v="0"/>
  </r>
  <r>
    <x v="76"/>
    <x v="4"/>
    <x v="5"/>
    <n v="3331"/>
    <n v="300"/>
    <n v="70"/>
    <n v="576"/>
    <n v="75757.88"/>
    <n v="101"/>
    <n v="16720"/>
    <n v="32"/>
    <n v="12"/>
    <n v="6"/>
    <n v="1"/>
    <n v="0"/>
    <n v="1"/>
    <n v="0"/>
  </r>
  <r>
    <x v="76"/>
    <x v="4"/>
    <x v="6"/>
    <n v="2706"/>
    <n v="187"/>
    <n v="52"/>
    <n v="246"/>
    <n v="39959.81"/>
    <n v="67"/>
    <n v="8894.3799999999992"/>
    <n v="20"/>
    <n v="3"/>
    <n v="0"/>
    <n v="0"/>
    <n v="0"/>
    <n v="0"/>
    <n v="0"/>
  </r>
  <r>
    <x v="76"/>
    <x v="4"/>
    <x v="1"/>
    <n v="1031"/>
    <n v="80"/>
    <n v="25"/>
    <n v="124"/>
    <n v="22151.719999999899"/>
    <n v="33"/>
    <n v="2083.9499999999998"/>
    <n v="11"/>
    <n v="1"/>
    <n v="0"/>
    <n v="0"/>
    <n v="0"/>
    <n v="0"/>
    <n v="0"/>
  </r>
  <r>
    <x v="76"/>
    <x v="4"/>
    <x v="2"/>
    <n v="7432"/>
    <n v="549"/>
    <n v="125"/>
    <n v="907"/>
    <n v="99119.39"/>
    <n v="160"/>
    <n v="16382.62"/>
    <n v="41"/>
    <n v="12"/>
    <n v="2"/>
    <n v="2"/>
    <n v="0"/>
    <n v="0"/>
    <n v="0"/>
  </r>
  <r>
    <x v="76"/>
    <x v="4"/>
    <x v="13"/>
    <n v="128638"/>
    <n v="10558"/>
    <n v="2103"/>
    <n v="15500"/>
    <n v="2289908.98"/>
    <n v="3015"/>
    <n v="375885.51"/>
    <n v="528"/>
    <n v="291"/>
    <n v="106"/>
    <n v="167"/>
    <n v="38"/>
    <n v="65"/>
    <n v="7"/>
  </r>
  <r>
    <x v="76"/>
    <x v="4"/>
    <x v="4"/>
    <n v="21906"/>
    <n v="1677"/>
    <n v="360"/>
    <n v="2231"/>
    <n v="358999.19999999902"/>
    <n v="488"/>
    <n v="76531.859999999899"/>
    <n v="108"/>
    <n v="42"/>
    <n v="22"/>
    <n v="18"/>
    <n v="5"/>
    <n v="11"/>
    <n v="2"/>
  </r>
  <r>
    <x v="55"/>
    <x v="3"/>
    <x v="8"/>
    <n v="107"/>
    <n v="11"/>
    <n v="1"/>
    <n v="12"/>
    <n v="2777.74"/>
    <n v="1"/>
    <n v="400.65"/>
    <n v="0"/>
    <n v="0"/>
    <n v="0"/>
    <n v="0"/>
    <n v="0"/>
    <n v="0"/>
    <n v="0"/>
  </r>
  <r>
    <x v="55"/>
    <x v="2"/>
    <x v="1"/>
    <n v="48"/>
    <n v="2"/>
    <s v="\N"/>
    <n v="3"/>
    <n v="295.38"/>
    <n v="0"/>
    <n v="0"/>
    <n v="0"/>
    <n v="0"/>
    <n v="0"/>
    <n v="0"/>
    <n v="0"/>
    <n v="0"/>
    <n v="0"/>
  </r>
  <r>
    <x v="55"/>
    <x v="2"/>
    <x v="2"/>
    <n v="250"/>
    <n v="15"/>
    <n v="2"/>
    <n v="20"/>
    <n v="1472.27"/>
    <n v="3"/>
    <n v="146.03"/>
    <n v="1"/>
    <n v="1"/>
    <n v="1"/>
    <n v="0"/>
    <n v="0"/>
    <n v="0"/>
    <n v="0"/>
  </r>
  <r>
    <x v="55"/>
    <x v="2"/>
    <x v="3"/>
    <n v="22777"/>
    <n v="2539"/>
    <n v="435"/>
    <n v="3241"/>
    <n v="585953.44999999995"/>
    <n v="597"/>
    <n v="74415.570000000007"/>
    <n v="51"/>
    <n v="79"/>
    <n v="38"/>
    <n v="51"/>
    <n v="8"/>
    <n v="27"/>
    <n v="3"/>
  </r>
  <r>
    <x v="55"/>
    <x v="4"/>
    <x v="9"/>
    <n v="2232"/>
    <n v="185"/>
    <n v="41"/>
    <n v="272"/>
    <n v="40381.459999999897"/>
    <n v="56"/>
    <n v="6158.4899999999898"/>
    <n v="10"/>
    <n v="1"/>
    <n v="0"/>
    <n v="0"/>
    <n v="0"/>
    <n v="0"/>
    <n v="0"/>
  </r>
  <r>
    <x v="55"/>
    <x v="4"/>
    <x v="1"/>
    <n v="1160"/>
    <n v="94"/>
    <n v="21"/>
    <n v="160"/>
    <n v="16197.9299999999"/>
    <n v="26"/>
    <n v="3885.5"/>
    <n v="10"/>
    <n v="2"/>
    <n v="1"/>
    <n v="0"/>
    <n v="0"/>
    <n v="0"/>
    <n v="0"/>
  </r>
  <r>
    <x v="1"/>
    <x v="3"/>
    <x v="9"/>
    <n v="119"/>
    <n v="4"/>
    <n v="2"/>
    <n v="6"/>
    <n v="1136.48"/>
    <n v="3"/>
    <n v="11.07"/>
    <n v="0"/>
    <n v="3"/>
    <n v="0"/>
    <n v="0"/>
    <n v="0"/>
    <n v="0"/>
    <n v="0"/>
  </r>
  <r>
    <x v="1"/>
    <x v="3"/>
    <x v="2"/>
    <n v="647"/>
    <n v="38"/>
    <n v="7"/>
    <n v="106"/>
    <n v="6945.35"/>
    <n v="10"/>
    <n v="354.52"/>
    <n v="2"/>
    <n v="4"/>
    <n v="0"/>
    <n v="1"/>
    <n v="0"/>
    <n v="0"/>
    <n v="0"/>
  </r>
  <r>
    <x v="1"/>
    <x v="3"/>
    <x v="13"/>
    <n v="20883"/>
    <n v="1713"/>
    <n v="291"/>
    <n v="2262"/>
    <n v="378694.1"/>
    <n v="420"/>
    <n v="59214.22"/>
    <n v="57"/>
    <n v="32"/>
    <n v="15"/>
    <n v="21"/>
    <n v="5"/>
    <n v="10"/>
    <n v="2"/>
  </r>
  <r>
    <x v="1"/>
    <x v="3"/>
    <x v="12"/>
    <n v="4990"/>
    <n v="386"/>
    <n v="66"/>
    <n v="579"/>
    <n v="101608.26"/>
    <n v="90"/>
    <n v="14088.87"/>
    <n v="7"/>
    <n v="14"/>
    <n v="5"/>
    <n v="9"/>
    <n v="1"/>
    <n v="3"/>
    <n v="0"/>
  </r>
  <r>
    <x v="1"/>
    <x v="3"/>
    <x v="4"/>
    <n v="2052"/>
    <n v="188"/>
    <n v="33"/>
    <n v="306"/>
    <n v="61969.48"/>
    <n v="43"/>
    <n v="8365.5"/>
    <n v="8"/>
    <n v="18"/>
    <n v="13"/>
    <n v="11"/>
    <n v="0"/>
    <n v="8"/>
    <n v="0"/>
  </r>
  <r>
    <x v="1"/>
    <x v="2"/>
    <x v="4"/>
    <n v="1275"/>
    <n v="128"/>
    <n v="33"/>
    <n v="165"/>
    <n v="40285.74"/>
    <n v="42"/>
    <n v="7016.83"/>
    <n v="9"/>
    <n v="13"/>
    <n v="1"/>
    <n v="3"/>
    <n v="3"/>
    <n v="0"/>
    <n v="0"/>
  </r>
  <r>
    <x v="1"/>
    <x v="4"/>
    <x v="7"/>
    <n v="11179"/>
    <n v="826"/>
    <n v="187"/>
    <n v="1364"/>
    <n v="163815.44"/>
    <n v="281"/>
    <n v="25871.119999999999"/>
    <n v="74"/>
    <n v="39"/>
    <n v="15"/>
    <n v="9"/>
    <n v="6"/>
    <n v="5"/>
    <n v="4"/>
  </r>
  <r>
    <x v="28"/>
    <x v="3"/>
    <x v="6"/>
    <n v="96"/>
    <n v="5"/>
    <n v="1"/>
    <n v="7"/>
    <n v="1066.44999999999"/>
    <n v="3"/>
    <n v="260.219999999999"/>
    <n v="3"/>
    <n v="0"/>
    <n v="0"/>
    <n v="0"/>
    <n v="0"/>
    <n v="0"/>
    <n v="0"/>
  </r>
  <r>
    <x v="28"/>
    <x v="3"/>
    <x v="10"/>
    <n v="99671"/>
    <n v="9573"/>
    <n v="1884"/>
    <n v="13534"/>
    <n v="1868831.27"/>
    <n v="2936"/>
    <n v="311882.39999999898"/>
    <n v="282"/>
    <n v="233"/>
    <n v="92"/>
    <n v="208"/>
    <n v="10"/>
    <n v="86"/>
    <n v="3"/>
  </r>
  <r>
    <x v="28"/>
    <x v="3"/>
    <x v="3"/>
    <n v="38725"/>
    <n v="3403"/>
    <n v="615"/>
    <n v="4577"/>
    <n v="820106.33999999904"/>
    <n v="894"/>
    <n v="134529.07"/>
    <n v="86"/>
    <n v="148"/>
    <n v="66"/>
    <n v="115"/>
    <n v="16"/>
    <n v="58"/>
    <n v="5"/>
  </r>
  <r>
    <x v="28"/>
    <x v="3"/>
    <x v="12"/>
    <n v="5487"/>
    <n v="450"/>
    <n v="83"/>
    <n v="623"/>
    <n v="98069.81"/>
    <n v="163"/>
    <n v="17108.18"/>
    <n v="8"/>
    <n v="42"/>
    <n v="11"/>
    <n v="35"/>
    <n v="1"/>
    <n v="7"/>
    <n v="1"/>
  </r>
  <r>
    <x v="28"/>
    <x v="3"/>
    <x v="7"/>
    <n v="1139"/>
    <n v="72"/>
    <n v="15"/>
    <n v="121"/>
    <n v="22493.040000000001"/>
    <n v="18"/>
    <n v="3077.01999999999"/>
    <n v="3"/>
    <n v="5"/>
    <n v="1"/>
    <n v="2"/>
    <n v="1"/>
    <n v="1"/>
    <n v="0"/>
  </r>
  <r>
    <x v="28"/>
    <x v="2"/>
    <x v="10"/>
    <n v="64415"/>
    <n v="7631"/>
    <n v="1340"/>
    <n v="11093"/>
    <n v="1613061.25"/>
    <n v="2035"/>
    <n v="198201.829999999"/>
    <n v="230"/>
    <n v="211"/>
    <n v="98"/>
    <n v="161"/>
    <n v="28"/>
    <n v="83"/>
    <n v="5"/>
  </r>
  <r>
    <x v="28"/>
    <x v="2"/>
    <x v="13"/>
    <n v="16002"/>
    <n v="1862"/>
    <n v="307"/>
    <n v="2454"/>
    <n v="405009.77999999898"/>
    <n v="426"/>
    <n v="51390.16"/>
    <n v="47"/>
    <n v="53"/>
    <n v="20"/>
    <n v="27"/>
    <n v="1"/>
    <n v="18"/>
    <n v="0"/>
  </r>
  <r>
    <x v="28"/>
    <x v="2"/>
    <x v="11"/>
    <n v="365"/>
    <n v="26"/>
    <s v="\N"/>
    <n v="30"/>
    <n v="4878.04"/>
    <n v="0"/>
    <n v="0"/>
    <n v="0"/>
    <n v="0"/>
    <n v="0"/>
    <n v="0"/>
    <n v="0"/>
    <n v="0"/>
    <n v="0"/>
  </r>
  <r>
    <x v="28"/>
    <x v="4"/>
    <x v="13"/>
    <n v="154488"/>
    <n v="13636"/>
    <n v="2690"/>
    <n v="21300"/>
    <n v="2810341.47"/>
    <n v="4133"/>
    <n v="429602.96999999898"/>
    <n v="681"/>
    <n v="425"/>
    <n v="168"/>
    <n v="206"/>
    <n v="47"/>
    <n v="112"/>
    <n v="17"/>
  </r>
  <r>
    <x v="28"/>
    <x v="4"/>
    <x v="4"/>
    <n v="19768"/>
    <n v="1638"/>
    <n v="339"/>
    <n v="2768"/>
    <n v="360773.12999999902"/>
    <n v="544"/>
    <n v="55878.41"/>
    <n v="123"/>
    <n v="102"/>
    <n v="13"/>
    <n v="19"/>
    <n v="5"/>
    <n v="5"/>
    <n v="2"/>
  </r>
  <r>
    <x v="77"/>
    <x v="2"/>
    <x v="9"/>
    <n v="79"/>
    <n v="12"/>
    <n v="3"/>
    <n v="17"/>
    <n v="984"/>
    <n v="6"/>
    <n v="172.2"/>
    <n v="4"/>
    <n v="0"/>
    <n v="0"/>
    <n v="0"/>
    <n v="0"/>
    <n v="0"/>
    <n v="0"/>
  </r>
  <r>
    <x v="77"/>
    <x v="2"/>
    <x v="8"/>
    <n v="63"/>
    <n v="6"/>
    <n v="1"/>
    <n v="15"/>
    <n v="2233.75"/>
    <n v="1"/>
    <n v="73.38"/>
    <n v="0"/>
    <n v="1"/>
    <n v="0"/>
    <n v="1"/>
    <n v="0"/>
    <n v="0"/>
    <n v="0"/>
  </r>
  <r>
    <x v="77"/>
    <x v="2"/>
    <x v="2"/>
    <n v="266"/>
    <n v="15"/>
    <n v="3"/>
    <n v="18"/>
    <n v="3908.2"/>
    <n v="3"/>
    <n v="670.05"/>
    <n v="1"/>
    <n v="1"/>
    <n v="0"/>
    <n v="0"/>
    <n v="0"/>
    <n v="0"/>
    <n v="0"/>
  </r>
  <r>
    <x v="77"/>
    <x v="2"/>
    <x v="10"/>
    <n v="69471"/>
    <n v="8116"/>
    <n v="1525"/>
    <n v="12871"/>
    <n v="1939558.78"/>
    <n v="2374"/>
    <n v="240346.4"/>
    <n v="238"/>
    <n v="211"/>
    <n v="92"/>
    <n v="132"/>
    <n v="33"/>
    <n v="56"/>
    <n v="15"/>
  </r>
  <r>
    <x v="77"/>
    <x v="2"/>
    <x v="11"/>
    <n v="461"/>
    <n v="36"/>
    <n v="6"/>
    <n v="47"/>
    <n v="4879.96"/>
    <n v="8"/>
    <n v="1052.18"/>
    <n v="2"/>
    <n v="2"/>
    <n v="1"/>
    <n v="0"/>
    <n v="0"/>
    <n v="0"/>
    <n v="0"/>
  </r>
  <r>
    <x v="77"/>
    <x v="4"/>
    <x v="2"/>
    <n v="9003"/>
    <n v="635"/>
    <n v="109"/>
    <n v="1017"/>
    <n v="98355.79"/>
    <n v="152"/>
    <n v="15829.13"/>
    <n v="34"/>
    <n v="8"/>
    <n v="1"/>
    <n v="1"/>
    <n v="0"/>
    <n v="0"/>
    <n v="0"/>
  </r>
  <r>
    <x v="77"/>
    <x v="4"/>
    <x v="10"/>
    <n v="597460"/>
    <n v="53536"/>
    <n v="11341"/>
    <n v="77421"/>
    <n v="9866413.9499999806"/>
    <n v="17951"/>
    <n v="1813939.3"/>
    <n v="2270"/>
    <n v="1254"/>
    <n v="502"/>
    <n v="950"/>
    <n v="109"/>
    <n v="398"/>
    <n v="55"/>
  </r>
  <r>
    <x v="77"/>
    <x v="4"/>
    <x v="13"/>
    <n v="124536"/>
    <n v="10053"/>
    <n v="2028"/>
    <n v="14711"/>
    <n v="2094151.1399999899"/>
    <n v="2906"/>
    <n v="355218.23"/>
    <n v="470"/>
    <n v="310"/>
    <n v="130"/>
    <n v="170"/>
    <n v="47"/>
    <n v="85"/>
    <n v="16"/>
  </r>
  <r>
    <x v="77"/>
    <x v="4"/>
    <x v="4"/>
    <n v="19768"/>
    <n v="1555"/>
    <n v="297"/>
    <n v="2486"/>
    <n v="345549.429999999"/>
    <n v="428"/>
    <n v="46017.749999999898"/>
    <n v="85"/>
    <n v="79"/>
    <n v="15"/>
    <n v="27"/>
    <n v="2"/>
    <n v="7"/>
    <n v="1"/>
  </r>
  <r>
    <x v="56"/>
    <x v="3"/>
    <x v="9"/>
    <n v="213"/>
    <n v="23"/>
    <n v="2"/>
    <n v="34"/>
    <n v="5682.2999999999902"/>
    <n v="2"/>
    <n v="89.68"/>
    <n v="0"/>
    <n v="0"/>
    <n v="0"/>
    <n v="0"/>
    <n v="0"/>
    <n v="0"/>
    <n v="0"/>
  </r>
  <r>
    <x v="56"/>
    <x v="2"/>
    <x v="4"/>
    <n v="1678"/>
    <n v="128"/>
    <n v="22"/>
    <n v="171"/>
    <n v="39919.019999999997"/>
    <n v="31"/>
    <n v="5324.02"/>
    <n v="3"/>
    <n v="10"/>
    <n v="4"/>
    <n v="4"/>
    <n v="0"/>
    <n v="2"/>
    <n v="0"/>
  </r>
  <r>
    <x v="29"/>
    <x v="4"/>
    <x v="8"/>
    <n v="2086"/>
    <n v="161"/>
    <n v="37"/>
    <n v="207"/>
    <n v="29855.949999999899"/>
    <n v="43"/>
    <n v="3911.12"/>
    <n v="9"/>
    <n v="1"/>
    <n v="0"/>
    <n v="0"/>
    <n v="0"/>
    <n v="0"/>
    <n v="0"/>
  </r>
  <r>
    <x v="29"/>
    <x v="4"/>
    <x v="1"/>
    <n v="1937"/>
    <n v="180"/>
    <n v="46"/>
    <n v="359"/>
    <n v="174292.46"/>
    <n v="64"/>
    <n v="5996.28"/>
    <n v="25"/>
    <n v="2"/>
    <n v="0"/>
    <n v="0"/>
    <n v="1"/>
    <n v="0"/>
    <n v="0"/>
  </r>
  <r>
    <x v="29"/>
    <x v="4"/>
    <x v="13"/>
    <n v="138705"/>
    <n v="11163"/>
    <n v="2227"/>
    <n v="18896"/>
    <n v="2520601.2000000002"/>
    <n v="3124"/>
    <n v="394148.39"/>
    <n v="517"/>
    <n v="307"/>
    <n v="123"/>
    <n v="161"/>
    <n v="35"/>
    <n v="67"/>
    <n v="18"/>
  </r>
  <r>
    <x v="30"/>
    <x v="3"/>
    <x v="8"/>
    <n v="448"/>
    <n v="24"/>
    <n v="3"/>
    <n v="26"/>
    <n v="4786.25"/>
    <n v="3"/>
    <n v="227.19"/>
    <n v="0"/>
    <n v="1"/>
    <n v="0"/>
    <n v="0"/>
    <n v="0"/>
    <n v="0"/>
    <n v="0"/>
  </r>
  <r>
    <x v="30"/>
    <x v="3"/>
    <x v="7"/>
    <n v="1730"/>
    <n v="97"/>
    <n v="19"/>
    <n v="127"/>
    <n v="26663.8299999999"/>
    <n v="31"/>
    <n v="5553.38"/>
    <n v="5"/>
    <n v="9"/>
    <n v="0"/>
    <n v="1"/>
    <n v="2"/>
    <n v="0"/>
    <n v="0"/>
  </r>
  <r>
    <x v="30"/>
    <x v="3"/>
    <x v="11"/>
    <n v="675"/>
    <n v="50"/>
    <n v="10"/>
    <n v="64"/>
    <n v="16472.23"/>
    <n v="11"/>
    <n v="1660.91"/>
    <n v="1"/>
    <n v="3"/>
    <n v="0"/>
    <n v="0"/>
    <n v="0"/>
    <n v="0"/>
    <n v="0"/>
  </r>
  <r>
    <x v="30"/>
    <x v="2"/>
    <x v="8"/>
    <n v="234"/>
    <n v="25"/>
    <n v="5"/>
    <n v="25"/>
    <n v="4697.51"/>
    <n v="5"/>
    <n v="708.43"/>
    <n v="0"/>
    <n v="0"/>
    <n v="0"/>
    <n v="0"/>
    <n v="0"/>
    <n v="0"/>
    <n v="0"/>
  </r>
  <r>
    <x v="30"/>
    <x v="2"/>
    <x v="13"/>
    <n v="16785"/>
    <n v="1830"/>
    <n v="336"/>
    <n v="2374"/>
    <n v="391036.37999999902"/>
    <n v="480"/>
    <n v="63079.09"/>
    <n v="87"/>
    <n v="53"/>
    <n v="25"/>
    <n v="39"/>
    <n v="2"/>
    <n v="20"/>
    <n v="0"/>
  </r>
  <r>
    <x v="30"/>
    <x v="2"/>
    <x v="12"/>
    <n v="3366"/>
    <n v="385"/>
    <n v="77"/>
    <n v="511"/>
    <n v="109157.71"/>
    <n v="110"/>
    <n v="21197.75"/>
    <n v="12"/>
    <n v="20"/>
    <n v="8"/>
    <n v="11"/>
    <n v="1"/>
    <n v="4"/>
    <n v="0"/>
  </r>
  <r>
    <x v="30"/>
    <x v="2"/>
    <x v="4"/>
    <n v="1449"/>
    <n v="115"/>
    <n v="24"/>
    <n v="134"/>
    <n v="35687.64"/>
    <n v="29"/>
    <n v="7208.93"/>
    <n v="2"/>
    <n v="10"/>
    <n v="3"/>
    <n v="5"/>
    <n v="1"/>
    <n v="2"/>
    <n v="0"/>
  </r>
  <r>
    <x v="30"/>
    <x v="4"/>
    <x v="2"/>
    <n v="11127"/>
    <n v="884"/>
    <n v="212"/>
    <n v="2436"/>
    <n v="163420.14000000001"/>
    <n v="376"/>
    <n v="33012.33"/>
    <n v="124"/>
    <n v="41"/>
    <n v="27"/>
    <n v="0"/>
    <n v="0"/>
    <n v="0"/>
    <n v="0"/>
  </r>
  <r>
    <x v="31"/>
    <x v="3"/>
    <x v="7"/>
    <n v="1361"/>
    <n v="101"/>
    <n v="24"/>
    <n v="124"/>
    <n v="31261.539999999899"/>
    <n v="33"/>
    <n v="7068.9"/>
    <n v="3"/>
    <n v="9"/>
    <n v="4"/>
    <n v="2"/>
    <n v="3"/>
    <n v="1"/>
    <n v="3"/>
  </r>
  <r>
    <x v="31"/>
    <x v="2"/>
    <x v="5"/>
    <n v="247"/>
    <n v="29"/>
    <n v="10"/>
    <n v="34"/>
    <n v="6676.55"/>
    <n v="13"/>
    <n v="3082.0099999999902"/>
    <n v="0"/>
    <n v="4"/>
    <n v="2"/>
    <n v="1"/>
    <n v="0"/>
    <n v="0"/>
    <n v="0"/>
  </r>
  <r>
    <x v="31"/>
    <x v="2"/>
    <x v="8"/>
    <n v="42"/>
    <n v="7"/>
    <n v="4"/>
    <n v="15"/>
    <n v="473.42"/>
    <n v="10"/>
    <n v="252.37"/>
    <n v="1"/>
    <n v="0"/>
    <n v="0"/>
    <n v="0"/>
    <n v="0"/>
    <n v="0"/>
    <n v="0"/>
  </r>
  <r>
    <x v="31"/>
    <x v="2"/>
    <x v="2"/>
    <n v="239"/>
    <n v="12"/>
    <n v="4"/>
    <n v="14"/>
    <n v="1871.38"/>
    <n v="5"/>
    <n v="669.62"/>
    <n v="4"/>
    <n v="0"/>
    <n v="0"/>
    <n v="0"/>
    <n v="0"/>
    <n v="0"/>
    <n v="0"/>
  </r>
  <r>
    <x v="31"/>
    <x v="2"/>
    <x v="3"/>
    <n v="26948"/>
    <n v="3010"/>
    <n v="490"/>
    <n v="4268"/>
    <n v="663349.38999999897"/>
    <n v="648"/>
    <n v="84395.4"/>
    <n v="59"/>
    <n v="110"/>
    <n v="49"/>
    <n v="56"/>
    <n v="11"/>
    <n v="30"/>
    <n v="1"/>
  </r>
  <r>
    <x v="31"/>
    <x v="4"/>
    <x v="10"/>
    <n v="652616"/>
    <n v="59113"/>
    <n v="12164"/>
    <n v="81235"/>
    <n v="10960359.169999899"/>
    <n v="18284"/>
    <n v="1909806.92"/>
    <n v="1599"/>
    <n v="1340"/>
    <n v="544"/>
    <n v="1042"/>
    <n v="111"/>
    <n v="439"/>
    <n v="46"/>
  </r>
  <r>
    <x v="31"/>
    <x v="4"/>
    <x v="3"/>
    <n v="231082"/>
    <n v="19477"/>
    <n v="4035"/>
    <n v="25493"/>
    <n v="4063056.34"/>
    <n v="5506"/>
    <n v="741973.96999999904"/>
    <n v="567"/>
    <n v="775"/>
    <n v="295"/>
    <n v="456"/>
    <n v="93"/>
    <n v="202"/>
    <n v="37"/>
  </r>
  <r>
    <x v="31"/>
    <x v="4"/>
    <x v="13"/>
    <n v="150086"/>
    <n v="12802"/>
    <n v="2522"/>
    <n v="16343"/>
    <n v="2634440.41"/>
    <n v="3492"/>
    <n v="429759.39999999898"/>
    <n v="377"/>
    <n v="473"/>
    <n v="152"/>
    <n v="178"/>
    <n v="30"/>
    <n v="86"/>
    <n v="9"/>
  </r>
  <r>
    <x v="31"/>
    <x v="4"/>
    <x v="12"/>
    <n v="35555"/>
    <n v="2761"/>
    <n v="531"/>
    <n v="3699"/>
    <n v="701025.70999999903"/>
    <n v="716"/>
    <n v="122123.02"/>
    <n v="105"/>
    <n v="129"/>
    <n v="52"/>
    <n v="70"/>
    <n v="5"/>
    <n v="31"/>
    <n v="3"/>
  </r>
  <r>
    <x v="31"/>
    <x v="4"/>
    <x v="4"/>
    <n v="19193"/>
    <n v="1373"/>
    <n v="248"/>
    <n v="1671"/>
    <n v="328151.83"/>
    <n v="331"/>
    <n v="48173.75"/>
    <n v="60"/>
    <n v="59"/>
    <n v="16"/>
    <n v="19"/>
    <n v="4"/>
    <n v="8"/>
    <n v="2"/>
  </r>
  <r>
    <x v="91"/>
    <x v="3"/>
    <x v="3"/>
    <n v="46754"/>
    <n v="4049"/>
    <n v="780"/>
    <n v="5231"/>
    <n v="873556.85"/>
    <n v="1165"/>
    <n v="142048.47999999899"/>
    <n v="127"/>
    <n v="162"/>
    <n v="74"/>
    <n v="101"/>
    <n v="23"/>
    <n v="52"/>
    <n v="7"/>
  </r>
  <r>
    <x v="91"/>
    <x v="3"/>
    <x v="4"/>
    <n v="2702"/>
    <n v="200"/>
    <n v="34"/>
    <n v="342"/>
    <n v="68575.75"/>
    <n v="42"/>
    <n v="9480.1299999999992"/>
    <n v="4"/>
    <n v="14"/>
    <n v="8"/>
    <n v="3"/>
    <n v="0"/>
    <n v="2"/>
    <n v="0"/>
  </r>
  <r>
    <x v="91"/>
    <x v="4"/>
    <x v="5"/>
    <n v="3135"/>
    <n v="237"/>
    <n v="42"/>
    <n v="461"/>
    <n v="64713.069999999898"/>
    <n v="53"/>
    <n v="10562.69"/>
    <n v="9"/>
    <n v="10"/>
    <n v="9"/>
    <n v="0"/>
    <n v="1"/>
    <n v="0"/>
    <n v="0"/>
  </r>
  <r>
    <x v="32"/>
    <x v="3"/>
    <x v="6"/>
    <n v="96"/>
    <n v="9"/>
    <n v="3"/>
    <n v="11"/>
    <n v="1504.67"/>
    <n v="4"/>
    <n v="453.94"/>
    <n v="1"/>
    <n v="3"/>
    <n v="0"/>
    <n v="1"/>
    <n v="0"/>
    <n v="0"/>
    <n v="0"/>
  </r>
  <r>
    <x v="32"/>
    <x v="2"/>
    <x v="5"/>
    <n v="202"/>
    <n v="15"/>
    <n v="2"/>
    <n v="18"/>
    <n v="4263.24"/>
    <n v="3"/>
    <n v="367.38"/>
    <n v="0"/>
    <n v="1"/>
    <n v="0"/>
    <n v="0"/>
    <n v="0"/>
    <n v="0"/>
    <n v="0"/>
  </r>
  <r>
    <x v="32"/>
    <x v="2"/>
    <x v="9"/>
    <n v="798"/>
    <n v="116"/>
    <n v="38"/>
    <n v="227"/>
    <n v="11986.6899999999"/>
    <n v="85"/>
    <n v="3838.31"/>
    <n v="15"/>
    <n v="1"/>
    <n v="1"/>
    <n v="0"/>
    <n v="0"/>
    <n v="0"/>
    <n v="0"/>
  </r>
  <r>
    <x v="32"/>
    <x v="2"/>
    <x v="8"/>
    <n v="154"/>
    <n v="13"/>
    <n v="2"/>
    <n v="14"/>
    <n v="756.81"/>
    <n v="4"/>
    <n v="223.86"/>
    <n v="0"/>
    <n v="1"/>
    <n v="1"/>
    <n v="0"/>
    <n v="0"/>
    <n v="0"/>
    <n v="0"/>
  </r>
  <r>
    <x v="32"/>
    <x v="2"/>
    <x v="1"/>
    <n v="484"/>
    <n v="77"/>
    <n v="17"/>
    <n v="152"/>
    <n v="5947.29"/>
    <n v="60"/>
    <n v="2249.6999999999998"/>
    <n v="10"/>
    <n v="6"/>
    <n v="1"/>
    <n v="0"/>
    <n v="0"/>
    <n v="0"/>
    <n v="0"/>
  </r>
  <r>
    <x v="32"/>
    <x v="2"/>
    <x v="10"/>
    <n v="78384"/>
    <n v="8900"/>
    <n v="1649"/>
    <n v="12697"/>
    <n v="1994871.24"/>
    <n v="2363"/>
    <n v="255517.079999999"/>
    <n v="225"/>
    <n v="242"/>
    <n v="112"/>
    <n v="173"/>
    <n v="26"/>
    <n v="88"/>
    <n v="8"/>
  </r>
  <r>
    <x v="32"/>
    <x v="4"/>
    <x v="6"/>
    <n v="1349"/>
    <n v="122"/>
    <n v="27"/>
    <n v="177"/>
    <n v="13899.27"/>
    <n v="36"/>
    <n v="2706.51"/>
    <n v="7"/>
    <n v="2"/>
    <n v="0"/>
    <n v="0"/>
    <n v="1"/>
    <n v="0"/>
    <n v="0"/>
  </r>
  <r>
    <x v="32"/>
    <x v="4"/>
    <x v="2"/>
    <n v="8616"/>
    <n v="681"/>
    <n v="140"/>
    <n v="1324"/>
    <n v="133962.79"/>
    <n v="245"/>
    <n v="14985.16"/>
    <n v="34"/>
    <n v="20"/>
    <n v="11"/>
    <n v="4"/>
    <n v="2"/>
    <n v="0"/>
    <n v="2"/>
  </r>
  <r>
    <x v="33"/>
    <x v="3"/>
    <x v="12"/>
    <n v="7149"/>
    <n v="563"/>
    <n v="63"/>
    <n v="704"/>
    <n v="145690.10999999999"/>
    <n v="99"/>
    <n v="16103.35"/>
    <n v="20"/>
    <n v="19"/>
    <n v="9"/>
    <n v="7"/>
    <n v="0"/>
    <n v="4"/>
    <n v="0"/>
  </r>
  <r>
    <x v="33"/>
    <x v="2"/>
    <x v="12"/>
    <n v="4234"/>
    <n v="405"/>
    <n v="75"/>
    <n v="657"/>
    <n v="128863.899999999"/>
    <n v="88"/>
    <n v="16942.1499999999"/>
    <n v="15"/>
    <n v="19"/>
    <n v="10"/>
    <n v="8"/>
    <n v="3"/>
    <n v="4"/>
    <n v="1"/>
  </r>
  <r>
    <x v="33"/>
    <x v="4"/>
    <x v="9"/>
    <n v="2135"/>
    <n v="125"/>
    <n v="20"/>
    <n v="151"/>
    <n v="38243.29"/>
    <n v="24"/>
    <n v="5365.24"/>
    <n v="9"/>
    <n v="2"/>
    <n v="1"/>
    <n v="0"/>
    <n v="1"/>
    <n v="0"/>
    <n v="1"/>
  </r>
  <r>
    <x v="33"/>
    <x v="4"/>
    <x v="13"/>
    <n v="144106"/>
    <n v="11459"/>
    <n v="2313"/>
    <n v="15792"/>
    <n v="2534094.9300000002"/>
    <n v="3213"/>
    <n v="431252.85"/>
    <n v="363"/>
    <n v="378"/>
    <n v="170"/>
    <n v="199"/>
    <n v="35"/>
    <n v="104"/>
    <n v="17"/>
  </r>
  <r>
    <x v="78"/>
    <x v="3"/>
    <x v="7"/>
    <n v="1759"/>
    <n v="138"/>
    <n v="26"/>
    <n v="168"/>
    <n v="32784.229999999901"/>
    <n v="30"/>
    <n v="5965.8599999999897"/>
    <n v="1"/>
    <n v="6"/>
    <n v="2"/>
    <n v="1"/>
    <n v="2"/>
    <n v="0"/>
    <n v="2"/>
  </r>
  <r>
    <x v="78"/>
    <x v="2"/>
    <x v="3"/>
    <n v="27658"/>
    <n v="3020"/>
    <n v="507"/>
    <n v="3815"/>
    <n v="607839.80999999901"/>
    <n v="681"/>
    <n v="83737.019999999902"/>
    <n v="71"/>
    <n v="97"/>
    <n v="38"/>
    <n v="68"/>
    <n v="11"/>
    <n v="29"/>
    <n v="2"/>
  </r>
  <r>
    <x v="78"/>
    <x v="2"/>
    <x v="7"/>
    <n v="1040"/>
    <n v="97"/>
    <n v="9"/>
    <n v="114"/>
    <n v="22423.07"/>
    <n v="13"/>
    <n v="2925.72"/>
    <n v="5"/>
    <n v="1"/>
    <n v="1"/>
    <n v="0"/>
    <n v="0"/>
    <n v="0"/>
    <n v="0"/>
  </r>
  <r>
    <x v="78"/>
    <x v="2"/>
    <x v="11"/>
    <n v="526"/>
    <n v="43"/>
    <n v="6"/>
    <n v="48"/>
    <n v="10779.3"/>
    <n v="7"/>
    <n v="922.37"/>
    <n v="3"/>
    <n v="2"/>
    <n v="0"/>
    <n v="0"/>
    <n v="0"/>
    <n v="0"/>
    <n v="0"/>
  </r>
  <r>
    <x v="78"/>
    <x v="4"/>
    <x v="9"/>
    <n v="2651"/>
    <n v="176"/>
    <n v="36"/>
    <n v="223"/>
    <n v="58675.86"/>
    <n v="41"/>
    <n v="4514.2299999999996"/>
    <n v="7"/>
    <n v="4"/>
    <n v="3"/>
    <n v="0"/>
    <n v="0"/>
    <n v="0"/>
    <n v="0"/>
  </r>
  <r>
    <x v="78"/>
    <x v="4"/>
    <x v="6"/>
    <n v="1700"/>
    <n v="105"/>
    <n v="25"/>
    <n v="122"/>
    <n v="12375.6599999999"/>
    <n v="29"/>
    <n v="2287.39"/>
    <n v="6"/>
    <n v="6"/>
    <n v="0"/>
    <n v="2"/>
    <n v="0"/>
    <n v="0"/>
    <n v="0"/>
  </r>
  <r>
    <x v="78"/>
    <x v="4"/>
    <x v="1"/>
    <n v="2422"/>
    <n v="252"/>
    <n v="64"/>
    <n v="337"/>
    <n v="15474.27"/>
    <n v="79"/>
    <n v="2994.86"/>
    <n v="21"/>
    <n v="15"/>
    <n v="0"/>
    <n v="0"/>
    <n v="0"/>
    <n v="0"/>
    <n v="0"/>
  </r>
  <r>
    <x v="78"/>
    <x v="4"/>
    <x v="2"/>
    <n v="8663"/>
    <n v="803"/>
    <n v="168"/>
    <n v="2704"/>
    <n v="139624.76"/>
    <n v="251"/>
    <n v="16091.5799999999"/>
    <n v="104"/>
    <n v="15"/>
    <n v="7"/>
    <n v="2"/>
    <n v="1"/>
    <n v="1"/>
    <n v="0"/>
  </r>
  <r>
    <x v="78"/>
    <x v="4"/>
    <x v="3"/>
    <n v="245392"/>
    <n v="20377"/>
    <n v="3951"/>
    <n v="33713"/>
    <n v="4792300.2699999996"/>
    <n v="5495"/>
    <n v="684246.28999999899"/>
    <n v="724"/>
    <n v="674"/>
    <n v="258"/>
    <n v="422"/>
    <n v="81"/>
    <n v="183"/>
    <n v="21"/>
  </r>
  <r>
    <x v="34"/>
    <x v="3"/>
    <x v="9"/>
    <n v="203"/>
    <n v="11"/>
    <n v="3"/>
    <n v="13"/>
    <n v="1704.21"/>
    <n v="4"/>
    <n v="591.78"/>
    <n v="1"/>
    <n v="2"/>
    <n v="0"/>
    <n v="1"/>
    <n v="0"/>
    <n v="0"/>
    <n v="0"/>
  </r>
  <r>
    <x v="34"/>
    <x v="3"/>
    <x v="1"/>
    <n v="44"/>
    <n v="6"/>
    <n v="3"/>
    <n v="8"/>
    <n v="587.15"/>
    <n v="3"/>
    <n v="213.91"/>
    <n v="1"/>
    <n v="2"/>
    <n v="1"/>
    <n v="1"/>
    <n v="0"/>
    <n v="1"/>
    <n v="0"/>
  </r>
  <r>
    <x v="34"/>
    <x v="3"/>
    <x v="4"/>
    <n v="2898"/>
    <n v="199"/>
    <n v="30"/>
    <n v="240"/>
    <n v="59070.84"/>
    <n v="40"/>
    <n v="9779.84"/>
    <n v="5"/>
    <n v="12"/>
    <n v="5"/>
    <n v="8"/>
    <n v="0"/>
    <n v="3"/>
    <n v="0"/>
  </r>
  <r>
    <x v="34"/>
    <x v="2"/>
    <x v="5"/>
    <n v="452"/>
    <n v="43"/>
    <n v="3"/>
    <n v="99"/>
    <n v="17185.72"/>
    <n v="9"/>
    <n v="1180.3599999999999"/>
    <n v="3"/>
    <n v="3"/>
    <n v="3"/>
    <n v="1"/>
    <n v="0"/>
    <n v="1"/>
    <n v="0"/>
  </r>
  <r>
    <x v="2"/>
    <x v="3"/>
    <x v="9"/>
    <n v="295"/>
    <n v="27"/>
    <n v="7"/>
    <n v="35"/>
    <n v="6266.4799999999896"/>
    <n v="10"/>
    <n v="872.26"/>
    <n v="2"/>
    <n v="6"/>
    <n v="0"/>
    <n v="0"/>
    <n v="0"/>
    <n v="0"/>
    <n v="0"/>
  </r>
  <r>
    <x v="2"/>
    <x v="3"/>
    <x v="1"/>
    <n v="159"/>
    <n v="15"/>
    <s v="\N"/>
    <n v="16"/>
    <n v="11905.93"/>
    <n v="0"/>
    <n v="0"/>
    <n v="0"/>
    <n v="0"/>
    <n v="0"/>
    <n v="0"/>
    <n v="0"/>
    <n v="0"/>
    <n v="0"/>
  </r>
  <r>
    <x v="2"/>
    <x v="3"/>
    <x v="10"/>
    <n v="105667"/>
    <n v="9456"/>
    <n v="1813"/>
    <n v="12640"/>
    <n v="1706658.35"/>
    <n v="2577"/>
    <n v="246416.53999999899"/>
    <n v="155"/>
    <n v="228"/>
    <n v="108"/>
    <n v="181"/>
    <n v="10"/>
    <n v="90"/>
    <n v="4"/>
  </r>
  <r>
    <x v="2"/>
    <x v="3"/>
    <x v="4"/>
    <n v="3086"/>
    <n v="243"/>
    <n v="34"/>
    <n v="282"/>
    <n v="56217.59"/>
    <n v="42"/>
    <n v="7935.1399999999903"/>
    <n v="3"/>
    <n v="14"/>
    <n v="4"/>
    <n v="8"/>
    <n v="2"/>
    <n v="3"/>
    <n v="0"/>
  </r>
  <r>
    <x v="2"/>
    <x v="2"/>
    <x v="5"/>
    <n v="557"/>
    <n v="41"/>
    <n v="11"/>
    <n v="48"/>
    <n v="11010.33"/>
    <n v="14"/>
    <n v="3060.93"/>
    <n v="1"/>
    <n v="6"/>
    <n v="0"/>
    <n v="1"/>
    <n v="0"/>
    <n v="0"/>
    <n v="0"/>
  </r>
  <r>
    <x v="2"/>
    <x v="2"/>
    <x v="7"/>
    <n v="965"/>
    <n v="79"/>
    <n v="13"/>
    <n v="99"/>
    <n v="27150.14"/>
    <n v="16"/>
    <n v="4287.92"/>
    <n v="2"/>
    <n v="4"/>
    <n v="2"/>
    <n v="2"/>
    <n v="0"/>
    <n v="1"/>
    <n v="0"/>
  </r>
  <r>
    <x v="2"/>
    <x v="4"/>
    <x v="6"/>
    <n v="1894"/>
    <n v="201"/>
    <n v="54"/>
    <n v="1942"/>
    <n v="200861.51"/>
    <n v="122"/>
    <n v="6126.92"/>
    <n v="48"/>
    <n v="10"/>
    <n v="2"/>
    <n v="2"/>
    <n v="0"/>
    <n v="0"/>
    <n v="0"/>
  </r>
  <r>
    <x v="35"/>
    <x v="3"/>
    <x v="1"/>
    <n v="178"/>
    <n v="13"/>
    <n v="2"/>
    <n v="14"/>
    <n v="1973.1699999999901"/>
    <n v="3"/>
    <n v="197.3"/>
    <n v="1"/>
    <n v="1"/>
    <n v="0"/>
    <n v="0"/>
    <n v="0"/>
    <n v="0"/>
    <n v="0"/>
  </r>
  <r>
    <x v="35"/>
    <x v="3"/>
    <x v="2"/>
    <n v="514"/>
    <n v="39"/>
    <n v="10"/>
    <n v="53"/>
    <n v="5346.78"/>
    <n v="12"/>
    <n v="1216.08"/>
    <n v="3"/>
    <n v="5"/>
    <n v="0"/>
    <n v="1"/>
    <n v="0"/>
    <n v="0"/>
    <n v="0"/>
  </r>
  <r>
    <x v="35"/>
    <x v="3"/>
    <x v="4"/>
    <n v="3248"/>
    <n v="289"/>
    <n v="57"/>
    <n v="1548"/>
    <n v="161335.18999999901"/>
    <n v="86"/>
    <n v="13380.52"/>
    <n v="11"/>
    <n v="50"/>
    <n v="14"/>
    <n v="14"/>
    <n v="1"/>
    <n v="7"/>
    <n v="0"/>
  </r>
  <r>
    <x v="35"/>
    <x v="2"/>
    <x v="6"/>
    <n v="78"/>
    <n v="7"/>
    <s v="\N"/>
    <n v="7"/>
    <n v="3771.97"/>
    <n v="0"/>
    <n v="0"/>
    <n v="0"/>
    <n v="0"/>
    <n v="0"/>
    <n v="0"/>
    <n v="0"/>
    <n v="0"/>
    <n v="0"/>
  </r>
  <r>
    <x v="35"/>
    <x v="4"/>
    <x v="6"/>
    <n v="2234"/>
    <n v="273"/>
    <n v="69"/>
    <n v="635"/>
    <n v="66507.859999999899"/>
    <n v="121"/>
    <n v="6953.11"/>
    <n v="56"/>
    <n v="3"/>
    <n v="1"/>
    <n v="0"/>
    <n v="0"/>
    <n v="0"/>
    <n v="0"/>
  </r>
  <r>
    <x v="35"/>
    <x v="4"/>
    <x v="10"/>
    <n v="590430"/>
    <n v="52007"/>
    <n v="11035"/>
    <n v="76731"/>
    <n v="9411759.2099999804"/>
    <n v="16527"/>
    <n v="1567725.42"/>
    <n v="1850"/>
    <n v="1170"/>
    <n v="422"/>
    <n v="782"/>
    <n v="89"/>
    <n v="342"/>
    <n v="34"/>
  </r>
  <r>
    <x v="35"/>
    <x v="4"/>
    <x v="12"/>
    <n v="38038"/>
    <n v="2871"/>
    <n v="587"/>
    <n v="5390"/>
    <n v="840240.85999999905"/>
    <n v="853"/>
    <n v="118650.67"/>
    <n v="151"/>
    <n v="101"/>
    <n v="28"/>
    <n v="43"/>
    <n v="5"/>
    <n v="22"/>
    <n v="0"/>
  </r>
  <r>
    <x v="35"/>
    <x v="4"/>
    <x v="11"/>
    <n v="9385"/>
    <n v="750"/>
    <n v="158"/>
    <n v="1242"/>
    <n v="209661.43"/>
    <n v="231"/>
    <n v="46008.559999999903"/>
    <n v="65"/>
    <n v="44"/>
    <n v="27"/>
    <n v="5"/>
    <n v="3"/>
    <n v="4"/>
    <n v="3"/>
  </r>
  <r>
    <x v="79"/>
    <x v="2"/>
    <x v="8"/>
    <n v="327"/>
    <n v="54"/>
    <n v="18"/>
    <n v="85"/>
    <n v="4976.08"/>
    <n v="28"/>
    <n v="1461.8"/>
    <n v="3"/>
    <n v="10"/>
    <n v="5"/>
    <n v="3"/>
    <n v="0"/>
    <n v="1"/>
    <n v="0"/>
  </r>
  <r>
    <x v="79"/>
    <x v="4"/>
    <x v="5"/>
    <n v="4229"/>
    <n v="310"/>
    <n v="67"/>
    <n v="421"/>
    <n v="81098.399999999994"/>
    <n v="93"/>
    <n v="19858.91"/>
    <n v="27"/>
    <n v="11"/>
    <n v="4"/>
    <n v="3"/>
    <n v="0"/>
    <n v="0"/>
    <n v="0"/>
  </r>
  <r>
    <x v="79"/>
    <x v="4"/>
    <x v="9"/>
    <n v="2166"/>
    <n v="160"/>
    <n v="41"/>
    <n v="482"/>
    <n v="34044.019999999997"/>
    <n v="51"/>
    <n v="4479.95999999999"/>
    <n v="14"/>
    <n v="6"/>
    <n v="1"/>
    <n v="2"/>
    <n v="0"/>
    <n v="0"/>
    <n v="0"/>
  </r>
  <r>
    <x v="79"/>
    <x v="4"/>
    <x v="8"/>
    <n v="2608"/>
    <n v="342"/>
    <n v="102"/>
    <n v="1011"/>
    <n v="75887.029999999795"/>
    <n v="164"/>
    <n v="9333.7000000000007"/>
    <n v="34"/>
    <n v="29"/>
    <n v="9"/>
    <n v="24"/>
    <n v="0"/>
    <n v="5"/>
    <n v="0"/>
  </r>
  <r>
    <x v="79"/>
    <x v="4"/>
    <x v="10"/>
    <n v="544329"/>
    <n v="47097"/>
    <n v="10101"/>
    <n v="87858"/>
    <n v="9869529.9499999601"/>
    <n v="15322"/>
    <n v="1548553.34"/>
    <n v="1697"/>
    <n v="1039"/>
    <n v="425"/>
    <n v="759"/>
    <n v="90"/>
    <n v="295"/>
    <n v="39"/>
  </r>
  <r>
    <x v="79"/>
    <x v="4"/>
    <x v="3"/>
    <n v="208601"/>
    <n v="17009"/>
    <n v="3491"/>
    <n v="30582"/>
    <n v="4042525.47"/>
    <n v="5023"/>
    <n v="656580.13"/>
    <n v="642"/>
    <n v="552"/>
    <n v="216"/>
    <n v="351"/>
    <n v="80"/>
    <n v="158"/>
    <n v="32"/>
  </r>
  <r>
    <x v="80"/>
    <x v="3"/>
    <x v="7"/>
    <n v="1216"/>
    <n v="63"/>
    <n v="10"/>
    <n v="74"/>
    <n v="22180.07"/>
    <n v="11"/>
    <n v="2144.31"/>
    <n v="0"/>
    <n v="5"/>
    <n v="1"/>
    <n v="1"/>
    <n v="0"/>
    <n v="0"/>
    <n v="0"/>
  </r>
  <r>
    <x v="80"/>
    <x v="2"/>
    <x v="9"/>
    <n v="208"/>
    <n v="11"/>
    <n v="4"/>
    <n v="14"/>
    <n v="1647.66"/>
    <n v="5"/>
    <n v="658.76"/>
    <n v="2"/>
    <n v="2"/>
    <n v="1"/>
    <n v="0"/>
    <n v="0"/>
    <n v="0"/>
    <n v="0"/>
  </r>
  <r>
    <x v="80"/>
    <x v="2"/>
    <x v="1"/>
    <n v="88"/>
    <n v="4"/>
    <s v="\N"/>
    <n v="10"/>
    <n v="1179.9000000000001"/>
    <n v="0"/>
    <n v="0"/>
    <n v="0"/>
    <n v="0"/>
    <n v="0"/>
    <n v="0"/>
    <n v="0"/>
    <n v="0"/>
    <n v="0"/>
  </r>
  <r>
    <x v="80"/>
    <x v="2"/>
    <x v="2"/>
    <n v="445"/>
    <n v="29"/>
    <n v="2"/>
    <n v="41"/>
    <n v="4295.1499999999996"/>
    <n v="3"/>
    <n v="618.12"/>
    <n v="0"/>
    <n v="2"/>
    <n v="0"/>
    <n v="0"/>
    <n v="0"/>
    <n v="0"/>
    <n v="0"/>
  </r>
  <r>
    <x v="80"/>
    <x v="2"/>
    <x v="10"/>
    <n v="70031"/>
    <n v="7847"/>
    <n v="1480"/>
    <n v="11028"/>
    <n v="1584139.12"/>
    <n v="2021"/>
    <n v="208119.99999999901"/>
    <n v="163"/>
    <n v="184"/>
    <n v="72"/>
    <n v="124"/>
    <n v="17"/>
    <n v="52"/>
    <n v="8"/>
  </r>
  <r>
    <x v="80"/>
    <x v="2"/>
    <x v="13"/>
    <n v="17635"/>
    <n v="1810"/>
    <n v="319"/>
    <n v="2369"/>
    <n v="458791.85"/>
    <n v="458"/>
    <n v="53553.989999999903"/>
    <n v="63"/>
    <n v="62"/>
    <n v="19"/>
    <n v="40"/>
    <n v="2"/>
    <n v="11"/>
    <n v="0"/>
  </r>
  <r>
    <x v="80"/>
    <x v="4"/>
    <x v="9"/>
    <n v="2924"/>
    <n v="186"/>
    <n v="28"/>
    <n v="258"/>
    <n v="28218.44"/>
    <n v="43"/>
    <n v="3383.21"/>
    <n v="12"/>
    <n v="3"/>
    <n v="1"/>
    <n v="2"/>
    <n v="0"/>
    <n v="0"/>
    <n v="0"/>
  </r>
  <r>
    <x v="80"/>
    <x v="4"/>
    <x v="8"/>
    <n v="4431"/>
    <n v="608"/>
    <n v="151"/>
    <n v="975"/>
    <n v="24575.02"/>
    <n v="267"/>
    <n v="6181.83"/>
    <n v="40"/>
    <n v="210"/>
    <n v="1"/>
    <n v="0"/>
    <n v="0"/>
    <n v="0"/>
    <n v="0"/>
  </r>
  <r>
    <x v="80"/>
    <x v="4"/>
    <x v="3"/>
    <n v="258427"/>
    <n v="20343"/>
    <n v="3811"/>
    <n v="28835"/>
    <n v="4478880.5"/>
    <n v="5429"/>
    <n v="682271.30999999901"/>
    <n v="636"/>
    <n v="552"/>
    <n v="241"/>
    <n v="361"/>
    <n v="75"/>
    <n v="168"/>
    <n v="30"/>
  </r>
  <r>
    <x v="80"/>
    <x v="4"/>
    <x v="13"/>
    <n v="159122"/>
    <n v="12375"/>
    <n v="2239"/>
    <n v="17792"/>
    <n v="2799557.14"/>
    <n v="3120"/>
    <n v="367846.859999999"/>
    <n v="419"/>
    <n v="348"/>
    <n v="156"/>
    <n v="205"/>
    <n v="33"/>
    <n v="102"/>
    <n v="18"/>
  </r>
  <r>
    <x v="36"/>
    <x v="3"/>
    <x v="2"/>
    <n v="856"/>
    <n v="58"/>
    <n v="9"/>
    <n v="81"/>
    <n v="11866.3499999999"/>
    <n v="18"/>
    <n v="1476.25"/>
    <n v="0"/>
    <n v="10"/>
    <n v="0"/>
    <n v="0"/>
    <n v="0"/>
    <n v="0"/>
    <n v="0"/>
  </r>
  <r>
    <x v="36"/>
    <x v="3"/>
    <x v="4"/>
    <n v="3640"/>
    <n v="242"/>
    <n v="43"/>
    <n v="303"/>
    <n v="59042.59"/>
    <n v="63"/>
    <n v="11039.88"/>
    <n v="6"/>
    <n v="17"/>
    <n v="5"/>
    <n v="5"/>
    <n v="2"/>
    <n v="2"/>
    <n v="0"/>
  </r>
  <r>
    <x v="36"/>
    <x v="2"/>
    <x v="5"/>
    <n v="462"/>
    <n v="47"/>
    <n v="8"/>
    <n v="51"/>
    <n v="18566.25"/>
    <n v="10"/>
    <n v="4364"/>
    <n v="2"/>
    <n v="3"/>
    <n v="3"/>
    <n v="1"/>
    <n v="0"/>
    <n v="1"/>
    <n v="0"/>
  </r>
  <r>
    <x v="36"/>
    <x v="2"/>
    <x v="8"/>
    <n v="91"/>
    <n v="8"/>
    <n v="2"/>
    <n v="8"/>
    <n v="1738.75999999999"/>
    <n v="2"/>
    <n v="563.04"/>
    <n v="1"/>
    <n v="1"/>
    <n v="0"/>
    <n v="0"/>
    <n v="0"/>
    <n v="0"/>
    <n v="0"/>
  </r>
  <r>
    <x v="36"/>
    <x v="4"/>
    <x v="11"/>
    <n v="11173"/>
    <n v="906"/>
    <n v="186"/>
    <n v="1116"/>
    <n v="250845.75999999899"/>
    <n v="274"/>
    <n v="56156.3299999999"/>
    <n v="57"/>
    <n v="30"/>
    <n v="13"/>
    <n v="9"/>
    <n v="1"/>
    <n v="5"/>
    <n v="1"/>
  </r>
  <r>
    <x v="3"/>
    <x v="2"/>
    <x v="2"/>
    <n v="363"/>
    <n v="41"/>
    <n v="7"/>
    <n v="50"/>
    <n v="6772.86"/>
    <n v="9"/>
    <n v="735.15"/>
    <n v="1"/>
    <n v="2"/>
    <n v="0"/>
    <n v="1"/>
    <n v="0"/>
    <n v="0"/>
    <n v="0"/>
  </r>
  <r>
    <x v="3"/>
    <x v="2"/>
    <x v="13"/>
    <n v="20116"/>
    <n v="2150"/>
    <n v="417"/>
    <n v="3373"/>
    <n v="527096.89999999898"/>
    <n v="621"/>
    <n v="76887.5"/>
    <n v="62"/>
    <n v="80"/>
    <n v="35"/>
    <n v="37"/>
    <n v="5"/>
    <n v="16"/>
    <n v="2"/>
  </r>
  <r>
    <x v="3"/>
    <x v="4"/>
    <x v="1"/>
    <n v="1122"/>
    <n v="65"/>
    <n v="9"/>
    <n v="77"/>
    <n v="18581.129999999899"/>
    <n v="12"/>
    <n v="2418.9899999999998"/>
    <n v="2"/>
    <n v="3"/>
    <n v="0"/>
    <n v="0"/>
    <n v="0"/>
    <n v="0"/>
    <n v="0"/>
  </r>
  <r>
    <x v="37"/>
    <x v="2"/>
    <x v="9"/>
    <n v="229"/>
    <n v="19"/>
    <n v="1"/>
    <n v="29"/>
    <n v="10740.869999999901"/>
    <n v="1"/>
    <n v="94.75"/>
    <n v="0"/>
    <n v="0"/>
    <n v="0"/>
    <n v="0"/>
    <n v="0"/>
    <n v="0"/>
    <n v="0"/>
  </r>
  <r>
    <x v="37"/>
    <x v="2"/>
    <x v="6"/>
    <n v="67"/>
    <n v="7"/>
    <n v="1"/>
    <n v="18"/>
    <n v="3732.19"/>
    <n v="1"/>
    <n v="55.67"/>
    <n v="0"/>
    <n v="0"/>
    <n v="0"/>
    <n v="0"/>
    <n v="0"/>
    <n v="0"/>
    <n v="0"/>
  </r>
  <r>
    <x v="37"/>
    <x v="2"/>
    <x v="8"/>
    <n v="34"/>
    <n v="3"/>
    <n v="1"/>
    <n v="4"/>
    <n v="219.63"/>
    <n v="1"/>
    <n v="11.8"/>
    <n v="0"/>
    <n v="0"/>
    <n v="0"/>
    <n v="0"/>
    <n v="0"/>
    <n v="0"/>
    <n v="0"/>
  </r>
  <r>
    <x v="37"/>
    <x v="2"/>
    <x v="1"/>
    <n v="172"/>
    <n v="21"/>
    <n v="3"/>
    <n v="28"/>
    <n v="7114.97"/>
    <n v="4"/>
    <n v="965.06"/>
    <n v="1"/>
    <n v="1"/>
    <n v="0"/>
    <n v="0"/>
    <n v="0"/>
    <n v="0"/>
    <n v="0"/>
  </r>
  <r>
    <x v="37"/>
    <x v="2"/>
    <x v="2"/>
    <n v="341"/>
    <n v="28"/>
    <n v="4"/>
    <n v="35"/>
    <n v="5016.6499999999896"/>
    <n v="5"/>
    <n v="365.21"/>
    <n v="0"/>
    <n v="5"/>
    <n v="3"/>
    <n v="0"/>
    <n v="1"/>
    <n v="0"/>
    <n v="1"/>
  </r>
  <r>
    <x v="37"/>
    <x v="4"/>
    <x v="8"/>
    <n v="1378"/>
    <n v="92"/>
    <n v="22"/>
    <n v="182"/>
    <n v="38309.659999999902"/>
    <n v="23"/>
    <n v="2117.84"/>
    <n v="1"/>
    <n v="3"/>
    <n v="1"/>
    <n v="2"/>
    <n v="0"/>
    <n v="1"/>
    <n v="0"/>
  </r>
  <r>
    <x v="37"/>
    <x v="4"/>
    <x v="1"/>
    <n v="1606"/>
    <n v="132"/>
    <n v="26"/>
    <n v="167"/>
    <n v="29535.109999999899"/>
    <n v="31"/>
    <n v="4076.76999999999"/>
    <n v="8"/>
    <n v="4"/>
    <n v="1"/>
    <n v="0"/>
    <n v="0"/>
    <n v="0"/>
    <n v="0"/>
  </r>
  <r>
    <x v="81"/>
    <x v="3"/>
    <x v="5"/>
    <n v="858"/>
    <n v="68"/>
    <n v="10"/>
    <n v="75"/>
    <n v="30964.46"/>
    <n v="12"/>
    <n v="3047.37"/>
    <n v="1"/>
    <n v="3"/>
    <n v="1"/>
    <n v="0"/>
    <n v="0"/>
    <n v="0"/>
    <n v="0"/>
  </r>
  <r>
    <x v="81"/>
    <x v="3"/>
    <x v="8"/>
    <n v="116"/>
    <n v="5"/>
    <n v="4"/>
    <n v="285"/>
    <n v="6147.5900000000302"/>
    <n v="4"/>
    <n v="257.8"/>
    <n v="2"/>
    <n v="1"/>
    <n v="1"/>
    <n v="0"/>
    <n v="0"/>
    <n v="0"/>
    <n v="0"/>
  </r>
  <r>
    <x v="81"/>
    <x v="3"/>
    <x v="10"/>
    <n v="127653"/>
    <n v="11883"/>
    <n v="2258"/>
    <n v="16631"/>
    <n v="2318928.21"/>
    <n v="3437"/>
    <n v="359049.79"/>
    <n v="289"/>
    <n v="300"/>
    <n v="118"/>
    <n v="236"/>
    <n v="22"/>
    <n v="91"/>
    <n v="7"/>
  </r>
  <r>
    <x v="81"/>
    <x v="3"/>
    <x v="3"/>
    <n v="53832"/>
    <n v="4698"/>
    <n v="890"/>
    <n v="7675"/>
    <n v="1129534.04"/>
    <n v="1280"/>
    <n v="166124.079999999"/>
    <n v="120"/>
    <n v="171"/>
    <n v="87"/>
    <n v="121"/>
    <n v="23"/>
    <n v="72"/>
    <n v="8"/>
  </r>
  <r>
    <x v="81"/>
    <x v="3"/>
    <x v="12"/>
    <n v="7608"/>
    <n v="614"/>
    <n v="103"/>
    <n v="1242"/>
    <n v="214254.35"/>
    <n v="131"/>
    <n v="28236.5"/>
    <n v="17"/>
    <n v="35"/>
    <n v="11"/>
    <n v="15"/>
    <n v="1"/>
    <n v="8"/>
    <n v="0"/>
  </r>
  <r>
    <x v="81"/>
    <x v="2"/>
    <x v="9"/>
    <n v="390"/>
    <n v="25"/>
    <n v="5"/>
    <n v="38"/>
    <n v="2697.0299999999902"/>
    <n v="14"/>
    <n v="408.42"/>
    <n v="0"/>
    <n v="3"/>
    <n v="0"/>
    <n v="0"/>
    <n v="0"/>
    <n v="0"/>
    <n v="0"/>
  </r>
  <r>
    <x v="81"/>
    <x v="2"/>
    <x v="1"/>
    <n v="86"/>
    <n v="4"/>
    <s v="\N"/>
    <n v="5"/>
    <n v="709.97"/>
    <n v="0"/>
    <n v="0"/>
    <n v="0"/>
    <n v="0"/>
    <n v="0"/>
    <n v="0"/>
    <n v="0"/>
    <n v="0"/>
    <n v="0"/>
  </r>
  <r>
    <x v="81"/>
    <x v="2"/>
    <x v="2"/>
    <n v="316"/>
    <n v="15"/>
    <n v="2"/>
    <n v="16"/>
    <n v="2660.0999999999899"/>
    <n v="2"/>
    <n v="369.67999999999898"/>
    <n v="0"/>
    <n v="0"/>
    <n v="0"/>
    <n v="0"/>
    <n v="0"/>
    <n v="0"/>
    <n v="0"/>
  </r>
  <r>
    <x v="81"/>
    <x v="2"/>
    <x v="3"/>
    <n v="34204"/>
    <n v="3693"/>
    <n v="650"/>
    <n v="4796"/>
    <n v="950672.61"/>
    <n v="880"/>
    <n v="115527.03999999999"/>
    <n v="95"/>
    <n v="140"/>
    <n v="82"/>
    <n v="101"/>
    <n v="24"/>
    <n v="63"/>
    <n v="9"/>
  </r>
  <r>
    <x v="81"/>
    <x v="4"/>
    <x v="4"/>
    <n v="26624"/>
    <n v="1794"/>
    <n v="294"/>
    <n v="2872"/>
    <n v="644364.26"/>
    <n v="375"/>
    <n v="68822.41"/>
    <n v="56"/>
    <n v="98"/>
    <n v="37"/>
    <n v="47"/>
    <n v="4"/>
    <n v="23"/>
    <n v="1"/>
  </r>
  <r>
    <x v="38"/>
    <x v="3"/>
    <x v="7"/>
    <n v="2093"/>
    <n v="142"/>
    <n v="34"/>
    <n v="250"/>
    <n v="44517.75"/>
    <n v="40"/>
    <n v="11169.5999999999"/>
    <n v="3"/>
    <n v="9"/>
    <n v="6"/>
    <n v="1"/>
    <n v="1"/>
    <n v="1"/>
    <n v="1"/>
  </r>
  <r>
    <x v="38"/>
    <x v="2"/>
    <x v="9"/>
    <n v="368"/>
    <n v="44"/>
    <n v="8"/>
    <n v="53"/>
    <n v="21522.73"/>
    <n v="8"/>
    <n v="2787.28"/>
    <n v="2"/>
    <n v="2"/>
    <n v="2"/>
    <n v="1"/>
    <n v="0"/>
    <n v="1"/>
    <n v="0"/>
  </r>
  <r>
    <x v="38"/>
    <x v="2"/>
    <x v="7"/>
    <n v="1179"/>
    <n v="103"/>
    <n v="10"/>
    <n v="113"/>
    <n v="29553.23"/>
    <n v="11"/>
    <n v="2411.1999999999998"/>
    <n v="0"/>
    <n v="4"/>
    <n v="3"/>
    <n v="1"/>
    <n v="2"/>
    <n v="1"/>
    <n v="2"/>
  </r>
  <r>
    <x v="38"/>
    <x v="2"/>
    <x v="11"/>
    <n v="359"/>
    <n v="43"/>
    <n v="5"/>
    <n v="45"/>
    <n v="8754.7000000000007"/>
    <n v="5"/>
    <n v="309.789999999999"/>
    <n v="0"/>
    <n v="2"/>
    <n v="0"/>
    <n v="0"/>
    <n v="0"/>
    <n v="0"/>
    <n v="0"/>
  </r>
  <r>
    <x v="38"/>
    <x v="4"/>
    <x v="10"/>
    <n v="653759"/>
    <n v="57445"/>
    <n v="11616"/>
    <n v="81867"/>
    <n v="11524702.48"/>
    <n v="17502"/>
    <n v="1857173.3499999901"/>
    <n v="1801"/>
    <n v="1280"/>
    <n v="532"/>
    <n v="914"/>
    <n v="167"/>
    <n v="386"/>
    <n v="50"/>
  </r>
  <r>
    <x v="4"/>
    <x v="3"/>
    <x v="8"/>
    <n v="139"/>
    <n v="6"/>
    <n v="3"/>
    <n v="6"/>
    <n v="2129.3000000000002"/>
    <n v="4"/>
    <n v="3357.74"/>
    <n v="1"/>
    <n v="3"/>
    <n v="1"/>
    <n v="0"/>
    <n v="1"/>
    <n v="0"/>
    <n v="0"/>
  </r>
  <r>
    <x v="4"/>
    <x v="3"/>
    <x v="10"/>
    <n v="121878"/>
    <n v="11310"/>
    <n v="2366"/>
    <n v="15617"/>
    <n v="2248725.2599999998"/>
    <n v="3634"/>
    <n v="369040.07999999903"/>
    <n v="301"/>
    <n v="323"/>
    <n v="125"/>
    <n v="250"/>
    <n v="27"/>
    <n v="98"/>
    <n v="13"/>
  </r>
  <r>
    <x v="4"/>
    <x v="3"/>
    <x v="3"/>
    <n v="50029"/>
    <n v="4182"/>
    <n v="774"/>
    <n v="5795"/>
    <n v="1008861.48"/>
    <n v="1055"/>
    <n v="152575.399999999"/>
    <n v="116"/>
    <n v="128"/>
    <n v="55"/>
    <n v="77"/>
    <n v="14"/>
    <n v="41"/>
    <n v="4"/>
  </r>
  <r>
    <x v="4"/>
    <x v="3"/>
    <x v="12"/>
    <n v="6921"/>
    <n v="516"/>
    <n v="114"/>
    <n v="645"/>
    <n v="152593.399999999"/>
    <n v="166"/>
    <n v="29282.46"/>
    <n v="16"/>
    <n v="39"/>
    <n v="18"/>
    <n v="20"/>
    <n v="1"/>
    <n v="10"/>
    <n v="0"/>
  </r>
  <r>
    <x v="4"/>
    <x v="3"/>
    <x v="11"/>
    <n v="798"/>
    <n v="51"/>
    <n v="13"/>
    <n v="62"/>
    <n v="9828.52"/>
    <n v="15"/>
    <n v="1185.1199999999999"/>
    <n v="6"/>
    <n v="1"/>
    <n v="0"/>
    <n v="1"/>
    <n v="0"/>
    <n v="0"/>
    <n v="0"/>
  </r>
  <r>
    <x v="4"/>
    <x v="2"/>
    <x v="8"/>
    <n v="85"/>
    <n v="4"/>
    <s v="\N"/>
    <n v="5"/>
    <n v="634.52"/>
    <n v="0"/>
    <n v="0"/>
    <n v="0"/>
    <n v="0"/>
    <n v="0"/>
    <n v="0"/>
    <n v="0"/>
    <n v="0"/>
    <n v="0"/>
  </r>
  <r>
    <x v="4"/>
    <x v="2"/>
    <x v="1"/>
    <n v="45"/>
    <n v="3"/>
    <s v="\N"/>
    <n v="5"/>
    <n v="523.28"/>
    <n v="0"/>
    <n v="0"/>
    <n v="0"/>
    <n v="0"/>
    <n v="0"/>
    <n v="0"/>
    <n v="0"/>
    <n v="0"/>
    <n v="0"/>
  </r>
  <r>
    <x v="4"/>
    <x v="2"/>
    <x v="3"/>
    <n v="31648"/>
    <n v="3302"/>
    <n v="563"/>
    <n v="4222"/>
    <n v="752642.6"/>
    <n v="768"/>
    <n v="113281.22"/>
    <n v="113"/>
    <n v="101"/>
    <n v="45"/>
    <n v="63"/>
    <n v="10"/>
    <n v="35"/>
    <n v="2"/>
  </r>
  <r>
    <x v="4"/>
    <x v="2"/>
    <x v="13"/>
    <n v="14445"/>
    <n v="1532"/>
    <n v="278"/>
    <n v="1973"/>
    <n v="350101.19999999902"/>
    <n v="366"/>
    <n v="53611.77"/>
    <n v="37"/>
    <n v="64"/>
    <n v="12"/>
    <n v="34"/>
    <n v="4"/>
    <n v="6"/>
    <n v="0"/>
  </r>
  <r>
    <x v="4"/>
    <x v="2"/>
    <x v="12"/>
    <n v="4253"/>
    <n v="394"/>
    <n v="80"/>
    <n v="513"/>
    <n v="138953.72"/>
    <n v="115"/>
    <n v="29466.159999999902"/>
    <n v="18"/>
    <n v="21"/>
    <n v="10"/>
    <n v="11"/>
    <n v="3"/>
    <n v="6"/>
    <n v="0"/>
  </r>
  <r>
    <x v="4"/>
    <x v="2"/>
    <x v="11"/>
    <n v="459"/>
    <n v="55"/>
    <n v="13"/>
    <n v="71"/>
    <n v="10012.76"/>
    <n v="17"/>
    <n v="3056.1"/>
    <n v="2"/>
    <n v="3"/>
    <n v="0"/>
    <n v="0"/>
    <n v="0"/>
    <n v="0"/>
    <n v="0"/>
  </r>
  <r>
    <x v="4"/>
    <x v="4"/>
    <x v="4"/>
    <n v="25525"/>
    <n v="2000"/>
    <n v="361"/>
    <n v="4528"/>
    <n v="761323.76999999897"/>
    <n v="454"/>
    <n v="81485.81"/>
    <n v="72"/>
    <n v="64"/>
    <n v="37"/>
    <n v="31"/>
    <n v="2"/>
    <n v="22"/>
    <n v="2"/>
  </r>
  <r>
    <x v="57"/>
    <x v="3"/>
    <x v="5"/>
    <n v="914"/>
    <n v="65"/>
    <n v="11"/>
    <n v="77"/>
    <n v="20804.900000000001"/>
    <n v="14"/>
    <n v="3825"/>
    <n v="1"/>
    <n v="1"/>
    <n v="0"/>
    <n v="0"/>
    <n v="0"/>
    <n v="0"/>
    <n v="0"/>
  </r>
  <r>
    <x v="57"/>
    <x v="3"/>
    <x v="10"/>
    <n v="120262"/>
    <n v="11234"/>
    <n v="2199"/>
    <n v="16363"/>
    <n v="2170704.7200000002"/>
    <n v="3236"/>
    <n v="318972.31999999902"/>
    <n v="293"/>
    <n v="240"/>
    <n v="97"/>
    <n v="169"/>
    <n v="38"/>
    <n v="64"/>
    <n v="22"/>
  </r>
  <r>
    <x v="57"/>
    <x v="3"/>
    <x v="3"/>
    <n v="47896"/>
    <n v="4096"/>
    <n v="756"/>
    <n v="5283"/>
    <n v="957241.95999999903"/>
    <n v="1049"/>
    <n v="162542.80999999901"/>
    <n v="122"/>
    <n v="148"/>
    <n v="60"/>
    <n v="105"/>
    <n v="18"/>
    <n v="46"/>
    <n v="6"/>
  </r>
  <r>
    <x v="39"/>
    <x v="2"/>
    <x v="5"/>
    <n v="334"/>
    <n v="34"/>
    <n v="5"/>
    <n v="37"/>
    <n v="9648.0400000000009"/>
    <n v="5"/>
    <n v="1882"/>
    <n v="1"/>
    <n v="1"/>
    <n v="0"/>
    <n v="0"/>
    <n v="0"/>
    <n v="0"/>
    <n v="0"/>
  </r>
  <r>
    <x v="39"/>
    <x v="4"/>
    <x v="8"/>
    <n v="1292"/>
    <n v="81"/>
    <n v="16"/>
    <n v="207"/>
    <n v="21567.34"/>
    <n v="16"/>
    <n v="1803.35"/>
    <n v="4"/>
    <n v="5"/>
    <n v="4"/>
    <n v="1"/>
    <n v="0"/>
    <n v="1"/>
    <n v="0"/>
  </r>
  <r>
    <x v="39"/>
    <x v="4"/>
    <x v="12"/>
    <n v="39482"/>
    <n v="2781"/>
    <n v="548"/>
    <n v="6360"/>
    <n v="1301916.6999999899"/>
    <n v="712"/>
    <n v="127457.51"/>
    <n v="109"/>
    <n v="131"/>
    <n v="70"/>
    <n v="58"/>
    <n v="4"/>
    <n v="40"/>
    <n v="3"/>
  </r>
  <r>
    <x v="39"/>
    <x v="4"/>
    <x v="7"/>
    <n v="12403"/>
    <n v="866"/>
    <n v="180"/>
    <n v="1918"/>
    <n v="409924.91"/>
    <n v="216"/>
    <n v="45583.56"/>
    <n v="34"/>
    <n v="25"/>
    <n v="10"/>
    <n v="7"/>
    <n v="5"/>
    <n v="3"/>
    <n v="3"/>
  </r>
  <r>
    <x v="92"/>
    <x v="3"/>
    <x v="6"/>
    <n v="138"/>
    <n v="9"/>
    <n v="1"/>
    <n v="14"/>
    <n v="2125.3000000000002"/>
    <n v="1"/>
    <n v="96.62"/>
    <n v="0"/>
    <n v="0"/>
    <n v="0"/>
    <n v="0"/>
    <n v="0"/>
    <n v="0"/>
    <n v="0"/>
  </r>
  <r>
    <x v="92"/>
    <x v="3"/>
    <x v="8"/>
    <n v="143"/>
    <n v="3"/>
    <n v="1"/>
    <n v="3"/>
    <n v="417.42"/>
    <n v="1"/>
    <n v="100.8"/>
    <n v="0"/>
    <n v="0"/>
    <n v="0"/>
    <n v="0"/>
    <n v="0"/>
    <n v="0"/>
    <n v="0"/>
  </r>
  <r>
    <x v="92"/>
    <x v="3"/>
    <x v="2"/>
    <n v="672"/>
    <n v="53"/>
    <n v="15"/>
    <n v="61"/>
    <n v="5951.7599999999902"/>
    <n v="17"/>
    <n v="1414.97"/>
    <n v="3"/>
    <n v="3"/>
    <n v="2"/>
    <n v="0"/>
    <n v="0"/>
    <n v="0"/>
    <n v="0"/>
  </r>
  <r>
    <x v="92"/>
    <x v="3"/>
    <x v="13"/>
    <n v="23879"/>
    <n v="1935"/>
    <n v="319"/>
    <n v="2579"/>
    <n v="452169.90999999898"/>
    <n v="444"/>
    <n v="53700.069999999898"/>
    <n v="55"/>
    <n v="75"/>
    <n v="28"/>
    <n v="35"/>
    <n v="10"/>
    <n v="14"/>
    <n v="4"/>
  </r>
  <r>
    <x v="92"/>
    <x v="3"/>
    <x v="12"/>
    <n v="7188"/>
    <n v="567"/>
    <n v="96"/>
    <n v="1173"/>
    <n v="173281.52999999901"/>
    <n v="130"/>
    <n v="29021.949999999899"/>
    <n v="11"/>
    <n v="37"/>
    <n v="15"/>
    <n v="21"/>
    <n v="1"/>
    <n v="9"/>
    <n v="1"/>
  </r>
  <r>
    <x v="82"/>
    <x v="2"/>
    <x v="5"/>
    <n v="414"/>
    <n v="41"/>
    <n v="4"/>
    <n v="45"/>
    <n v="10653.949999999901"/>
    <n v="4"/>
    <n v="917.69"/>
    <n v="1"/>
    <n v="2"/>
    <n v="0"/>
    <n v="0"/>
    <n v="0"/>
    <n v="0"/>
    <n v="0"/>
  </r>
  <r>
    <x v="82"/>
    <x v="2"/>
    <x v="12"/>
    <n v="4226"/>
    <n v="348"/>
    <n v="73"/>
    <n v="421"/>
    <n v="115288.33"/>
    <n v="92"/>
    <n v="20404.5"/>
    <n v="10"/>
    <n v="25"/>
    <n v="8"/>
    <n v="14"/>
    <n v="2"/>
    <n v="3"/>
    <n v="0"/>
  </r>
  <r>
    <x v="82"/>
    <x v="2"/>
    <x v="11"/>
    <n v="323"/>
    <n v="36"/>
    <n v="9"/>
    <n v="46"/>
    <n v="4194.1899999999996"/>
    <n v="15"/>
    <n v="992.18"/>
    <n v="2"/>
    <n v="7"/>
    <n v="2"/>
    <n v="2"/>
    <n v="0"/>
    <n v="2"/>
    <n v="0"/>
  </r>
  <r>
    <x v="82"/>
    <x v="4"/>
    <x v="6"/>
    <n v="2301"/>
    <n v="180"/>
    <n v="48"/>
    <n v="565"/>
    <n v="34405.589999999997"/>
    <n v="57"/>
    <n v="4438.08"/>
    <n v="15"/>
    <n v="2"/>
    <n v="0"/>
    <n v="0"/>
    <n v="0"/>
    <n v="0"/>
    <n v="0"/>
  </r>
  <r>
    <x v="82"/>
    <x v="4"/>
    <x v="10"/>
    <n v="635968"/>
    <n v="53768"/>
    <n v="10964"/>
    <n v="82203"/>
    <n v="12493792.3099999"/>
    <n v="16011"/>
    <n v="1732316.43"/>
    <n v="1746"/>
    <n v="1228"/>
    <n v="413"/>
    <n v="790"/>
    <n v="134"/>
    <n v="274"/>
    <n v="45"/>
  </r>
  <r>
    <x v="82"/>
    <x v="4"/>
    <x v="3"/>
    <n v="242606"/>
    <n v="19105"/>
    <n v="3750"/>
    <n v="29560"/>
    <n v="4779513.84"/>
    <n v="5281"/>
    <n v="706564.49"/>
    <n v="647"/>
    <n v="553"/>
    <n v="250"/>
    <n v="340"/>
    <n v="91"/>
    <n v="161"/>
    <n v="39"/>
  </r>
  <r>
    <x v="82"/>
    <x v="4"/>
    <x v="12"/>
    <n v="45060"/>
    <n v="3190"/>
    <n v="637"/>
    <n v="10168"/>
    <n v="2326780.42"/>
    <n v="808"/>
    <n v="139390.14000000001"/>
    <n v="127"/>
    <n v="113"/>
    <n v="39"/>
    <n v="52"/>
    <n v="10"/>
    <n v="19"/>
    <n v="3"/>
  </r>
  <r>
    <x v="5"/>
    <x v="3"/>
    <x v="10"/>
    <n v="94967"/>
    <n v="8373"/>
    <n v="1660"/>
    <n v="11113"/>
    <n v="1717413.24999999"/>
    <n v="2414"/>
    <n v="271595.3"/>
    <n v="241"/>
    <n v="209"/>
    <n v="82"/>
    <n v="150"/>
    <n v="13"/>
    <n v="64"/>
    <n v="4"/>
  </r>
  <r>
    <x v="5"/>
    <x v="3"/>
    <x v="12"/>
    <n v="5809"/>
    <n v="432"/>
    <n v="76"/>
    <n v="557"/>
    <n v="152779.37999999899"/>
    <n v="120"/>
    <n v="29302.879999999899"/>
    <n v="33"/>
    <n v="24"/>
    <n v="7"/>
    <n v="15"/>
    <n v="1"/>
    <n v="5"/>
    <n v="1"/>
  </r>
  <r>
    <x v="5"/>
    <x v="3"/>
    <x v="11"/>
    <n v="566"/>
    <n v="39"/>
    <n v="4"/>
    <n v="44"/>
    <n v="7333.12"/>
    <n v="5"/>
    <n v="683.92"/>
    <n v="1"/>
    <n v="2"/>
    <n v="0"/>
    <n v="0"/>
    <n v="0"/>
    <n v="0"/>
    <n v="0"/>
  </r>
  <r>
    <x v="5"/>
    <x v="2"/>
    <x v="7"/>
    <n v="1145"/>
    <n v="93"/>
    <n v="16"/>
    <n v="113"/>
    <n v="24755.4"/>
    <n v="18"/>
    <n v="4073.5499999999902"/>
    <n v="2"/>
    <n v="6"/>
    <n v="4"/>
    <n v="3"/>
    <n v="0"/>
    <n v="2"/>
    <n v="0"/>
  </r>
  <r>
    <x v="58"/>
    <x v="3"/>
    <x v="9"/>
    <n v="821"/>
    <n v="81"/>
    <n v="18"/>
    <n v="99"/>
    <n v="17095.07"/>
    <n v="22"/>
    <n v="5590.7599999999902"/>
    <n v="2"/>
    <n v="9"/>
    <n v="9"/>
    <n v="0"/>
    <n v="0"/>
    <n v="0"/>
    <n v="0"/>
  </r>
  <r>
    <x v="58"/>
    <x v="3"/>
    <x v="1"/>
    <n v="132"/>
    <n v="13"/>
    <n v="2"/>
    <n v="29"/>
    <n v="4170.8100000000004"/>
    <n v="2"/>
    <n v="146.78"/>
    <n v="0"/>
    <n v="1"/>
    <n v="0"/>
    <n v="0"/>
    <n v="0"/>
    <n v="0"/>
    <n v="0"/>
  </r>
  <r>
    <x v="58"/>
    <x v="3"/>
    <x v="2"/>
    <n v="1301"/>
    <n v="84"/>
    <n v="10"/>
    <n v="103"/>
    <n v="14713.1699999999"/>
    <n v="14"/>
    <n v="1651.9"/>
    <n v="4"/>
    <n v="1"/>
    <n v="1"/>
    <n v="0"/>
    <n v="0"/>
    <n v="0"/>
    <n v="0"/>
  </r>
  <r>
    <x v="58"/>
    <x v="3"/>
    <x v="13"/>
    <n v="24514"/>
    <n v="1911"/>
    <n v="366"/>
    <n v="2510"/>
    <n v="382299.26"/>
    <n v="508"/>
    <n v="68742.89"/>
    <n v="39"/>
    <n v="93"/>
    <n v="31"/>
    <n v="48"/>
    <n v="4"/>
    <n v="21"/>
    <n v="3"/>
  </r>
  <r>
    <x v="58"/>
    <x v="2"/>
    <x v="7"/>
    <n v="747"/>
    <n v="50"/>
    <n v="7"/>
    <n v="60"/>
    <n v="14837.9"/>
    <n v="8"/>
    <n v="790.89"/>
    <n v="0"/>
    <n v="6"/>
    <n v="3"/>
    <n v="3"/>
    <n v="0"/>
    <n v="2"/>
    <n v="0"/>
  </r>
  <r>
    <x v="58"/>
    <x v="4"/>
    <x v="6"/>
    <n v="2084"/>
    <n v="139"/>
    <n v="25"/>
    <n v="351"/>
    <n v="46855.01"/>
    <n v="28"/>
    <n v="4820.21"/>
    <n v="4"/>
    <n v="4"/>
    <n v="0"/>
    <n v="1"/>
    <n v="1"/>
    <n v="0"/>
    <n v="0"/>
  </r>
  <r>
    <x v="58"/>
    <x v="4"/>
    <x v="8"/>
    <n v="1931"/>
    <n v="134"/>
    <n v="32"/>
    <n v="174"/>
    <n v="27836.159999999902"/>
    <n v="37"/>
    <n v="5991.27"/>
    <n v="14"/>
    <n v="5"/>
    <n v="2"/>
    <n v="0"/>
    <n v="0"/>
    <n v="0"/>
    <n v="0"/>
  </r>
  <r>
    <x v="58"/>
    <x v="4"/>
    <x v="10"/>
    <n v="534743"/>
    <n v="43665"/>
    <n v="8361"/>
    <n v="62456"/>
    <n v="8997749.6500000004"/>
    <n v="12287"/>
    <n v="1375468.04999999"/>
    <n v="1639"/>
    <n v="841"/>
    <n v="327"/>
    <n v="625"/>
    <n v="95"/>
    <n v="224"/>
    <n v="32"/>
  </r>
  <r>
    <x v="58"/>
    <x v="4"/>
    <x v="3"/>
    <n v="226372"/>
    <n v="17267"/>
    <n v="3116"/>
    <n v="29866"/>
    <n v="5223352.8299999898"/>
    <n v="4281"/>
    <n v="582891.69999999995"/>
    <n v="580"/>
    <n v="492"/>
    <n v="203"/>
    <n v="337"/>
    <n v="68"/>
    <n v="142"/>
    <n v="27"/>
  </r>
  <r>
    <x v="83"/>
    <x v="3"/>
    <x v="13"/>
    <n v="24950"/>
    <n v="2021"/>
    <n v="413"/>
    <n v="2744"/>
    <n v="389586.59"/>
    <n v="610"/>
    <n v="62877.569999999898"/>
    <n v="60"/>
    <n v="84"/>
    <n v="32"/>
    <n v="46"/>
    <n v="8"/>
    <n v="18"/>
    <n v="1"/>
  </r>
  <r>
    <x v="83"/>
    <x v="3"/>
    <x v="4"/>
    <n v="4303"/>
    <n v="313"/>
    <n v="49"/>
    <n v="367"/>
    <n v="103319.83"/>
    <n v="61"/>
    <n v="14459.8"/>
    <n v="11"/>
    <n v="14"/>
    <n v="6"/>
    <n v="8"/>
    <n v="0"/>
    <n v="2"/>
    <n v="0"/>
  </r>
  <r>
    <x v="83"/>
    <x v="2"/>
    <x v="7"/>
    <n v="1345"/>
    <n v="128"/>
    <n v="29"/>
    <n v="159"/>
    <n v="30584.1"/>
    <n v="36"/>
    <n v="5317.58"/>
    <n v="2"/>
    <n v="10"/>
    <n v="0"/>
    <n v="5"/>
    <n v="0"/>
    <n v="0"/>
    <n v="0"/>
  </r>
  <r>
    <x v="83"/>
    <x v="4"/>
    <x v="9"/>
    <n v="10748"/>
    <n v="691"/>
    <n v="138"/>
    <n v="1654"/>
    <n v="273857.18999999901"/>
    <n v="214"/>
    <n v="28739.31"/>
    <n v="45"/>
    <n v="18"/>
    <n v="11"/>
    <n v="4"/>
    <n v="2"/>
    <n v="1"/>
    <n v="1"/>
  </r>
  <r>
    <x v="83"/>
    <x v="4"/>
    <x v="12"/>
    <n v="60658"/>
    <n v="4260"/>
    <n v="848"/>
    <n v="13386"/>
    <n v="2959211.8"/>
    <n v="1241"/>
    <n v="175356.03999999899"/>
    <n v="206"/>
    <n v="178"/>
    <n v="77"/>
    <n v="109"/>
    <n v="16"/>
    <n v="58"/>
    <n v="3"/>
  </r>
  <r>
    <x v="6"/>
    <x v="3"/>
    <x v="5"/>
    <n v="1025"/>
    <n v="70"/>
    <n v="14"/>
    <n v="83"/>
    <n v="10627.6599999999"/>
    <n v="19"/>
    <n v="1681.44"/>
    <n v="1"/>
    <n v="8"/>
    <n v="0"/>
    <n v="0"/>
    <n v="0"/>
    <n v="0"/>
    <n v="0"/>
  </r>
  <r>
    <x v="6"/>
    <x v="3"/>
    <x v="9"/>
    <n v="665"/>
    <n v="49"/>
    <n v="8"/>
    <n v="56"/>
    <n v="14689.23"/>
    <n v="9"/>
    <n v="2252.31"/>
    <n v="2"/>
    <n v="3"/>
    <n v="2"/>
    <n v="2"/>
    <n v="0"/>
    <n v="1"/>
    <n v="0"/>
  </r>
  <r>
    <x v="6"/>
    <x v="3"/>
    <x v="8"/>
    <n v="138"/>
    <n v="15"/>
    <n v="2"/>
    <n v="18"/>
    <n v="3029.62"/>
    <n v="2"/>
    <n v="244.29"/>
    <n v="0"/>
    <n v="1"/>
    <n v="1"/>
    <n v="0"/>
    <n v="0"/>
    <n v="0"/>
    <n v="0"/>
  </r>
  <r>
    <x v="6"/>
    <x v="3"/>
    <x v="3"/>
    <n v="43631"/>
    <n v="3597"/>
    <n v="618"/>
    <n v="4514"/>
    <n v="797352.63"/>
    <n v="835"/>
    <n v="113163.289999999"/>
    <n v="68"/>
    <n v="132"/>
    <n v="46"/>
    <n v="98"/>
    <n v="14"/>
    <n v="34"/>
    <n v="6"/>
  </r>
  <r>
    <x v="6"/>
    <x v="3"/>
    <x v="7"/>
    <n v="1707"/>
    <n v="103"/>
    <n v="15"/>
    <n v="178"/>
    <n v="126213.959999999"/>
    <n v="17"/>
    <n v="2798.2"/>
    <n v="0"/>
    <n v="7"/>
    <n v="2"/>
    <n v="4"/>
    <n v="0"/>
    <n v="1"/>
    <n v="0"/>
  </r>
  <r>
    <x v="6"/>
    <x v="4"/>
    <x v="13"/>
    <n v="155209"/>
    <n v="11509"/>
    <n v="2109"/>
    <n v="19450"/>
    <n v="3057558.41"/>
    <n v="2868"/>
    <n v="364008.75999999902"/>
    <n v="453"/>
    <n v="311"/>
    <n v="99"/>
    <n v="149"/>
    <n v="23"/>
    <n v="62"/>
    <n v="8"/>
  </r>
  <r>
    <x v="6"/>
    <x v="4"/>
    <x v="4"/>
    <n v="29174"/>
    <n v="2147"/>
    <n v="406"/>
    <n v="3569"/>
    <n v="712542.53"/>
    <n v="533"/>
    <n v="91446.459999999905"/>
    <n v="100"/>
    <n v="81"/>
    <n v="23"/>
    <n v="43"/>
    <n v="4"/>
    <n v="9"/>
    <n v="0"/>
  </r>
  <r>
    <x v="7"/>
    <x v="3"/>
    <x v="6"/>
    <n v="294"/>
    <n v="13"/>
    <n v="3"/>
    <n v="23"/>
    <n v="3259.6099999999901"/>
    <n v="6"/>
    <n v="526.63"/>
    <n v="4"/>
    <n v="2"/>
    <n v="0"/>
    <n v="0"/>
    <n v="0"/>
    <n v="0"/>
    <n v="0"/>
  </r>
  <r>
    <x v="7"/>
    <x v="3"/>
    <x v="3"/>
    <n v="41734"/>
    <n v="3485"/>
    <n v="627"/>
    <n v="4409"/>
    <n v="739557.44"/>
    <n v="880"/>
    <n v="109785.629999999"/>
    <n v="92"/>
    <n v="147"/>
    <n v="48"/>
    <n v="99"/>
    <n v="10"/>
    <n v="37"/>
    <n v="1"/>
  </r>
  <r>
    <x v="7"/>
    <x v="3"/>
    <x v="12"/>
    <n v="8107"/>
    <n v="613"/>
    <n v="109"/>
    <n v="806"/>
    <n v="144430.85"/>
    <n v="154"/>
    <n v="20086.63"/>
    <n v="9"/>
    <n v="42"/>
    <n v="8"/>
    <n v="25"/>
    <n v="3"/>
    <n v="6"/>
    <n v="0"/>
  </r>
  <r>
    <x v="7"/>
    <x v="3"/>
    <x v="4"/>
    <n v="4461"/>
    <n v="344"/>
    <n v="73"/>
    <n v="442"/>
    <n v="88205.02"/>
    <n v="88"/>
    <n v="13628.4399999999"/>
    <n v="7"/>
    <n v="20"/>
    <n v="10"/>
    <n v="6"/>
    <n v="2"/>
    <n v="3"/>
    <n v="1"/>
  </r>
  <r>
    <x v="7"/>
    <x v="3"/>
    <x v="11"/>
    <n v="1735"/>
    <n v="107"/>
    <n v="17"/>
    <n v="120"/>
    <n v="22544.11"/>
    <n v="24"/>
    <n v="4411.5"/>
    <n v="3"/>
    <n v="6"/>
    <n v="1"/>
    <n v="2"/>
    <n v="0"/>
    <n v="0"/>
    <n v="0"/>
  </r>
  <r>
    <x v="7"/>
    <x v="2"/>
    <x v="13"/>
    <n v="12930"/>
    <n v="1261"/>
    <n v="222"/>
    <n v="1935"/>
    <n v="285632.06"/>
    <n v="312"/>
    <n v="44344.9399999999"/>
    <n v="37"/>
    <n v="57"/>
    <n v="16"/>
    <n v="31"/>
    <n v="8"/>
    <n v="9"/>
    <n v="2"/>
  </r>
  <r>
    <x v="7"/>
    <x v="4"/>
    <x v="7"/>
    <n v="13561"/>
    <n v="1021"/>
    <n v="202"/>
    <n v="1461"/>
    <n v="240438.13"/>
    <n v="252"/>
    <n v="30288.240000000002"/>
    <n v="22"/>
    <n v="54"/>
    <n v="9"/>
    <n v="24"/>
    <n v="10"/>
    <n v="2"/>
    <n v="1"/>
  </r>
  <r>
    <x v="93"/>
    <x v="3"/>
    <x v="8"/>
    <n v="709"/>
    <n v="35"/>
    <n v="11"/>
    <n v="45"/>
    <n v="9007.56"/>
    <n v="14"/>
    <n v="2930.6699999999901"/>
    <n v="6"/>
    <n v="3"/>
    <n v="3"/>
    <n v="0"/>
    <n v="0"/>
    <n v="0"/>
    <n v="0"/>
  </r>
  <r>
    <x v="93"/>
    <x v="3"/>
    <x v="3"/>
    <n v="41316"/>
    <n v="3281"/>
    <n v="638"/>
    <n v="4397"/>
    <n v="721771.7"/>
    <n v="917"/>
    <n v="128260.9"/>
    <n v="114"/>
    <n v="122"/>
    <n v="38"/>
    <n v="86"/>
    <n v="10"/>
    <n v="24"/>
    <n v="4"/>
  </r>
  <r>
    <x v="93"/>
    <x v="2"/>
    <x v="1"/>
    <n v="303"/>
    <n v="20"/>
    <n v="3"/>
    <n v="24"/>
    <n v="1225.98"/>
    <n v="3"/>
    <n v="311.5"/>
    <n v="0"/>
    <n v="2"/>
    <n v="0"/>
    <n v="0"/>
    <n v="0"/>
    <n v="0"/>
    <n v="0"/>
  </r>
  <r>
    <x v="93"/>
    <x v="2"/>
    <x v="10"/>
    <n v="73012"/>
    <n v="7877"/>
    <n v="1472"/>
    <n v="11448"/>
    <n v="1788912.73999999"/>
    <n v="2088"/>
    <n v="232134.45"/>
    <n v="219"/>
    <n v="277"/>
    <n v="68"/>
    <n v="208"/>
    <n v="28"/>
    <n v="50"/>
    <n v="4"/>
  </r>
  <r>
    <x v="93"/>
    <x v="2"/>
    <x v="13"/>
    <n v="17054"/>
    <n v="1681"/>
    <n v="268"/>
    <n v="2147"/>
    <n v="356941.15999999898"/>
    <n v="388"/>
    <n v="46788.739999999903"/>
    <n v="47"/>
    <n v="71"/>
    <n v="22"/>
    <n v="36"/>
    <n v="10"/>
    <n v="13"/>
    <n v="7"/>
  </r>
  <r>
    <x v="93"/>
    <x v="2"/>
    <x v="12"/>
    <n v="4466"/>
    <n v="436"/>
    <n v="82"/>
    <n v="529"/>
    <n v="96755.03"/>
    <n v="107"/>
    <n v="17705.59"/>
    <n v="16"/>
    <n v="33"/>
    <n v="10"/>
    <n v="22"/>
    <n v="0"/>
    <n v="6"/>
    <n v="0"/>
  </r>
  <r>
    <x v="93"/>
    <x v="2"/>
    <x v="4"/>
    <n v="1680"/>
    <n v="131"/>
    <n v="25"/>
    <n v="151"/>
    <n v="38889.839999999997"/>
    <n v="36"/>
    <n v="7231.5"/>
    <n v="6"/>
    <n v="7"/>
    <n v="1"/>
    <n v="3"/>
    <n v="0"/>
    <n v="0"/>
    <n v="0"/>
  </r>
  <r>
    <x v="93"/>
    <x v="2"/>
    <x v="11"/>
    <n v="715"/>
    <n v="67"/>
    <n v="8"/>
    <n v="81"/>
    <n v="20934.79"/>
    <n v="8"/>
    <n v="3489.48"/>
    <n v="1"/>
    <n v="2"/>
    <n v="1"/>
    <n v="2"/>
    <n v="0"/>
    <n v="1"/>
    <n v="0"/>
  </r>
  <r>
    <x v="93"/>
    <x v="4"/>
    <x v="2"/>
    <n v="13773"/>
    <n v="882"/>
    <n v="168"/>
    <n v="1417"/>
    <n v="149823.579999999"/>
    <n v="211"/>
    <n v="21378.65"/>
    <n v="54"/>
    <n v="17"/>
    <n v="0"/>
    <n v="2"/>
    <n v="1"/>
    <n v="0"/>
    <n v="0"/>
  </r>
  <r>
    <x v="93"/>
    <x v="4"/>
    <x v="13"/>
    <n v="169085"/>
    <n v="12558"/>
    <n v="2333"/>
    <n v="21742"/>
    <n v="3183155.48"/>
    <n v="3303"/>
    <n v="432058.47999999899"/>
    <n v="502"/>
    <n v="332"/>
    <n v="107"/>
    <n v="163"/>
    <n v="56"/>
    <n v="63"/>
    <n v="12"/>
  </r>
  <r>
    <x v="93"/>
    <x v="4"/>
    <x v="4"/>
    <n v="24913"/>
    <n v="1773"/>
    <n v="329"/>
    <n v="5387"/>
    <n v="781232.01"/>
    <n v="459"/>
    <n v="73417.789999999994"/>
    <n v="98"/>
    <n v="65"/>
    <n v="24"/>
    <n v="45"/>
    <n v="2"/>
    <n v="11"/>
    <n v="0"/>
  </r>
  <r>
    <x v="98"/>
    <x v="3"/>
    <x v="7"/>
    <n v="1257"/>
    <n v="77"/>
    <n v="13"/>
    <n v="141"/>
    <n v="12064.379999999899"/>
    <n v="33"/>
    <n v="1705.4099999999901"/>
    <n v="20"/>
    <n v="9"/>
    <n v="1"/>
    <n v="3"/>
    <n v="3"/>
    <n v="0"/>
    <n v="0"/>
  </r>
  <r>
    <x v="98"/>
    <x v="2"/>
    <x v="8"/>
    <n v="113"/>
    <n v="8"/>
    <n v="2"/>
    <n v="11"/>
    <n v="1511.26"/>
    <n v="3"/>
    <n v="539.71"/>
    <n v="1"/>
    <n v="1"/>
    <n v="0"/>
    <n v="0"/>
    <n v="0"/>
    <n v="0"/>
    <n v="0"/>
  </r>
  <r>
    <x v="98"/>
    <x v="4"/>
    <x v="9"/>
    <n v="4233"/>
    <n v="327"/>
    <n v="65"/>
    <n v="4098"/>
    <n v="1178396.8500000001"/>
    <n v="91"/>
    <n v="21925.51"/>
    <n v="13"/>
    <n v="19"/>
    <n v="5"/>
    <n v="7"/>
    <n v="0"/>
    <n v="0"/>
    <n v="0"/>
  </r>
  <r>
    <x v="98"/>
    <x v="4"/>
    <x v="10"/>
    <n v="631075"/>
    <n v="51939"/>
    <n v="10690"/>
    <n v="83433"/>
    <n v="12287159.019999901"/>
    <n v="16084"/>
    <n v="1647424.71999999"/>
    <n v="1830"/>
    <n v="1494"/>
    <n v="406"/>
    <n v="1170"/>
    <n v="135"/>
    <n v="313"/>
    <n v="31"/>
  </r>
  <r>
    <x v="98"/>
    <x v="4"/>
    <x v="4"/>
    <n v="27029"/>
    <n v="1919"/>
    <n v="376"/>
    <n v="7143"/>
    <n v="1600531.72999999"/>
    <n v="477"/>
    <n v="79428.499999999898"/>
    <n v="79"/>
    <n v="83"/>
    <n v="21"/>
    <n v="41"/>
    <n v="6"/>
    <n v="8"/>
    <n v="1"/>
  </r>
  <r>
    <x v="98"/>
    <x v="4"/>
    <x v="11"/>
    <n v="8955"/>
    <n v="679"/>
    <n v="136"/>
    <n v="1278"/>
    <n v="298940.01999999897"/>
    <n v="161"/>
    <n v="33527.1"/>
    <n v="23"/>
    <n v="39"/>
    <n v="17"/>
    <n v="6"/>
    <n v="3"/>
    <n v="4"/>
    <n v="0"/>
  </r>
  <r>
    <x v="59"/>
    <x v="3"/>
    <x v="6"/>
    <n v="214"/>
    <n v="9"/>
    <n v="3"/>
    <n v="9"/>
    <n v="3897.8"/>
    <n v="3"/>
    <n v="1311"/>
    <n v="0"/>
    <n v="1"/>
    <n v="1"/>
    <n v="0"/>
    <n v="0"/>
    <n v="0"/>
    <n v="0"/>
  </r>
  <r>
    <x v="59"/>
    <x v="3"/>
    <x v="2"/>
    <n v="892"/>
    <n v="64"/>
    <n v="9"/>
    <n v="74"/>
    <n v="9495.81"/>
    <n v="9"/>
    <n v="599.969999999999"/>
    <n v="1"/>
    <n v="4"/>
    <n v="0"/>
    <n v="0"/>
    <n v="0"/>
    <n v="0"/>
    <n v="0"/>
  </r>
  <r>
    <x v="59"/>
    <x v="3"/>
    <x v="3"/>
    <n v="38861"/>
    <n v="3146"/>
    <n v="546"/>
    <n v="3954"/>
    <n v="602172.429999999"/>
    <n v="765"/>
    <n v="93205.529999999897"/>
    <n v="48"/>
    <n v="140"/>
    <n v="61"/>
    <n v="82"/>
    <n v="25"/>
    <n v="40"/>
    <n v="8"/>
  </r>
  <r>
    <x v="59"/>
    <x v="3"/>
    <x v="11"/>
    <n v="936"/>
    <n v="63"/>
    <n v="11"/>
    <n v="402"/>
    <n v="68334.489999999903"/>
    <n v="12"/>
    <n v="1012.23"/>
    <n v="1"/>
    <n v="2"/>
    <n v="1"/>
    <n v="0"/>
    <n v="0"/>
    <n v="0"/>
    <n v="0"/>
  </r>
  <r>
    <x v="59"/>
    <x v="2"/>
    <x v="9"/>
    <n v="202"/>
    <n v="12"/>
    <s v="\N"/>
    <n v="13"/>
    <n v="1795.6899999999901"/>
    <n v="0"/>
    <n v="0"/>
    <n v="0"/>
    <n v="0"/>
    <n v="0"/>
    <n v="0"/>
    <n v="0"/>
    <n v="0"/>
    <n v="0"/>
  </r>
  <r>
    <x v="59"/>
    <x v="2"/>
    <x v="13"/>
    <n v="11542"/>
    <n v="1253"/>
    <n v="170"/>
    <n v="1679"/>
    <n v="225099.37"/>
    <n v="243"/>
    <n v="23470.21"/>
    <n v="37"/>
    <n v="38"/>
    <n v="14"/>
    <n v="15"/>
    <n v="2"/>
    <n v="4"/>
    <n v="2"/>
  </r>
  <r>
    <x v="40"/>
    <x v="2"/>
    <x v="6"/>
    <n v="164"/>
    <n v="11"/>
    <n v="2"/>
    <n v="12"/>
    <n v="1625.74"/>
    <n v="2"/>
    <n v="234.72"/>
    <n v="1"/>
    <n v="0"/>
    <n v="0"/>
    <n v="0"/>
    <n v="0"/>
    <n v="0"/>
    <n v="0"/>
  </r>
  <r>
    <x v="40"/>
    <x v="2"/>
    <x v="8"/>
    <n v="94"/>
    <n v="8"/>
    <s v="\N"/>
    <n v="13"/>
    <n v="677.349999999999"/>
    <n v="0"/>
    <n v="0"/>
    <n v="0"/>
    <n v="0"/>
    <n v="0"/>
    <n v="0"/>
    <n v="0"/>
    <n v="0"/>
    <n v="0"/>
  </r>
  <r>
    <x v="40"/>
    <x v="4"/>
    <x v="9"/>
    <n v="8373"/>
    <n v="559"/>
    <n v="77"/>
    <n v="1097"/>
    <n v="279156.71000000002"/>
    <n v="92"/>
    <n v="23343.7399999999"/>
    <n v="11"/>
    <n v="14"/>
    <n v="6"/>
    <n v="4"/>
    <n v="0"/>
    <n v="0"/>
    <n v="0"/>
  </r>
  <r>
    <x v="40"/>
    <x v="4"/>
    <x v="8"/>
    <n v="3015"/>
    <n v="182"/>
    <n v="31"/>
    <n v="5923"/>
    <n v="1631525.52999999"/>
    <n v="44"/>
    <n v="4399.34"/>
    <n v="10"/>
    <n v="6"/>
    <n v="2"/>
    <n v="1"/>
    <n v="0"/>
    <n v="0"/>
    <n v="0"/>
  </r>
  <r>
    <x v="40"/>
    <x v="4"/>
    <x v="2"/>
    <n v="11539"/>
    <n v="778"/>
    <n v="161"/>
    <n v="12346"/>
    <n v="2002693.8999999899"/>
    <n v="226"/>
    <n v="20478.269999999899"/>
    <n v="46"/>
    <n v="34"/>
    <n v="7"/>
    <n v="11"/>
    <n v="0"/>
    <n v="0"/>
    <n v="0"/>
  </r>
  <r>
    <x v="40"/>
    <x v="4"/>
    <x v="11"/>
    <n v="8630"/>
    <n v="610"/>
    <n v="111"/>
    <n v="7155"/>
    <n v="1461212.24"/>
    <n v="134"/>
    <n v="17258.609999999899"/>
    <n v="21"/>
    <n v="29"/>
    <n v="11"/>
    <n v="9"/>
    <n v="3"/>
    <n v="5"/>
    <n v="3"/>
  </r>
  <r>
    <x v="84"/>
    <x v="3"/>
    <x v="4"/>
    <n v="3265"/>
    <n v="236"/>
    <n v="48"/>
    <n v="303"/>
    <n v="53622.84"/>
    <n v="62"/>
    <n v="9596.23"/>
    <n v="7"/>
    <n v="26"/>
    <n v="4"/>
    <n v="8"/>
    <n v="5"/>
    <n v="3"/>
    <n v="0"/>
  </r>
  <r>
    <x v="84"/>
    <x v="3"/>
    <x v="7"/>
    <n v="2095"/>
    <n v="159"/>
    <n v="34"/>
    <n v="215"/>
    <n v="47036.65"/>
    <n v="63"/>
    <n v="10378.57"/>
    <n v="14"/>
    <n v="26"/>
    <n v="4"/>
    <n v="3"/>
    <n v="1"/>
    <n v="1"/>
    <n v="1"/>
  </r>
  <r>
    <x v="84"/>
    <x v="2"/>
    <x v="8"/>
    <n v="105"/>
    <n v="8"/>
    <n v="2"/>
    <n v="16"/>
    <n v="9728.35"/>
    <n v="2"/>
    <n v="76.63"/>
    <n v="0"/>
    <n v="1"/>
    <n v="0"/>
    <n v="0"/>
    <n v="0"/>
    <n v="0"/>
    <n v="0"/>
  </r>
  <r>
    <x v="84"/>
    <x v="2"/>
    <x v="3"/>
    <n v="26607"/>
    <n v="2779"/>
    <n v="473"/>
    <n v="3542"/>
    <n v="527163.74"/>
    <n v="640"/>
    <n v="78763.16"/>
    <n v="64"/>
    <n v="90"/>
    <n v="28"/>
    <n v="47"/>
    <n v="11"/>
    <n v="17"/>
    <n v="4"/>
  </r>
  <r>
    <x v="84"/>
    <x v="2"/>
    <x v="7"/>
    <n v="1300"/>
    <n v="106"/>
    <n v="16"/>
    <n v="159"/>
    <n v="30724.54"/>
    <n v="37"/>
    <n v="3686.66"/>
    <n v="1"/>
    <n v="25"/>
    <n v="1"/>
    <n v="1"/>
    <n v="0"/>
    <n v="1"/>
    <n v="0"/>
  </r>
  <r>
    <x v="84"/>
    <x v="4"/>
    <x v="5"/>
    <n v="7817"/>
    <n v="597"/>
    <n v="124"/>
    <n v="1239"/>
    <n v="105938.36999999901"/>
    <n v="175"/>
    <n v="12433.21"/>
    <n v="30"/>
    <n v="20"/>
    <n v="5"/>
    <n v="5"/>
    <n v="2"/>
    <n v="1"/>
    <n v="1"/>
  </r>
  <r>
    <x v="41"/>
    <x v="3"/>
    <x v="5"/>
    <n v="1261"/>
    <n v="102"/>
    <n v="18"/>
    <n v="114"/>
    <n v="18586.39"/>
    <n v="18"/>
    <n v="2057.6999999999998"/>
    <n v="0"/>
    <n v="10"/>
    <n v="3"/>
    <n v="1"/>
    <n v="0"/>
    <n v="0"/>
    <n v="0"/>
  </r>
  <r>
    <x v="41"/>
    <x v="3"/>
    <x v="6"/>
    <n v="298"/>
    <n v="16"/>
    <n v="6"/>
    <n v="18"/>
    <n v="2661.2999999999902"/>
    <n v="6"/>
    <n v="586.91"/>
    <n v="1"/>
    <n v="2"/>
    <n v="0"/>
    <n v="0"/>
    <n v="0"/>
    <n v="0"/>
    <n v="0"/>
  </r>
  <r>
    <x v="41"/>
    <x v="2"/>
    <x v="6"/>
    <n v="159"/>
    <n v="13"/>
    <n v="3"/>
    <n v="15"/>
    <n v="2474.11"/>
    <n v="5"/>
    <n v="501.159999999999"/>
    <n v="2"/>
    <n v="1"/>
    <n v="0"/>
    <n v="1"/>
    <n v="0"/>
    <n v="0"/>
    <n v="0"/>
  </r>
  <r>
    <x v="41"/>
    <x v="2"/>
    <x v="2"/>
    <n v="789"/>
    <n v="56"/>
    <n v="6"/>
    <n v="64"/>
    <n v="6166.07"/>
    <n v="7"/>
    <n v="527.69999999999902"/>
    <n v="2"/>
    <n v="4"/>
    <n v="1"/>
    <n v="0"/>
    <n v="0"/>
    <n v="0"/>
    <n v="0"/>
  </r>
  <r>
    <x v="41"/>
    <x v="2"/>
    <x v="3"/>
    <n v="26064"/>
    <n v="2666"/>
    <n v="490"/>
    <n v="6534"/>
    <n v="960421.01"/>
    <n v="649"/>
    <n v="81589.87"/>
    <n v="54"/>
    <n v="95"/>
    <n v="45"/>
    <n v="61"/>
    <n v="16"/>
    <n v="34"/>
    <n v="2"/>
  </r>
  <r>
    <x v="41"/>
    <x v="4"/>
    <x v="10"/>
    <n v="643280"/>
    <n v="54116"/>
    <n v="10450"/>
    <n v="82989"/>
    <n v="11460955.3899999"/>
    <n v="15616"/>
    <n v="1581843.18"/>
    <n v="1635"/>
    <n v="1431"/>
    <n v="489"/>
    <n v="1008"/>
    <n v="225"/>
    <n v="365"/>
    <n v="55"/>
  </r>
  <r>
    <x v="41"/>
    <x v="4"/>
    <x v="13"/>
    <n v="156611"/>
    <n v="12177"/>
    <n v="2334"/>
    <n v="18029"/>
    <n v="2686061.48999999"/>
    <n v="3254"/>
    <n v="386371.78"/>
    <n v="382"/>
    <n v="425"/>
    <n v="127"/>
    <n v="180"/>
    <n v="38"/>
    <n v="70"/>
    <n v="12"/>
  </r>
  <r>
    <x v="41"/>
    <x v="4"/>
    <x v="12"/>
    <n v="50497"/>
    <n v="4137"/>
    <n v="787"/>
    <n v="10566"/>
    <n v="1499692.6899999899"/>
    <n v="1166"/>
    <n v="134469.35999999999"/>
    <n v="181"/>
    <n v="269"/>
    <n v="73"/>
    <n v="77"/>
    <n v="15"/>
    <n v="46"/>
    <n v="3"/>
  </r>
  <r>
    <x v="41"/>
    <x v="4"/>
    <x v="4"/>
    <n v="26490"/>
    <n v="1962"/>
    <n v="337"/>
    <n v="3090"/>
    <n v="559942.00999999896"/>
    <n v="447"/>
    <n v="58378.7599999999"/>
    <n v="65"/>
    <n v="80"/>
    <n v="24"/>
    <n v="30"/>
    <n v="1"/>
    <n v="14"/>
    <n v="0"/>
  </r>
  <r>
    <x v="94"/>
    <x v="3"/>
    <x v="5"/>
    <n v="752"/>
    <n v="47"/>
    <n v="15"/>
    <n v="56"/>
    <n v="13059.34"/>
    <n v="15"/>
    <n v="3333.01"/>
    <n v="2"/>
    <n v="6"/>
    <n v="3"/>
    <n v="0"/>
    <n v="0"/>
    <n v="0"/>
    <n v="0"/>
  </r>
  <r>
    <x v="94"/>
    <x v="3"/>
    <x v="2"/>
    <n v="1075"/>
    <n v="67"/>
    <n v="15"/>
    <n v="143"/>
    <n v="12906.21"/>
    <n v="17"/>
    <n v="1616.2"/>
    <n v="4"/>
    <n v="5"/>
    <n v="2"/>
    <n v="0"/>
    <n v="0"/>
    <n v="0"/>
    <n v="0"/>
  </r>
  <r>
    <x v="94"/>
    <x v="3"/>
    <x v="10"/>
    <n v="112587"/>
    <n v="9898"/>
    <n v="1873"/>
    <n v="13820"/>
    <n v="1854687.95"/>
    <n v="2734"/>
    <n v="272190.70999999897"/>
    <n v="237"/>
    <n v="272"/>
    <n v="106"/>
    <n v="191"/>
    <n v="32"/>
    <n v="83"/>
    <n v="13"/>
  </r>
  <r>
    <x v="94"/>
    <x v="3"/>
    <x v="11"/>
    <n v="1363"/>
    <n v="85"/>
    <n v="13"/>
    <n v="103"/>
    <n v="30500.44"/>
    <n v="20"/>
    <n v="7460.83"/>
    <n v="4"/>
    <n v="7"/>
    <n v="2"/>
    <n v="0"/>
    <n v="0"/>
    <n v="0"/>
    <n v="0"/>
  </r>
  <r>
    <x v="60"/>
    <x v="3"/>
    <x v="4"/>
    <n v="3209"/>
    <n v="219"/>
    <n v="33"/>
    <n v="745"/>
    <n v="82810.09"/>
    <n v="39"/>
    <n v="6701.1"/>
    <n v="4"/>
    <n v="19"/>
    <n v="4"/>
    <n v="2"/>
    <n v="0"/>
    <n v="1"/>
    <n v="0"/>
  </r>
  <r>
    <x v="60"/>
    <x v="2"/>
    <x v="7"/>
    <n v="1051"/>
    <n v="87"/>
    <n v="7"/>
    <n v="102"/>
    <n v="13208.32"/>
    <n v="13"/>
    <n v="651.78"/>
    <n v="0"/>
    <n v="2"/>
    <n v="1"/>
    <n v="0"/>
    <n v="0"/>
    <n v="0"/>
    <n v="0"/>
  </r>
  <r>
    <x v="60"/>
    <x v="4"/>
    <x v="8"/>
    <n v="2447"/>
    <n v="168"/>
    <n v="30"/>
    <n v="223"/>
    <n v="35071.68"/>
    <n v="34"/>
    <n v="3298.3799999999901"/>
    <n v="14"/>
    <n v="1"/>
    <n v="0"/>
    <n v="1"/>
    <n v="0"/>
    <n v="0"/>
    <n v="0"/>
  </r>
  <r>
    <x v="8"/>
    <x v="3"/>
    <x v="8"/>
    <n v="130"/>
    <n v="8"/>
    <n v="3"/>
    <n v="9"/>
    <n v="970.72"/>
    <n v="3"/>
    <n v="144.97999999999999"/>
    <n v="0"/>
    <n v="1"/>
    <n v="0"/>
    <n v="0"/>
    <n v="0"/>
    <n v="0"/>
    <n v="0"/>
  </r>
  <r>
    <x v="8"/>
    <x v="3"/>
    <x v="2"/>
    <n v="924"/>
    <n v="47"/>
    <n v="13"/>
    <n v="56"/>
    <n v="7486.98"/>
    <n v="15"/>
    <n v="1968.7"/>
    <n v="3"/>
    <n v="6"/>
    <n v="2"/>
    <n v="0"/>
    <n v="0"/>
    <n v="0"/>
    <n v="0"/>
  </r>
  <r>
    <x v="8"/>
    <x v="4"/>
    <x v="5"/>
    <n v="6045"/>
    <n v="459"/>
    <n v="75"/>
    <n v="644"/>
    <n v="167492.24999999901"/>
    <n v="86"/>
    <n v="19037.0799999999"/>
    <n v="11"/>
    <n v="14"/>
    <n v="4"/>
    <n v="3"/>
    <n v="0"/>
    <n v="1"/>
    <n v="0"/>
  </r>
  <r>
    <x v="99"/>
    <x v="3"/>
    <x v="2"/>
    <n v="1759"/>
    <n v="85"/>
    <n v="17"/>
    <n v="94"/>
    <n v="11757.38"/>
    <n v="18"/>
    <n v="1470.44"/>
    <n v="2"/>
    <n v="9"/>
    <n v="1"/>
    <n v="0"/>
    <n v="0"/>
    <n v="0"/>
    <n v="0"/>
  </r>
  <r>
    <x v="99"/>
    <x v="2"/>
    <x v="8"/>
    <n v="82"/>
    <n v="2"/>
    <s v="\N"/>
    <n v="2"/>
    <n v="202.51"/>
    <n v="0"/>
    <n v="0"/>
    <n v="0"/>
    <n v="0"/>
    <n v="0"/>
    <n v="0"/>
    <n v="0"/>
    <n v="0"/>
    <n v="0"/>
  </r>
  <r>
    <x v="99"/>
    <x v="2"/>
    <x v="7"/>
    <n v="1086"/>
    <n v="104"/>
    <n v="25"/>
    <n v="125"/>
    <n v="39124.31"/>
    <n v="31"/>
    <n v="6231.73"/>
    <n v="2"/>
    <n v="7"/>
    <n v="5"/>
    <n v="3"/>
    <n v="0"/>
    <n v="2"/>
    <n v="0"/>
  </r>
  <r>
    <x v="99"/>
    <x v="4"/>
    <x v="9"/>
    <n v="4039"/>
    <n v="232"/>
    <n v="38"/>
    <n v="506"/>
    <n v="269072.34999999998"/>
    <n v="49"/>
    <n v="4381.29"/>
    <n v="14"/>
    <n v="6"/>
    <n v="1"/>
    <n v="1"/>
    <n v="0"/>
    <n v="0"/>
    <n v="0"/>
  </r>
  <r>
    <x v="99"/>
    <x v="4"/>
    <x v="6"/>
    <n v="2339"/>
    <n v="170"/>
    <n v="31"/>
    <n v="1423"/>
    <n v="232890.67"/>
    <n v="38"/>
    <n v="5285.3499999999904"/>
    <n v="10"/>
    <n v="1"/>
    <n v="1"/>
    <n v="0"/>
    <n v="0"/>
    <n v="0"/>
    <n v="0"/>
  </r>
  <r>
    <x v="99"/>
    <x v="4"/>
    <x v="8"/>
    <n v="1963"/>
    <n v="129"/>
    <n v="21"/>
    <n v="175"/>
    <n v="31500.97"/>
    <n v="22"/>
    <n v="1513.3899999999901"/>
    <n v="4"/>
    <n v="2"/>
    <n v="1"/>
    <n v="0"/>
    <n v="0"/>
    <n v="0"/>
    <n v="0"/>
  </r>
  <r>
    <x v="99"/>
    <x v="4"/>
    <x v="3"/>
    <n v="265872"/>
    <n v="21073"/>
    <n v="3984"/>
    <n v="28294"/>
    <n v="4811925.8099999903"/>
    <n v="5609"/>
    <n v="682277.72999999905"/>
    <n v="644"/>
    <n v="779"/>
    <n v="269"/>
    <n v="465"/>
    <n v="105"/>
    <n v="188"/>
    <n v="39"/>
  </r>
  <r>
    <x v="99"/>
    <x v="4"/>
    <x v="11"/>
    <n v="8501"/>
    <n v="565"/>
    <n v="121"/>
    <n v="6215"/>
    <n v="856570.37999999395"/>
    <n v="157"/>
    <n v="21079.809999999899"/>
    <n v="34"/>
    <n v="32"/>
    <n v="18"/>
    <n v="7"/>
    <n v="2"/>
    <n v="4"/>
    <n v="2"/>
  </r>
  <r>
    <x v="61"/>
    <x v="3"/>
    <x v="8"/>
    <n v="248"/>
    <n v="6"/>
    <n v="1"/>
    <n v="6"/>
    <n v="1032.8399999999999"/>
    <n v="1"/>
    <n v="42.82"/>
    <n v="0"/>
    <n v="0"/>
    <n v="0"/>
    <n v="0"/>
    <n v="0"/>
    <n v="0"/>
    <n v="0"/>
  </r>
  <r>
    <x v="61"/>
    <x v="3"/>
    <x v="1"/>
    <n v="145"/>
    <n v="7"/>
    <s v="\N"/>
    <n v="7"/>
    <n v="443.13"/>
    <n v="0"/>
    <n v="0"/>
    <n v="0"/>
    <n v="0"/>
    <n v="0"/>
    <n v="0"/>
    <n v="0"/>
    <n v="0"/>
    <n v="0"/>
  </r>
  <r>
    <x v="61"/>
    <x v="3"/>
    <x v="3"/>
    <n v="43511"/>
    <n v="3695"/>
    <n v="707"/>
    <n v="4692"/>
    <n v="742577.77"/>
    <n v="1049"/>
    <n v="129579.83"/>
    <n v="132"/>
    <n v="140"/>
    <n v="36"/>
    <n v="88"/>
    <n v="23"/>
    <n v="28"/>
    <n v="4"/>
  </r>
  <r>
    <x v="61"/>
    <x v="3"/>
    <x v="11"/>
    <n v="1543"/>
    <n v="116"/>
    <n v="27"/>
    <n v="150"/>
    <n v="20447.8299999999"/>
    <n v="41"/>
    <n v="4225.1499999999996"/>
    <n v="5"/>
    <n v="7"/>
    <n v="1"/>
    <n v="3"/>
    <n v="0"/>
    <n v="1"/>
    <n v="0"/>
  </r>
  <r>
    <x v="61"/>
    <x v="2"/>
    <x v="7"/>
    <n v="1126"/>
    <n v="86"/>
    <n v="21"/>
    <n v="102"/>
    <n v="26601.75"/>
    <n v="23"/>
    <n v="6281.4299999999903"/>
    <n v="2"/>
    <n v="4"/>
    <n v="2"/>
    <n v="0"/>
    <n v="0"/>
    <n v="0"/>
    <n v="0"/>
  </r>
  <r>
    <x v="42"/>
    <x v="2"/>
    <x v="6"/>
    <n v="172"/>
    <n v="17"/>
    <n v="6"/>
    <n v="19"/>
    <n v="1688.11"/>
    <n v="6"/>
    <n v="502.57999999999902"/>
    <n v="1"/>
    <n v="1"/>
    <n v="1"/>
    <n v="0"/>
    <n v="0"/>
    <n v="0"/>
    <n v="0"/>
  </r>
  <r>
    <x v="42"/>
    <x v="2"/>
    <x v="8"/>
    <n v="111"/>
    <n v="10"/>
    <n v="1"/>
    <n v="10"/>
    <n v="1473.3899999999901"/>
    <n v="1"/>
    <n v="22.96"/>
    <n v="0"/>
    <n v="0"/>
    <n v="0"/>
    <n v="0"/>
    <n v="0"/>
    <n v="0"/>
    <n v="0"/>
  </r>
  <r>
    <x v="42"/>
    <x v="4"/>
    <x v="5"/>
    <n v="5970"/>
    <n v="452"/>
    <n v="78"/>
    <n v="766"/>
    <n v="194219.22999999899"/>
    <n v="119"/>
    <n v="17434.939999999999"/>
    <n v="25"/>
    <n v="12"/>
    <n v="7"/>
    <n v="0"/>
    <n v="3"/>
    <n v="0"/>
    <n v="3"/>
  </r>
  <r>
    <x v="42"/>
    <x v="4"/>
    <x v="3"/>
    <n v="236913"/>
    <n v="18215"/>
    <n v="3477"/>
    <n v="28123"/>
    <n v="4129363.7"/>
    <n v="4981"/>
    <n v="582317.67000000004"/>
    <n v="636"/>
    <n v="865"/>
    <n v="314"/>
    <n v="527"/>
    <n v="133"/>
    <n v="233"/>
    <n v="36"/>
  </r>
  <r>
    <x v="42"/>
    <x v="4"/>
    <x v="11"/>
    <n v="8821"/>
    <n v="571"/>
    <n v="94"/>
    <n v="1630"/>
    <n v="171645.86"/>
    <n v="122"/>
    <n v="12335.36"/>
    <n v="12"/>
    <n v="27"/>
    <n v="8"/>
    <n v="3"/>
    <n v="7"/>
    <n v="0"/>
    <n v="2"/>
  </r>
  <r>
    <x v="9"/>
    <x v="3"/>
    <x v="6"/>
    <n v="224"/>
    <n v="13"/>
    <n v="3"/>
    <n v="14"/>
    <n v="1761.76"/>
    <n v="4"/>
    <n v="522.64"/>
    <n v="0"/>
    <n v="4"/>
    <n v="0"/>
    <n v="0"/>
    <n v="0"/>
    <n v="0"/>
    <n v="0"/>
  </r>
  <r>
    <x v="9"/>
    <x v="3"/>
    <x v="8"/>
    <n v="301"/>
    <n v="20"/>
    <n v="7"/>
    <n v="26"/>
    <n v="1176.27"/>
    <n v="10"/>
    <n v="404.33999999999901"/>
    <n v="3"/>
    <n v="1"/>
    <n v="0"/>
    <n v="0"/>
    <n v="0"/>
    <n v="0"/>
    <n v="0"/>
  </r>
  <r>
    <x v="9"/>
    <x v="3"/>
    <x v="10"/>
    <n v="120420"/>
    <n v="10645"/>
    <n v="2127"/>
    <n v="16064"/>
    <n v="2356417.77999999"/>
    <n v="3176"/>
    <n v="324724.3"/>
    <n v="368"/>
    <n v="404"/>
    <n v="134"/>
    <n v="263"/>
    <n v="67"/>
    <n v="103"/>
    <n v="7"/>
  </r>
  <r>
    <x v="9"/>
    <x v="2"/>
    <x v="9"/>
    <n v="228"/>
    <n v="17"/>
    <n v="6"/>
    <n v="18"/>
    <n v="6264.69"/>
    <n v="6"/>
    <n v="639.79"/>
    <n v="1"/>
    <n v="2"/>
    <n v="1"/>
    <n v="0"/>
    <n v="0"/>
    <n v="0"/>
    <n v="0"/>
  </r>
  <r>
    <x v="9"/>
    <x v="2"/>
    <x v="1"/>
    <n v="172"/>
    <n v="14"/>
    <n v="2"/>
    <n v="19"/>
    <n v="1702.3"/>
    <n v="4"/>
    <n v="356.88"/>
    <n v="3"/>
    <n v="0"/>
    <n v="0"/>
    <n v="0"/>
    <n v="0"/>
    <n v="0"/>
    <n v="0"/>
  </r>
  <r>
    <x v="9"/>
    <x v="2"/>
    <x v="4"/>
    <n v="1761"/>
    <n v="126"/>
    <n v="21"/>
    <n v="159"/>
    <n v="30052.039999999899"/>
    <n v="23"/>
    <n v="3607.73"/>
    <n v="2"/>
    <n v="12"/>
    <n v="5"/>
    <n v="5"/>
    <n v="0"/>
    <n v="2"/>
    <n v="0"/>
  </r>
  <r>
    <x v="9"/>
    <x v="4"/>
    <x v="4"/>
    <n v="20371"/>
    <n v="1300"/>
    <n v="265"/>
    <n v="2820"/>
    <n v="655239.57999999903"/>
    <n v="361"/>
    <n v="49668.959999999897"/>
    <n v="55"/>
    <n v="110"/>
    <n v="49"/>
    <n v="42"/>
    <n v="2"/>
    <n v="13"/>
    <n v="1"/>
  </r>
  <r>
    <x v="62"/>
    <x v="3"/>
    <x v="9"/>
    <n v="358"/>
    <n v="20"/>
    <n v="1"/>
    <n v="21"/>
    <n v="10234.709999999901"/>
    <n v="1"/>
    <n v="178.22"/>
    <n v="0"/>
    <n v="0"/>
    <n v="0"/>
    <n v="0"/>
    <n v="0"/>
    <n v="0"/>
    <n v="0"/>
  </r>
  <r>
    <x v="62"/>
    <x v="3"/>
    <x v="8"/>
    <n v="242"/>
    <n v="13"/>
    <n v="2"/>
    <n v="13"/>
    <n v="2222.9299999999998"/>
    <n v="2"/>
    <n v="392.99"/>
    <n v="0"/>
    <n v="2"/>
    <n v="0"/>
    <n v="0"/>
    <n v="0"/>
    <n v="0"/>
    <n v="0"/>
  </r>
  <r>
    <x v="62"/>
    <x v="3"/>
    <x v="3"/>
    <n v="43486"/>
    <n v="3654"/>
    <n v="751"/>
    <n v="4776"/>
    <n v="623420.31999999995"/>
    <n v="1042"/>
    <n v="104491.65"/>
    <n v="98"/>
    <n v="194"/>
    <n v="67"/>
    <n v="96"/>
    <n v="32"/>
    <n v="38"/>
    <n v="9"/>
  </r>
  <r>
    <x v="63"/>
    <x v="3"/>
    <x v="3"/>
    <n v="42203"/>
    <n v="3656"/>
    <n v="662"/>
    <n v="4699"/>
    <n v="628676.74999999895"/>
    <n v="993"/>
    <n v="102780.39"/>
    <n v="92"/>
    <n v="174"/>
    <n v="58"/>
    <n v="96"/>
    <n v="25"/>
    <n v="38"/>
    <n v="7"/>
  </r>
  <r>
    <x v="63"/>
    <x v="2"/>
    <x v="9"/>
    <n v="140"/>
    <n v="17"/>
    <n v="4"/>
    <n v="22"/>
    <n v="2523.94"/>
    <n v="6"/>
    <n v="948.4"/>
    <n v="0"/>
    <n v="2"/>
    <n v="2"/>
    <n v="0"/>
    <n v="0"/>
    <n v="0"/>
    <n v="0"/>
  </r>
  <r>
    <x v="63"/>
    <x v="2"/>
    <x v="2"/>
    <n v="498"/>
    <n v="37"/>
    <n v="2"/>
    <n v="43"/>
    <n v="7117.92"/>
    <n v="2"/>
    <n v="326.68"/>
    <n v="1"/>
    <n v="0"/>
    <n v="0"/>
    <n v="0"/>
    <n v="0"/>
    <n v="0"/>
    <n v="0"/>
  </r>
  <r>
    <x v="63"/>
    <x v="2"/>
    <x v="10"/>
    <n v="78028"/>
    <n v="8477"/>
    <n v="1684"/>
    <n v="11339"/>
    <n v="1727132.6699999899"/>
    <n v="2484"/>
    <n v="272270.18"/>
    <n v="295"/>
    <n v="290"/>
    <n v="83"/>
    <n v="204"/>
    <n v="43"/>
    <n v="65"/>
    <n v="9"/>
  </r>
  <r>
    <x v="63"/>
    <x v="2"/>
    <x v="3"/>
    <n v="26732"/>
    <n v="2931"/>
    <n v="504"/>
    <n v="4010"/>
    <n v="721395.16"/>
    <n v="646"/>
    <n v="72460.34"/>
    <n v="49"/>
    <n v="151"/>
    <n v="47"/>
    <n v="103"/>
    <n v="13"/>
    <n v="36"/>
    <n v="4"/>
  </r>
  <r>
    <x v="63"/>
    <x v="2"/>
    <x v="11"/>
    <n v="621"/>
    <n v="61"/>
    <n v="11"/>
    <n v="127"/>
    <n v="21868.83"/>
    <n v="12"/>
    <n v="1805.6"/>
    <n v="2"/>
    <n v="0"/>
    <n v="0"/>
    <n v="0"/>
    <n v="0"/>
    <n v="0"/>
    <n v="0"/>
  </r>
  <r>
    <x v="63"/>
    <x v="4"/>
    <x v="9"/>
    <n v="2981"/>
    <n v="197"/>
    <n v="35"/>
    <n v="282"/>
    <n v="59010.39"/>
    <n v="50"/>
    <n v="5171.34"/>
    <n v="9"/>
    <n v="8"/>
    <n v="1"/>
    <n v="0"/>
    <n v="0"/>
    <n v="0"/>
    <n v="0"/>
  </r>
  <r>
    <x v="63"/>
    <x v="4"/>
    <x v="2"/>
    <n v="10051"/>
    <n v="663"/>
    <n v="128"/>
    <n v="1517"/>
    <n v="189207.54"/>
    <n v="153"/>
    <n v="12919.21"/>
    <n v="38"/>
    <n v="24"/>
    <n v="5"/>
    <n v="0"/>
    <n v="0"/>
    <n v="0"/>
    <n v="0"/>
  </r>
  <r>
    <x v="63"/>
    <x v="4"/>
    <x v="13"/>
    <n v="141446"/>
    <n v="10089"/>
    <n v="1664"/>
    <n v="14570"/>
    <n v="2307656.65"/>
    <n v="2253"/>
    <n v="259117.43999999901"/>
    <n v="302"/>
    <n v="334"/>
    <n v="105"/>
    <n v="164"/>
    <n v="25"/>
    <n v="63"/>
    <n v="11"/>
  </r>
  <r>
    <x v="64"/>
    <x v="3"/>
    <x v="1"/>
    <n v="86"/>
    <n v="3"/>
    <s v="\N"/>
    <n v="3"/>
    <n v="307.16000000000003"/>
    <n v="0"/>
    <n v="0"/>
    <n v="0"/>
    <n v="0"/>
    <n v="0"/>
    <n v="0"/>
    <n v="0"/>
    <n v="0"/>
    <n v="0"/>
  </r>
  <r>
    <x v="64"/>
    <x v="2"/>
    <x v="5"/>
    <n v="269"/>
    <n v="14"/>
    <n v="2"/>
    <n v="14"/>
    <n v="2769.6899999999901"/>
    <n v="2"/>
    <n v="452.34"/>
    <n v="0"/>
    <n v="2"/>
    <n v="1"/>
    <n v="0"/>
    <n v="0"/>
    <n v="0"/>
    <n v="0"/>
  </r>
  <r>
    <x v="64"/>
    <x v="2"/>
    <x v="6"/>
    <n v="395"/>
    <n v="60"/>
    <n v="9"/>
    <n v="66"/>
    <n v="3174.43"/>
    <n v="9"/>
    <n v="193.85999999999899"/>
    <n v="0"/>
    <n v="0"/>
    <n v="0"/>
    <n v="0"/>
    <n v="0"/>
    <n v="0"/>
    <n v="0"/>
  </r>
  <r>
    <x v="64"/>
    <x v="2"/>
    <x v="7"/>
    <n v="921"/>
    <n v="67"/>
    <n v="8"/>
    <n v="71"/>
    <n v="19869.759999999998"/>
    <n v="8"/>
    <n v="1032.4199999999901"/>
    <n v="0"/>
    <n v="5"/>
    <n v="1"/>
    <n v="2"/>
    <n v="0"/>
    <n v="0"/>
    <n v="0"/>
  </r>
  <r>
    <x v="64"/>
    <x v="4"/>
    <x v="5"/>
    <n v="4444"/>
    <n v="242"/>
    <n v="41"/>
    <n v="489"/>
    <n v="55394.400000000001"/>
    <n v="60"/>
    <n v="12523.0999999999"/>
    <n v="21"/>
    <n v="6"/>
    <n v="3"/>
    <n v="1"/>
    <n v="0"/>
    <n v="1"/>
    <n v="0"/>
  </r>
  <r>
    <x v="64"/>
    <x v="4"/>
    <x v="8"/>
    <n v="1770"/>
    <n v="152"/>
    <n v="38"/>
    <n v="348"/>
    <n v="25843.7599999999"/>
    <n v="45"/>
    <n v="3814.47"/>
    <n v="12"/>
    <n v="3"/>
    <n v="1"/>
    <n v="0"/>
    <n v="0"/>
    <n v="0"/>
    <n v="0"/>
  </r>
  <r>
    <x v="64"/>
    <x v="4"/>
    <x v="3"/>
    <n v="209256"/>
    <n v="16069"/>
    <n v="3145"/>
    <n v="22807"/>
    <n v="3291862.65"/>
    <n v="4361"/>
    <n v="484427.08"/>
    <n v="539"/>
    <n v="752"/>
    <n v="240"/>
    <n v="503"/>
    <n v="88"/>
    <n v="162"/>
    <n v="27"/>
  </r>
  <r>
    <x v="10"/>
    <x v="3"/>
    <x v="5"/>
    <n v="438"/>
    <n v="27"/>
    <n v="6"/>
    <n v="30"/>
    <n v="8376.8599999999897"/>
    <n v="9"/>
    <n v="475.36"/>
    <n v="0"/>
    <n v="5"/>
    <n v="1"/>
    <n v="0"/>
    <n v="0"/>
    <n v="0"/>
    <n v="0"/>
  </r>
  <r>
    <x v="10"/>
    <x v="3"/>
    <x v="9"/>
    <n v="407"/>
    <n v="29"/>
    <n v="5"/>
    <n v="32"/>
    <n v="3382.1"/>
    <n v="5"/>
    <n v="535.29999999999995"/>
    <n v="0"/>
    <n v="2"/>
    <n v="1"/>
    <n v="1"/>
    <n v="0"/>
    <n v="1"/>
    <n v="0"/>
  </r>
  <r>
    <x v="10"/>
    <x v="3"/>
    <x v="8"/>
    <n v="302"/>
    <n v="19"/>
    <n v="5"/>
    <n v="43"/>
    <n v="1622.75"/>
    <n v="6"/>
    <n v="133.47"/>
    <n v="2"/>
    <n v="0"/>
    <n v="0"/>
    <n v="0"/>
    <n v="0"/>
    <n v="0"/>
    <n v="0"/>
  </r>
  <r>
    <x v="10"/>
    <x v="3"/>
    <x v="1"/>
    <n v="261"/>
    <n v="9"/>
    <n v="2"/>
    <n v="10"/>
    <n v="1759.3799999999901"/>
    <n v="2"/>
    <n v="120.84"/>
    <n v="0"/>
    <n v="1"/>
    <n v="0"/>
    <n v="0"/>
    <n v="0"/>
    <n v="0"/>
    <n v="0"/>
  </r>
  <r>
    <x v="10"/>
    <x v="3"/>
    <x v="13"/>
    <n v="18219"/>
    <n v="1533"/>
    <n v="280"/>
    <n v="3040"/>
    <n v="420623.97"/>
    <n v="390"/>
    <n v="42051.33"/>
    <n v="53"/>
    <n v="103"/>
    <n v="19"/>
    <n v="48"/>
    <n v="5"/>
    <n v="12"/>
    <n v="1"/>
  </r>
  <r>
    <x v="10"/>
    <x v="3"/>
    <x v="11"/>
    <n v="768"/>
    <n v="54"/>
    <n v="17"/>
    <n v="64"/>
    <n v="9165.1"/>
    <n v="20"/>
    <n v="2864.31"/>
    <n v="2"/>
    <n v="8"/>
    <n v="2"/>
    <n v="1"/>
    <n v="0"/>
    <n v="1"/>
    <n v="0"/>
  </r>
  <r>
    <x v="10"/>
    <x v="2"/>
    <x v="4"/>
    <n v="1457"/>
    <n v="127"/>
    <n v="24"/>
    <n v="155"/>
    <n v="20085"/>
    <n v="27"/>
    <n v="3094.43"/>
    <n v="3"/>
    <n v="10"/>
    <n v="3"/>
    <n v="2"/>
    <n v="0"/>
    <n v="1"/>
    <n v="0"/>
  </r>
  <r>
    <x v="10"/>
    <x v="4"/>
    <x v="7"/>
    <n v="10413"/>
    <n v="723"/>
    <n v="184"/>
    <n v="1441"/>
    <n v="145954.34"/>
    <n v="218"/>
    <n v="30089.369999999901"/>
    <n v="46"/>
    <n v="29"/>
    <n v="9"/>
    <n v="12"/>
    <n v="1"/>
    <n v="5"/>
    <n v="0"/>
  </r>
  <r>
    <x v="100"/>
    <x v="2"/>
    <x v="3"/>
    <n v="24298"/>
    <n v="2640"/>
    <n v="487"/>
    <n v="3345"/>
    <n v="411024.91"/>
    <n v="652"/>
    <n v="69421.06"/>
    <n v="65"/>
    <n v="120"/>
    <n v="41"/>
    <n v="67"/>
    <n v="31"/>
    <n v="17"/>
    <n v="18"/>
  </r>
  <r>
    <x v="100"/>
    <x v="2"/>
    <x v="12"/>
    <n v="2572"/>
    <n v="282"/>
    <n v="55"/>
    <n v="354"/>
    <n v="42232.39"/>
    <n v="79"/>
    <n v="7839.6399999999903"/>
    <n v="14"/>
    <n v="24"/>
    <n v="9"/>
    <n v="11"/>
    <n v="1"/>
    <n v="7"/>
    <n v="0"/>
  </r>
  <r>
    <x v="100"/>
    <x v="2"/>
    <x v="11"/>
    <n v="180"/>
    <n v="11"/>
    <s v="\N"/>
    <n v="12"/>
    <n v="2472.9"/>
    <n v="0"/>
    <n v="0"/>
    <n v="0"/>
    <n v="0"/>
    <n v="0"/>
    <n v="0"/>
    <n v="0"/>
    <n v="0"/>
    <n v="0"/>
  </r>
  <r>
    <x v="100"/>
    <x v="4"/>
    <x v="9"/>
    <n v="2935"/>
    <n v="173"/>
    <n v="34"/>
    <n v="278"/>
    <n v="30719.29"/>
    <n v="37"/>
    <n v="4289.0799999999899"/>
    <n v="9"/>
    <n v="4"/>
    <n v="0"/>
    <n v="1"/>
    <n v="0"/>
    <n v="0"/>
    <n v="0"/>
  </r>
  <r>
    <x v="100"/>
    <x v="4"/>
    <x v="6"/>
    <n v="2613"/>
    <n v="176"/>
    <n v="38"/>
    <n v="302"/>
    <n v="29716.17"/>
    <n v="46"/>
    <n v="3575.91"/>
    <n v="7"/>
    <n v="7"/>
    <n v="1"/>
    <n v="1"/>
    <n v="0"/>
    <n v="0"/>
    <n v="0"/>
  </r>
  <r>
    <x v="100"/>
    <x v="4"/>
    <x v="8"/>
    <n v="1553"/>
    <n v="113"/>
    <n v="23"/>
    <n v="193"/>
    <n v="34607.309999999903"/>
    <n v="24"/>
    <n v="2910.96"/>
    <n v="2"/>
    <n v="2"/>
    <n v="0"/>
    <n v="0"/>
    <n v="0"/>
    <n v="0"/>
    <n v="0"/>
  </r>
  <r>
    <x v="100"/>
    <x v="4"/>
    <x v="1"/>
    <n v="2199"/>
    <n v="164"/>
    <n v="20"/>
    <n v="208"/>
    <n v="28933.46"/>
    <n v="22"/>
    <n v="2953.07"/>
    <n v="4"/>
    <n v="4"/>
    <n v="1"/>
    <n v="0"/>
    <n v="0"/>
    <n v="0"/>
    <n v="0"/>
  </r>
  <r>
    <x v="100"/>
    <x v="4"/>
    <x v="10"/>
    <n v="503788"/>
    <n v="40710"/>
    <n v="7784"/>
    <n v="59305"/>
    <n v="7118139.1599999899"/>
    <n v="11291"/>
    <n v="1071692.25"/>
    <n v="1461"/>
    <n v="1471"/>
    <n v="414"/>
    <n v="1082"/>
    <n v="157"/>
    <n v="315"/>
    <n v="40"/>
  </r>
  <r>
    <x v="65"/>
    <x v="3"/>
    <x v="13"/>
    <n v="20616"/>
    <n v="1766"/>
    <n v="303"/>
    <n v="2267"/>
    <n v="262952.30999999901"/>
    <n v="409"/>
    <n v="35314.9"/>
    <n v="55"/>
    <n v="86"/>
    <n v="17"/>
    <n v="33"/>
    <n v="6"/>
    <n v="9"/>
    <n v="0"/>
  </r>
  <r>
    <x v="65"/>
    <x v="3"/>
    <x v="4"/>
    <n v="2117"/>
    <n v="159"/>
    <n v="34"/>
    <n v="213"/>
    <n v="31296.959999999999"/>
    <n v="38"/>
    <n v="5526.16"/>
    <n v="5"/>
    <n v="14"/>
    <n v="6"/>
    <n v="6"/>
    <n v="0"/>
    <n v="3"/>
    <n v="0"/>
  </r>
  <r>
    <x v="65"/>
    <x v="4"/>
    <x v="6"/>
    <n v="2859"/>
    <n v="161"/>
    <n v="38"/>
    <n v="314"/>
    <n v="57265.779999999897"/>
    <n v="45"/>
    <n v="5194.3599999999997"/>
    <n v="13"/>
    <n v="9"/>
    <n v="1"/>
    <n v="0"/>
    <n v="0"/>
    <n v="0"/>
    <n v="0"/>
  </r>
  <r>
    <x v="65"/>
    <x v="4"/>
    <x v="11"/>
    <n v="5398"/>
    <n v="364"/>
    <n v="73"/>
    <n v="553"/>
    <n v="83255.14"/>
    <n v="124"/>
    <n v="11323.6"/>
    <n v="15"/>
    <n v="23"/>
    <n v="5"/>
    <n v="1"/>
    <n v="2"/>
    <n v="0"/>
    <n v="2"/>
  </r>
  <r>
    <x v="66"/>
    <x v="3"/>
    <x v="5"/>
    <n v="457"/>
    <n v="31"/>
    <n v="2"/>
    <n v="41"/>
    <n v="8163.46"/>
    <n v="3"/>
    <n v="354.96"/>
    <n v="1"/>
    <n v="2"/>
    <n v="0"/>
    <n v="0"/>
    <n v="0"/>
    <n v="0"/>
    <n v="0"/>
  </r>
  <r>
    <x v="66"/>
    <x v="3"/>
    <x v="6"/>
    <n v="300"/>
    <n v="14"/>
    <n v="1"/>
    <n v="17"/>
    <n v="2251.4699999999998"/>
    <n v="1"/>
    <n v="174.84"/>
    <n v="0"/>
    <n v="1"/>
    <n v="0"/>
    <n v="0"/>
    <n v="0"/>
    <n v="0"/>
    <n v="0"/>
  </r>
  <r>
    <x v="66"/>
    <x v="3"/>
    <x v="3"/>
    <n v="34410"/>
    <n v="2969"/>
    <n v="574"/>
    <n v="5298"/>
    <n v="659781.22999999905"/>
    <n v="814"/>
    <n v="78329.509999999995"/>
    <n v="80"/>
    <n v="226"/>
    <n v="32"/>
    <n v="99"/>
    <n v="63"/>
    <n v="21"/>
    <n v="6"/>
  </r>
  <r>
    <x v="66"/>
    <x v="3"/>
    <x v="7"/>
    <n v="1166"/>
    <n v="91"/>
    <n v="21"/>
    <n v="108"/>
    <n v="10563.99"/>
    <n v="26"/>
    <n v="2384.84"/>
    <n v="0"/>
    <n v="16"/>
    <n v="1"/>
    <n v="3"/>
    <n v="1"/>
    <n v="0"/>
    <n v="1"/>
  </r>
  <r>
    <x v="66"/>
    <x v="2"/>
    <x v="1"/>
    <n v="121"/>
    <n v="5"/>
    <s v="\N"/>
    <n v="5"/>
    <n v="368.28"/>
    <n v="0"/>
    <n v="0"/>
    <n v="0"/>
    <n v="0"/>
    <n v="0"/>
    <n v="0"/>
    <n v="0"/>
    <n v="0"/>
    <n v="0"/>
  </r>
  <r>
    <x v="66"/>
    <x v="2"/>
    <x v="13"/>
    <n v="12594"/>
    <n v="1379"/>
    <n v="257"/>
    <n v="1940"/>
    <n v="210906.52"/>
    <n v="446"/>
    <n v="34753.549999999901"/>
    <n v="35"/>
    <n v="77"/>
    <n v="18"/>
    <n v="24"/>
    <n v="5"/>
    <n v="8"/>
    <n v="2"/>
  </r>
  <r>
    <x v="66"/>
    <x v="4"/>
    <x v="1"/>
    <n v="1910"/>
    <n v="116"/>
    <n v="20"/>
    <n v="168"/>
    <n v="21986.27"/>
    <n v="24"/>
    <n v="1878.1299999999901"/>
    <n v="6"/>
    <n v="4"/>
    <n v="0"/>
    <n v="0"/>
    <n v="0"/>
    <n v="0"/>
    <n v="0"/>
  </r>
  <r>
    <x v="95"/>
    <x v="3"/>
    <x v="2"/>
    <n v="1083"/>
    <n v="56"/>
    <n v="13"/>
    <n v="69"/>
    <n v="10669.449999999901"/>
    <n v="15"/>
    <n v="1999.16"/>
    <n v="0"/>
    <n v="8"/>
    <n v="1"/>
    <n v="0"/>
    <n v="0"/>
    <n v="0"/>
    <n v="0"/>
  </r>
  <r>
    <x v="95"/>
    <x v="3"/>
    <x v="13"/>
    <n v="19518"/>
    <n v="1582"/>
    <n v="287"/>
    <n v="2378"/>
    <n v="299273.11999999901"/>
    <n v="448"/>
    <n v="36098.51"/>
    <n v="39"/>
    <n v="96"/>
    <n v="19"/>
    <n v="30"/>
    <n v="19"/>
    <n v="7"/>
    <n v="3"/>
  </r>
  <r>
    <x v="95"/>
    <x v="3"/>
    <x v="4"/>
    <n v="2591"/>
    <n v="195"/>
    <n v="30"/>
    <n v="216"/>
    <n v="29990.049999999901"/>
    <n v="36"/>
    <n v="3836.32"/>
    <n v="3"/>
    <n v="8"/>
    <n v="0"/>
    <n v="1"/>
    <n v="1"/>
    <n v="0"/>
    <n v="0"/>
  </r>
  <r>
    <x v="95"/>
    <x v="2"/>
    <x v="13"/>
    <n v="12630"/>
    <n v="1356"/>
    <n v="258"/>
    <n v="1757"/>
    <n v="216599.87"/>
    <n v="356"/>
    <n v="34547.07"/>
    <n v="42"/>
    <n v="94"/>
    <n v="25"/>
    <n v="44"/>
    <n v="7"/>
    <n v="13"/>
    <n v="1"/>
  </r>
  <r>
    <x v="95"/>
    <x v="4"/>
    <x v="7"/>
    <n v="11959"/>
    <n v="832"/>
    <n v="153"/>
    <n v="1477"/>
    <n v="170002.31"/>
    <n v="225"/>
    <n v="19643.089999999898"/>
    <n v="47"/>
    <n v="30"/>
    <n v="8"/>
    <n v="8"/>
    <n v="4"/>
    <n v="4"/>
    <n v="2"/>
  </r>
  <r>
    <x v="11"/>
    <x v="4"/>
    <x v="6"/>
    <n v="3640"/>
    <n v="208"/>
    <n v="30"/>
    <n v="281"/>
    <n v="36110.78"/>
    <n v="35"/>
    <n v="3055.24999999999"/>
    <n v="7"/>
    <n v="1"/>
    <n v="0"/>
    <n v="0"/>
    <n v="0"/>
    <n v="0"/>
    <n v="0"/>
  </r>
  <r>
    <x v="11"/>
    <x v="4"/>
    <x v="8"/>
    <n v="3671"/>
    <n v="263"/>
    <n v="40"/>
    <n v="982"/>
    <n v="116237.2"/>
    <n v="51"/>
    <n v="4791.18"/>
    <n v="11"/>
    <n v="1"/>
    <n v="1"/>
    <n v="0"/>
    <n v="0"/>
    <n v="0"/>
    <n v="0"/>
  </r>
  <r>
    <x v="11"/>
    <x v="4"/>
    <x v="10"/>
    <n v="538038"/>
    <n v="43970"/>
    <n v="8420"/>
    <n v="66127"/>
    <n v="7754284.3499999801"/>
    <n v="12095"/>
    <n v="1115722.4199999899"/>
    <n v="1580"/>
    <n v="1822"/>
    <n v="496"/>
    <n v="1066"/>
    <n v="423"/>
    <n v="340"/>
    <n v="73"/>
  </r>
  <r>
    <x v="43"/>
    <x v="3"/>
    <x v="5"/>
    <n v="621"/>
    <n v="17"/>
    <n v="6"/>
    <n v="20"/>
    <n v="6053.49"/>
    <n v="7"/>
    <n v="2727.89"/>
    <n v="2"/>
    <n v="2"/>
    <n v="0"/>
    <n v="1"/>
    <n v="0"/>
    <n v="0"/>
    <n v="0"/>
  </r>
  <r>
    <x v="43"/>
    <x v="3"/>
    <x v="6"/>
    <n v="279"/>
    <n v="11"/>
    <n v="2"/>
    <n v="11"/>
    <n v="1969.77"/>
    <n v="2"/>
    <n v="308.45"/>
    <n v="0"/>
    <n v="1"/>
    <n v="0"/>
    <n v="0"/>
    <n v="0"/>
    <n v="0"/>
    <n v="0"/>
  </r>
  <r>
    <x v="43"/>
    <x v="3"/>
    <x v="7"/>
    <n v="1210"/>
    <n v="84"/>
    <n v="9"/>
    <n v="96"/>
    <n v="12739.22"/>
    <n v="15"/>
    <n v="1252.1400000000001"/>
    <n v="0"/>
    <n v="8"/>
    <n v="0"/>
    <n v="1"/>
    <n v="0"/>
    <n v="0"/>
    <n v="0"/>
  </r>
  <r>
    <x v="43"/>
    <x v="2"/>
    <x v="13"/>
    <n v="10295"/>
    <n v="992"/>
    <n v="157"/>
    <n v="1256"/>
    <n v="166290.78999999899"/>
    <n v="229"/>
    <n v="27576.0799999999"/>
    <n v="34"/>
    <n v="41"/>
    <n v="8"/>
    <n v="18"/>
    <n v="0"/>
    <n v="5"/>
    <n v="0"/>
  </r>
  <r>
    <x v="43"/>
    <x v="4"/>
    <x v="1"/>
    <n v="4171"/>
    <n v="223"/>
    <n v="39"/>
    <n v="391"/>
    <n v="52189.699999999903"/>
    <n v="70"/>
    <n v="5590.22"/>
    <n v="34"/>
    <n v="6"/>
    <n v="4"/>
    <n v="0"/>
    <n v="0"/>
    <n v="0"/>
    <n v="0"/>
  </r>
  <r>
    <x v="43"/>
    <x v="4"/>
    <x v="2"/>
    <n v="17223"/>
    <n v="969"/>
    <n v="152"/>
    <n v="1720"/>
    <n v="258867.46"/>
    <n v="176"/>
    <n v="18439.91"/>
    <n v="47"/>
    <n v="19"/>
    <n v="8"/>
    <n v="0"/>
    <n v="0"/>
    <n v="0"/>
    <n v="0"/>
  </r>
  <r>
    <x v="43"/>
    <x v="4"/>
    <x v="10"/>
    <n v="499677"/>
    <n v="40333"/>
    <n v="7589"/>
    <n v="58041"/>
    <n v="6959996.4499999797"/>
    <n v="10626"/>
    <n v="1031072.39"/>
    <n v="1458"/>
    <n v="1750"/>
    <n v="476"/>
    <n v="1103"/>
    <n v="278"/>
    <n v="341"/>
    <n v="70"/>
  </r>
  <r>
    <x v="43"/>
    <x v="4"/>
    <x v="3"/>
    <n v="199472"/>
    <n v="15038"/>
    <n v="2734"/>
    <n v="21780"/>
    <n v="2620859.63"/>
    <n v="3726"/>
    <n v="357417.65999999898"/>
    <n v="556"/>
    <n v="710"/>
    <n v="170"/>
    <n v="361"/>
    <n v="97"/>
    <n v="105"/>
    <n v="27"/>
  </r>
  <r>
    <x v="85"/>
    <x v="2"/>
    <x v="8"/>
    <n v="153"/>
    <n v="5"/>
    <s v="\N"/>
    <n v="5"/>
    <n v="784.15"/>
    <n v="0"/>
    <n v="0"/>
    <n v="0"/>
    <n v="0"/>
    <n v="0"/>
    <n v="0"/>
    <n v="0"/>
    <n v="0"/>
    <n v="0"/>
  </r>
  <r>
    <x v="85"/>
    <x v="2"/>
    <x v="3"/>
    <n v="23381"/>
    <n v="2335"/>
    <n v="407"/>
    <n v="3108"/>
    <n v="389018.859999999"/>
    <n v="574"/>
    <n v="48390.0099999999"/>
    <n v="64"/>
    <n v="159"/>
    <n v="33"/>
    <n v="77"/>
    <n v="17"/>
    <n v="16"/>
    <n v="6"/>
  </r>
  <r>
    <x v="85"/>
    <x v="4"/>
    <x v="9"/>
    <n v="3771"/>
    <n v="232"/>
    <n v="40"/>
    <n v="363"/>
    <n v="68921.789999999994"/>
    <n v="46"/>
    <n v="5094.76"/>
    <n v="9"/>
    <n v="8"/>
    <n v="1"/>
    <n v="2"/>
    <n v="0"/>
    <n v="0"/>
    <n v="0"/>
  </r>
  <r>
    <x v="85"/>
    <x v="4"/>
    <x v="13"/>
    <n v="102453"/>
    <n v="7189"/>
    <n v="1266"/>
    <n v="11099"/>
    <n v="1513988.01"/>
    <n v="1737"/>
    <n v="155290.59999999899"/>
    <n v="247"/>
    <n v="372"/>
    <n v="60"/>
    <n v="127"/>
    <n v="40"/>
    <n v="29"/>
    <n v="7"/>
  </r>
  <r>
    <x v="85"/>
    <x v="4"/>
    <x v="4"/>
    <n v="19244"/>
    <n v="1177"/>
    <n v="229"/>
    <n v="2040"/>
    <n v="279954.92"/>
    <n v="318"/>
    <n v="36323.040000000001"/>
    <n v="72"/>
    <n v="94"/>
    <n v="13"/>
    <n v="16"/>
    <n v="18"/>
    <n v="8"/>
    <n v="0"/>
  </r>
  <r>
    <x v="85"/>
    <x v="4"/>
    <x v="11"/>
    <n v="9100"/>
    <n v="576"/>
    <n v="103"/>
    <n v="963"/>
    <n v="116490.019999999"/>
    <n v="131"/>
    <n v="10139.23"/>
    <n v="30"/>
    <n v="15"/>
    <n v="2"/>
    <n v="0"/>
    <n v="1"/>
    <n v="0"/>
    <n v="0"/>
  </r>
  <r>
    <x v="67"/>
    <x v="3"/>
    <x v="1"/>
    <n v="117"/>
    <n v="2"/>
    <n v="1"/>
    <n v="3"/>
    <n v="304.23"/>
    <n v="1"/>
    <n v="203.04"/>
    <n v="0"/>
    <n v="1"/>
    <n v="1"/>
    <n v="0"/>
    <n v="0"/>
    <n v="0"/>
    <n v="0"/>
  </r>
  <r>
    <x v="67"/>
    <x v="3"/>
    <x v="4"/>
    <n v="2501"/>
    <n v="154"/>
    <n v="32"/>
    <n v="198"/>
    <n v="29438.46"/>
    <n v="37"/>
    <n v="4123.83"/>
    <n v="4"/>
    <n v="20"/>
    <n v="2"/>
    <n v="9"/>
    <n v="0"/>
    <n v="1"/>
    <n v="0"/>
  </r>
  <r>
    <x v="67"/>
    <x v="3"/>
    <x v="11"/>
    <n v="751"/>
    <n v="55"/>
    <n v="12"/>
    <n v="62"/>
    <n v="12024.98"/>
    <n v="18"/>
    <n v="1609.07"/>
    <n v="1"/>
    <n v="13"/>
    <n v="1"/>
    <n v="1"/>
    <n v="2"/>
    <n v="0"/>
    <n v="0"/>
  </r>
  <r>
    <x v="67"/>
    <x v="4"/>
    <x v="7"/>
    <n v="9139"/>
    <n v="565"/>
    <n v="95"/>
    <n v="1025"/>
    <n v="166006.62"/>
    <n v="125"/>
    <n v="11635.69"/>
    <n v="25"/>
    <n v="30"/>
    <n v="6"/>
    <n v="5"/>
    <n v="0"/>
    <n v="3"/>
    <n v="0"/>
  </r>
  <r>
    <x v="86"/>
    <x v="2"/>
    <x v="6"/>
    <n v="66"/>
    <n v="5"/>
    <s v="\N"/>
    <n v="12"/>
    <n v="1183.27"/>
    <n v="0"/>
    <n v="0"/>
    <n v="0"/>
    <n v="0"/>
    <n v="0"/>
    <n v="0"/>
    <n v="0"/>
    <n v="0"/>
    <n v="0"/>
  </r>
  <r>
    <x v="86"/>
    <x v="2"/>
    <x v="8"/>
    <n v="134"/>
    <n v="9"/>
    <n v="3"/>
    <n v="9"/>
    <n v="563.96"/>
    <n v="3"/>
    <n v="284.68"/>
    <n v="1"/>
    <n v="1"/>
    <n v="0"/>
    <n v="0"/>
    <n v="0"/>
    <n v="0"/>
    <n v="0"/>
  </r>
  <r>
    <x v="86"/>
    <x v="2"/>
    <x v="12"/>
    <n v="3594"/>
    <n v="351"/>
    <n v="79"/>
    <n v="501"/>
    <n v="48584.269999999902"/>
    <n v="117"/>
    <n v="7292.1599999999899"/>
    <n v="7"/>
    <n v="65"/>
    <n v="7"/>
    <n v="10"/>
    <n v="1"/>
    <n v="4"/>
    <n v="0"/>
  </r>
  <r>
    <x v="86"/>
    <x v="2"/>
    <x v="11"/>
    <n v="368"/>
    <n v="20"/>
    <n v="1"/>
    <n v="27"/>
    <n v="4215.68"/>
    <n v="1"/>
    <n v="55.83"/>
    <n v="0"/>
    <n v="1"/>
    <n v="0"/>
    <n v="0"/>
    <n v="0"/>
    <n v="0"/>
    <n v="0"/>
  </r>
  <r>
    <x v="86"/>
    <x v="4"/>
    <x v="5"/>
    <n v="4573"/>
    <n v="309"/>
    <n v="51"/>
    <n v="516"/>
    <n v="58264.129999999903"/>
    <n v="76"/>
    <n v="7615.91"/>
    <n v="20"/>
    <n v="25"/>
    <n v="7"/>
    <n v="0"/>
    <n v="0"/>
    <n v="0"/>
    <n v="0"/>
  </r>
  <r>
    <x v="86"/>
    <x v="4"/>
    <x v="9"/>
    <n v="3574"/>
    <n v="207"/>
    <n v="37"/>
    <n v="273"/>
    <n v="45433.279999999999"/>
    <n v="41"/>
    <n v="5268.31"/>
    <n v="7"/>
    <n v="10"/>
    <n v="1"/>
    <n v="1"/>
    <n v="0"/>
    <n v="1"/>
    <n v="0"/>
  </r>
  <r>
    <x v="86"/>
    <x v="4"/>
    <x v="12"/>
    <n v="33565"/>
    <n v="2438"/>
    <n v="497"/>
    <n v="4136"/>
    <n v="523792.14"/>
    <n v="682"/>
    <n v="56872.869999999901"/>
    <n v="94"/>
    <n v="279"/>
    <n v="15"/>
    <n v="48"/>
    <n v="5"/>
    <n v="9"/>
    <n v="1"/>
  </r>
  <r>
    <x v="12"/>
    <x v="3"/>
    <x v="5"/>
    <n v="1373"/>
    <n v="147"/>
    <n v="34"/>
    <n v="332"/>
    <n v="19461.060000000001"/>
    <n v="141"/>
    <n v="7876.1"/>
    <n v="41"/>
    <n v="99"/>
    <n v="0"/>
    <n v="0"/>
    <n v="0"/>
    <n v="0"/>
    <n v="0"/>
  </r>
  <r>
    <x v="12"/>
    <x v="3"/>
    <x v="8"/>
    <n v="213"/>
    <n v="11"/>
    <n v="3"/>
    <n v="16"/>
    <n v="960.03"/>
    <n v="5"/>
    <n v="479.86999999999898"/>
    <n v="2"/>
    <n v="2"/>
    <n v="0"/>
    <n v="0"/>
    <n v="0"/>
    <n v="0"/>
    <n v="0"/>
  </r>
  <r>
    <x v="12"/>
    <x v="3"/>
    <x v="2"/>
    <n v="1005"/>
    <n v="78"/>
    <n v="21"/>
    <n v="234"/>
    <n v="9453.7499999999909"/>
    <n v="27"/>
    <n v="2117.0300000000002"/>
    <n v="4"/>
    <n v="12"/>
    <n v="2"/>
    <n v="0"/>
    <n v="0"/>
    <n v="0"/>
    <n v="0"/>
  </r>
  <r>
    <x v="12"/>
    <x v="3"/>
    <x v="10"/>
    <n v="106339"/>
    <n v="9098"/>
    <n v="1796"/>
    <n v="12321"/>
    <n v="1283076.81"/>
    <n v="2891"/>
    <n v="232823.44"/>
    <n v="520"/>
    <n v="460"/>
    <n v="112"/>
    <n v="288"/>
    <n v="70"/>
    <n v="85"/>
    <n v="9"/>
  </r>
  <r>
    <x v="12"/>
    <x v="3"/>
    <x v="12"/>
    <n v="4790"/>
    <n v="348"/>
    <n v="68"/>
    <n v="441"/>
    <n v="62415.2599999999"/>
    <n v="96"/>
    <n v="10732.03"/>
    <n v="23"/>
    <n v="40"/>
    <n v="7"/>
    <n v="8"/>
    <n v="3"/>
    <n v="2"/>
    <n v="1"/>
  </r>
  <r>
    <x v="12"/>
    <x v="2"/>
    <x v="13"/>
    <n v="11923"/>
    <n v="1214"/>
    <n v="193"/>
    <n v="1594"/>
    <n v="169146.329999999"/>
    <n v="278"/>
    <n v="22967.24"/>
    <n v="23"/>
    <n v="76"/>
    <n v="9"/>
    <n v="23"/>
    <n v="6"/>
    <n v="4"/>
    <n v="1"/>
  </r>
  <r>
    <x v="12"/>
    <x v="4"/>
    <x v="13"/>
    <n v="108780"/>
    <n v="8255"/>
    <n v="1584"/>
    <n v="12317"/>
    <n v="1292029.52999999"/>
    <n v="2296"/>
    <n v="181364.40999999901"/>
    <n v="312"/>
    <n v="463"/>
    <n v="72"/>
    <n v="124"/>
    <n v="41"/>
    <n v="37"/>
    <n v="8"/>
  </r>
  <r>
    <x v="12"/>
    <x v="4"/>
    <x v="7"/>
    <n v="9001"/>
    <n v="595"/>
    <n v="95"/>
    <n v="1094"/>
    <n v="129472.41"/>
    <n v="140"/>
    <n v="13609.07"/>
    <n v="31"/>
    <n v="41"/>
    <n v="8"/>
    <n v="18"/>
    <n v="0"/>
    <n v="6"/>
    <n v="0"/>
  </r>
  <r>
    <x v="13"/>
    <x v="3"/>
    <x v="13"/>
    <n v="19896"/>
    <n v="1664"/>
    <n v="327"/>
    <n v="2338"/>
    <n v="215930.83999999901"/>
    <n v="459"/>
    <n v="29366.69"/>
    <n v="58"/>
    <n v="108"/>
    <n v="17"/>
    <n v="30"/>
    <n v="11"/>
    <n v="5"/>
    <n v="0"/>
  </r>
  <r>
    <x v="13"/>
    <x v="2"/>
    <x v="6"/>
    <n v="126"/>
    <n v="5"/>
    <s v="\N"/>
    <n v="5"/>
    <n v="812.05"/>
    <n v="0"/>
    <n v="0"/>
    <n v="0"/>
    <n v="0"/>
    <n v="0"/>
    <n v="0"/>
    <n v="0"/>
    <n v="0"/>
    <n v="0"/>
  </r>
  <r>
    <x v="13"/>
    <x v="4"/>
    <x v="7"/>
    <n v="11345"/>
    <n v="701"/>
    <n v="127"/>
    <n v="4301"/>
    <n v="954392.41"/>
    <n v="164"/>
    <n v="18520.629999999899"/>
    <n v="35"/>
    <n v="44"/>
    <n v="8"/>
    <n v="4"/>
    <n v="0"/>
    <n v="0"/>
    <n v="0"/>
  </r>
  <r>
    <x v="68"/>
    <x v="3"/>
    <x v="5"/>
    <n v="472"/>
    <n v="27"/>
    <n v="1"/>
    <n v="32"/>
    <n v="5760.6"/>
    <n v="1"/>
    <n v="76.7"/>
    <n v="0"/>
    <n v="1"/>
    <n v="0"/>
    <n v="0"/>
    <n v="0"/>
    <n v="0"/>
    <n v="0"/>
  </r>
  <r>
    <x v="68"/>
    <x v="3"/>
    <x v="3"/>
    <n v="31745"/>
    <n v="2599"/>
    <n v="486"/>
    <n v="3872"/>
    <n v="508696.25"/>
    <n v="748"/>
    <n v="62252.369999999901"/>
    <n v="69"/>
    <n v="216"/>
    <n v="37"/>
    <n v="94"/>
    <n v="54"/>
    <n v="23"/>
    <n v="5"/>
  </r>
  <r>
    <x v="68"/>
    <x v="3"/>
    <x v="7"/>
    <n v="1037"/>
    <n v="43"/>
    <n v="10"/>
    <n v="54"/>
    <n v="11123.4199999999"/>
    <n v="13"/>
    <n v="2366.9299999999998"/>
    <n v="2"/>
    <n v="7"/>
    <n v="1"/>
    <n v="1"/>
    <n v="0"/>
    <n v="0"/>
    <n v="0"/>
  </r>
  <r>
    <x v="68"/>
    <x v="2"/>
    <x v="9"/>
    <n v="181"/>
    <n v="8"/>
    <n v="1"/>
    <n v="8"/>
    <n v="1327.22"/>
    <n v="2"/>
    <n v="40.6"/>
    <n v="0"/>
    <n v="2"/>
    <n v="2"/>
    <n v="0"/>
    <n v="0"/>
    <n v="0"/>
    <n v="0"/>
  </r>
  <r>
    <x v="68"/>
    <x v="2"/>
    <x v="2"/>
    <n v="795"/>
    <n v="56"/>
    <n v="8"/>
    <n v="70"/>
    <n v="8204.78999999999"/>
    <n v="10"/>
    <n v="376.85"/>
    <n v="0"/>
    <n v="6"/>
    <n v="2"/>
    <n v="0"/>
    <n v="0"/>
    <n v="0"/>
    <n v="0"/>
  </r>
  <r>
    <x v="68"/>
    <x v="2"/>
    <x v="13"/>
    <n v="11738"/>
    <n v="1237"/>
    <n v="238"/>
    <n v="1943"/>
    <n v="195003.61"/>
    <n v="328"/>
    <n v="21784.15"/>
    <n v="52"/>
    <n v="66"/>
    <n v="8"/>
    <n v="22"/>
    <n v="8"/>
    <n v="1"/>
    <n v="2"/>
  </r>
  <r>
    <x v="68"/>
    <x v="2"/>
    <x v="12"/>
    <n v="2275"/>
    <n v="243"/>
    <n v="50"/>
    <n v="301"/>
    <n v="37512.06"/>
    <n v="67"/>
    <n v="3825.22"/>
    <n v="3"/>
    <n v="29"/>
    <n v="9"/>
    <n v="13"/>
    <n v="0"/>
    <n v="5"/>
    <n v="0"/>
  </r>
  <r>
    <x v="68"/>
    <x v="2"/>
    <x v="4"/>
    <n v="1181"/>
    <n v="103"/>
    <n v="19"/>
    <n v="126"/>
    <n v="22754.79"/>
    <n v="20"/>
    <n v="2225.48"/>
    <n v="2"/>
    <n v="15"/>
    <n v="3"/>
    <n v="8"/>
    <n v="1"/>
    <n v="1"/>
    <n v="1"/>
  </r>
  <r>
    <x v="68"/>
    <x v="4"/>
    <x v="1"/>
    <n v="2958"/>
    <n v="197"/>
    <n v="38"/>
    <n v="362"/>
    <n v="78491.53"/>
    <n v="43"/>
    <n v="6829.92"/>
    <n v="13"/>
    <n v="0"/>
    <n v="0"/>
    <n v="0"/>
    <n v="0"/>
    <n v="0"/>
    <n v="0"/>
  </r>
  <r>
    <x v="68"/>
    <x v="4"/>
    <x v="2"/>
    <n v="17096"/>
    <n v="1013"/>
    <n v="178"/>
    <n v="1792"/>
    <n v="234554.2"/>
    <n v="222"/>
    <n v="23148.98"/>
    <n v="51"/>
    <n v="32"/>
    <n v="7"/>
    <n v="0"/>
    <n v="0"/>
    <n v="0"/>
    <n v="0"/>
  </r>
  <r>
    <x v="68"/>
    <x v="4"/>
    <x v="13"/>
    <n v="117991"/>
    <n v="8741"/>
    <n v="1666"/>
    <n v="15869"/>
    <n v="1629837.27999999"/>
    <n v="2300"/>
    <n v="167970.90999999901"/>
    <n v="354"/>
    <n v="364"/>
    <n v="70"/>
    <n v="154"/>
    <n v="27"/>
    <n v="34"/>
    <n v="11"/>
  </r>
  <r>
    <x v="68"/>
    <x v="4"/>
    <x v="4"/>
    <n v="17158"/>
    <n v="1234"/>
    <n v="233"/>
    <n v="7387"/>
    <n v="1295478.3"/>
    <n v="308"/>
    <n v="26786.19"/>
    <n v="65"/>
    <n v="65"/>
    <n v="17"/>
    <n v="21"/>
    <n v="9"/>
    <n v="4"/>
    <n v="2"/>
  </r>
  <r>
    <x v="87"/>
    <x v="2"/>
    <x v="9"/>
    <n v="148"/>
    <n v="19"/>
    <n v="3"/>
    <n v="21"/>
    <n v="2403.96"/>
    <n v="4"/>
    <n v="432.14"/>
    <n v="0"/>
    <n v="4"/>
    <n v="2"/>
    <n v="0"/>
    <n v="1"/>
    <n v="0"/>
    <n v="0"/>
  </r>
  <r>
    <x v="87"/>
    <x v="2"/>
    <x v="8"/>
    <n v="122"/>
    <n v="10"/>
    <s v="\N"/>
    <n v="11"/>
    <n v="1362.17"/>
    <n v="0"/>
    <n v="0"/>
    <n v="0"/>
    <n v="0"/>
    <n v="0"/>
    <n v="0"/>
    <n v="0"/>
    <n v="0"/>
    <n v="0"/>
  </r>
  <r>
    <x v="87"/>
    <x v="2"/>
    <x v="2"/>
    <n v="653"/>
    <n v="46"/>
    <n v="7"/>
    <n v="53"/>
    <n v="5185.5099999999902"/>
    <n v="7"/>
    <n v="420.64"/>
    <n v="2"/>
    <n v="5"/>
    <n v="0"/>
    <n v="0"/>
    <n v="0"/>
    <n v="0"/>
    <n v="0"/>
  </r>
  <r>
    <x v="87"/>
    <x v="4"/>
    <x v="9"/>
    <n v="3842"/>
    <n v="238"/>
    <n v="41"/>
    <n v="624"/>
    <n v="57098.21"/>
    <n v="58"/>
    <n v="6606.27"/>
    <n v="14"/>
    <n v="8"/>
    <n v="3"/>
    <n v="0"/>
    <n v="0"/>
    <n v="0"/>
    <n v="0"/>
  </r>
  <r>
    <x v="87"/>
    <x v="4"/>
    <x v="3"/>
    <n v="194262"/>
    <n v="14592"/>
    <n v="2622"/>
    <n v="25701"/>
    <n v="2547814.23999999"/>
    <n v="3650"/>
    <n v="312161.13"/>
    <n v="614"/>
    <n v="651"/>
    <n v="121"/>
    <n v="306"/>
    <n v="82"/>
    <n v="63"/>
    <n v="9"/>
  </r>
  <r>
    <x v="87"/>
    <x v="4"/>
    <x v="13"/>
    <n v="102485"/>
    <n v="7339"/>
    <n v="1281"/>
    <n v="17038"/>
    <n v="1707268.25"/>
    <n v="1766"/>
    <n v="154671.24"/>
    <n v="284"/>
    <n v="303"/>
    <n v="69"/>
    <n v="110"/>
    <n v="20"/>
    <n v="28"/>
    <n v="2"/>
  </r>
  <r>
    <x v="87"/>
    <x v="4"/>
    <x v="4"/>
    <n v="17416"/>
    <n v="1224"/>
    <n v="245"/>
    <n v="3260"/>
    <n v="467257.549999999"/>
    <n v="343"/>
    <n v="31971.64"/>
    <n v="58"/>
    <n v="66"/>
    <n v="15"/>
    <n v="20"/>
    <n v="3"/>
    <n v="6"/>
    <n v="1"/>
  </r>
  <r>
    <x v="69"/>
    <x v="3"/>
    <x v="5"/>
    <n v="553"/>
    <n v="33"/>
    <n v="4"/>
    <n v="37"/>
    <n v="7564.0499999999902"/>
    <n v="4"/>
    <n v="487.37"/>
    <n v="2"/>
    <n v="2"/>
    <n v="0"/>
    <n v="0"/>
    <n v="1"/>
    <n v="0"/>
    <n v="0"/>
  </r>
  <r>
    <x v="69"/>
    <x v="3"/>
    <x v="8"/>
    <n v="213"/>
    <n v="8"/>
    <s v="\N"/>
    <n v="13"/>
    <n v="1394.49"/>
    <n v="0"/>
    <n v="0"/>
    <n v="0"/>
    <n v="0"/>
    <n v="0"/>
    <n v="0"/>
    <n v="0"/>
    <n v="0"/>
    <n v="0"/>
  </r>
  <r>
    <x v="69"/>
    <x v="3"/>
    <x v="2"/>
    <n v="981"/>
    <n v="51"/>
    <n v="7"/>
    <n v="60"/>
    <n v="7259.9399999999896"/>
    <n v="7"/>
    <n v="333.09"/>
    <n v="1"/>
    <n v="5"/>
    <n v="0"/>
    <n v="0"/>
    <n v="0"/>
    <n v="0"/>
    <n v="0"/>
  </r>
  <r>
    <x v="69"/>
    <x v="3"/>
    <x v="7"/>
    <n v="1609"/>
    <n v="108"/>
    <n v="19"/>
    <n v="140"/>
    <n v="11819.93"/>
    <n v="30"/>
    <n v="1833.06"/>
    <n v="6"/>
    <n v="7"/>
    <n v="0"/>
    <n v="0"/>
    <n v="0"/>
    <n v="0"/>
    <n v="0"/>
  </r>
  <r>
    <x v="69"/>
    <x v="2"/>
    <x v="4"/>
    <n v="1350"/>
    <n v="118"/>
    <n v="22"/>
    <n v="135"/>
    <n v="21159.3999999999"/>
    <n v="29"/>
    <n v="3042.3999999999901"/>
    <n v="2"/>
    <n v="10"/>
    <n v="0"/>
    <n v="0"/>
    <n v="0"/>
    <n v="0"/>
    <n v="0"/>
  </r>
  <r>
    <x v="69"/>
    <x v="4"/>
    <x v="4"/>
    <n v="18037"/>
    <n v="1175"/>
    <n v="216"/>
    <n v="2241"/>
    <n v="327482.12"/>
    <n v="324"/>
    <n v="34439.339999999997"/>
    <n v="76"/>
    <n v="50"/>
    <n v="7"/>
    <n v="14"/>
    <n v="2"/>
    <n v="3"/>
    <n v="1"/>
  </r>
  <r>
    <x v="88"/>
    <x v="3"/>
    <x v="5"/>
    <n v="568"/>
    <n v="57"/>
    <n v="20"/>
    <n v="83"/>
    <n v="3095.17"/>
    <n v="26"/>
    <n v="390.219999999999"/>
    <n v="3"/>
    <n v="0"/>
    <n v="0"/>
    <n v="0"/>
    <n v="0"/>
    <n v="0"/>
    <n v="0"/>
  </r>
  <r>
    <x v="88"/>
    <x v="3"/>
    <x v="6"/>
    <n v="315"/>
    <n v="19"/>
    <n v="3"/>
    <n v="22"/>
    <n v="3810.97"/>
    <n v="3"/>
    <n v="523.79999999999995"/>
    <n v="0"/>
    <n v="2"/>
    <n v="1"/>
    <n v="0"/>
    <n v="0"/>
    <n v="0"/>
    <n v="0"/>
  </r>
  <r>
    <x v="88"/>
    <x v="2"/>
    <x v="9"/>
    <n v="199"/>
    <n v="14"/>
    <n v="3"/>
    <n v="14"/>
    <n v="3449.3099999999899"/>
    <n v="3"/>
    <n v="259.27999999999997"/>
    <n v="0"/>
    <n v="3"/>
    <n v="0"/>
    <n v="0"/>
    <n v="0"/>
    <n v="0"/>
    <n v="0"/>
  </r>
  <r>
    <x v="88"/>
    <x v="2"/>
    <x v="13"/>
    <n v="11062"/>
    <n v="1199"/>
    <n v="210"/>
    <n v="1568"/>
    <n v="174153.329999999"/>
    <n v="319"/>
    <n v="27038.38"/>
    <n v="51"/>
    <n v="97"/>
    <n v="13"/>
    <n v="24"/>
    <n v="4"/>
    <n v="8"/>
    <n v="2"/>
  </r>
  <r>
    <x v="88"/>
    <x v="4"/>
    <x v="1"/>
    <n v="3730"/>
    <n v="195"/>
    <n v="27"/>
    <n v="324"/>
    <n v="40486.36"/>
    <n v="31"/>
    <n v="4023.1999999999898"/>
    <n v="7"/>
    <n v="0"/>
    <n v="0"/>
    <n v="0"/>
    <n v="0"/>
    <n v="0"/>
    <n v="0"/>
  </r>
  <r>
    <x v="88"/>
    <x v="4"/>
    <x v="2"/>
    <n v="19598"/>
    <n v="1070"/>
    <n v="163"/>
    <n v="1776"/>
    <n v="240501.78"/>
    <n v="198"/>
    <n v="21655.57"/>
    <n v="48"/>
    <n v="18"/>
    <n v="0"/>
    <n v="0"/>
    <n v="0"/>
    <n v="0"/>
    <n v="0"/>
  </r>
  <r>
    <x v="88"/>
    <x v="4"/>
    <x v="13"/>
    <n v="123734"/>
    <n v="8812"/>
    <n v="1561"/>
    <n v="13599"/>
    <n v="1504184"/>
    <n v="2298"/>
    <n v="195143.91999999899"/>
    <n v="313"/>
    <n v="504"/>
    <n v="51"/>
    <n v="153"/>
    <n v="27"/>
    <n v="24"/>
    <n v="2"/>
  </r>
  <r>
    <x v="88"/>
    <x v="4"/>
    <x v="12"/>
    <n v="36647"/>
    <n v="2800"/>
    <n v="551"/>
    <n v="4688"/>
    <n v="491344.76"/>
    <n v="799"/>
    <n v="65932.169999999896"/>
    <n v="121"/>
    <n v="186"/>
    <n v="11"/>
    <n v="85"/>
    <n v="9"/>
    <n v="4"/>
    <n v="0"/>
  </r>
  <r>
    <x v="88"/>
    <x v="4"/>
    <x v="4"/>
    <n v="21682"/>
    <n v="1406"/>
    <n v="273"/>
    <n v="3007"/>
    <n v="376690.42"/>
    <n v="364"/>
    <n v="42867.35"/>
    <n v="81"/>
    <n v="43"/>
    <n v="5"/>
    <n v="7"/>
    <n v="3"/>
    <n v="1"/>
    <n v="1"/>
  </r>
  <r>
    <x v="14"/>
    <x v="3"/>
    <x v="8"/>
    <n v="226"/>
    <n v="5"/>
    <s v="\N"/>
    <n v="5"/>
    <n v="1350.98"/>
    <n v="0"/>
    <n v="0"/>
    <n v="0"/>
    <n v="0"/>
    <n v="0"/>
    <n v="0"/>
    <n v="0"/>
    <n v="0"/>
    <n v="0"/>
  </r>
  <r>
    <x v="14"/>
    <x v="3"/>
    <x v="2"/>
    <n v="1235"/>
    <n v="59"/>
    <n v="9"/>
    <n v="66"/>
    <n v="6475.18"/>
    <n v="13"/>
    <n v="632.07999999999902"/>
    <n v="2"/>
    <n v="1"/>
    <n v="0"/>
    <n v="0"/>
    <n v="0"/>
    <n v="0"/>
    <n v="0"/>
  </r>
  <r>
    <x v="14"/>
    <x v="3"/>
    <x v="10"/>
    <n v="89166"/>
    <n v="7740"/>
    <n v="1481"/>
    <n v="11407"/>
    <n v="977317.49"/>
    <n v="2189"/>
    <n v="153368.81"/>
    <n v="298"/>
    <n v="416"/>
    <n v="51"/>
    <n v="283"/>
    <n v="54"/>
    <n v="22"/>
    <n v="17"/>
  </r>
  <r>
    <x v="14"/>
    <x v="3"/>
    <x v="7"/>
    <n v="957"/>
    <n v="51"/>
    <n v="7"/>
    <n v="68"/>
    <n v="9161.69"/>
    <n v="15"/>
    <n v="1389.82"/>
    <n v="5"/>
    <n v="9"/>
    <n v="0"/>
    <n v="0"/>
    <n v="0"/>
    <n v="0"/>
    <n v="0"/>
  </r>
  <r>
    <x v="14"/>
    <x v="3"/>
    <x v="11"/>
    <n v="544"/>
    <n v="23"/>
    <n v="3"/>
    <n v="28"/>
    <n v="4516.0499999999902"/>
    <n v="3"/>
    <n v="313.60000000000002"/>
    <n v="0"/>
    <n v="2"/>
    <n v="0"/>
    <n v="0"/>
    <n v="0"/>
    <n v="0"/>
    <n v="0"/>
  </r>
  <r>
    <x v="14"/>
    <x v="2"/>
    <x v="1"/>
    <n v="103"/>
    <n v="10"/>
    <n v="2"/>
    <n v="11"/>
    <n v="2030.96"/>
    <n v="2"/>
    <n v="332"/>
    <n v="0"/>
    <n v="1"/>
    <n v="0"/>
    <n v="0"/>
    <n v="0"/>
    <n v="0"/>
    <n v="0"/>
  </r>
  <r>
    <x v="14"/>
    <x v="2"/>
    <x v="2"/>
    <n v="710"/>
    <n v="62"/>
    <n v="11"/>
    <n v="70"/>
    <n v="5734.73"/>
    <n v="11"/>
    <n v="486.02"/>
    <n v="0"/>
    <n v="4"/>
    <n v="0"/>
    <n v="0"/>
    <n v="0"/>
    <n v="0"/>
    <n v="0"/>
  </r>
  <r>
    <x v="14"/>
    <x v="4"/>
    <x v="1"/>
    <n v="4406"/>
    <n v="232"/>
    <n v="38"/>
    <n v="478"/>
    <n v="49899.23"/>
    <n v="44"/>
    <n v="5094.7700000000004"/>
    <n v="11"/>
    <n v="3"/>
    <n v="0"/>
    <n v="0"/>
    <n v="0"/>
    <n v="0"/>
    <n v="0"/>
  </r>
  <r>
    <x v="14"/>
    <x v="4"/>
    <x v="13"/>
    <n v="118184"/>
    <n v="8680"/>
    <n v="1564"/>
    <n v="14054"/>
    <n v="1625539.1299999901"/>
    <n v="2064"/>
    <n v="166599.649999999"/>
    <n v="324"/>
    <n v="317"/>
    <n v="32"/>
    <n v="126"/>
    <n v="41"/>
    <n v="11"/>
    <n v="2"/>
  </r>
  <r>
    <x v="14"/>
    <x v="4"/>
    <x v="4"/>
    <n v="21750"/>
    <n v="1315"/>
    <n v="269"/>
    <n v="2117"/>
    <n v="283695.23"/>
    <n v="355"/>
    <n v="39187.599999999999"/>
    <n v="75"/>
    <n v="50"/>
    <n v="10"/>
    <n v="15"/>
    <n v="4"/>
    <n v="0"/>
    <n v="0"/>
  </r>
  <r>
    <x v="15"/>
    <x v="2"/>
    <x v="9"/>
    <n v="251"/>
    <n v="36"/>
    <n v="9"/>
    <n v="45"/>
    <n v="2500.87"/>
    <n v="11"/>
    <n v="220"/>
    <n v="4"/>
    <n v="7"/>
    <n v="0"/>
    <n v="0"/>
    <n v="0"/>
    <n v="0"/>
    <n v="0"/>
  </r>
  <r>
    <x v="15"/>
    <x v="2"/>
    <x v="1"/>
    <n v="116"/>
    <n v="16"/>
    <n v="1"/>
    <n v="24"/>
    <n v="3418.13"/>
    <n v="4"/>
    <n v="131.76"/>
    <n v="0"/>
    <n v="1"/>
    <n v="0"/>
    <n v="0"/>
    <n v="0"/>
    <n v="0"/>
    <n v="0"/>
  </r>
  <r>
    <x v="15"/>
    <x v="2"/>
    <x v="3"/>
    <n v="18753"/>
    <n v="2025"/>
    <n v="382"/>
    <n v="2664"/>
    <n v="272834.33999999898"/>
    <n v="553"/>
    <n v="47131.47"/>
    <n v="25"/>
    <n v="205"/>
    <n v="21"/>
    <n v="92"/>
    <n v="35"/>
    <n v="9"/>
    <n v="4"/>
  </r>
  <r>
    <x v="15"/>
    <x v="2"/>
    <x v="4"/>
    <n v="1385"/>
    <n v="133"/>
    <n v="23"/>
    <n v="191"/>
    <n v="20332.559999999899"/>
    <n v="29"/>
    <n v="2296.69"/>
    <n v="0"/>
    <n v="9"/>
    <n v="0"/>
    <n v="0"/>
    <n v="3"/>
    <n v="0"/>
    <n v="0"/>
  </r>
  <r>
    <x v="15"/>
    <x v="2"/>
    <x v="11"/>
    <n v="423"/>
    <n v="47"/>
    <n v="6"/>
    <n v="85"/>
    <n v="4327.6499999999996"/>
    <n v="11"/>
    <n v="341.23999999999899"/>
    <n v="5"/>
    <n v="4"/>
    <n v="0"/>
    <n v="0"/>
    <n v="0"/>
    <n v="0"/>
    <n v="0"/>
  </r>
  <r>
    <x v="15"/>
    <x v="4"/>
    <x v="9"/>
    <n v="4784"/>
    <n v="292"/>
    <n v="48"/>
    <n v="553"/>
    <n v="43643.049999999901"/>
    <n v="49"/>
    <n v="4042.01999999999"/>
    <n v="6"/>
    <n v="17"/>
    <n v="0"/>
    <n v="0"/>
    <n v="0"/>
    <n v="0"/>
    <n v="0"/>
  </r>
  <r>
    <x v="15"/>
    <x v="4"/>
    <x v="4"/>
    <n v="25416"/>
    <n v="1801"/>
    <n v="299"/>
    <n v="3087"/>
    <n v="331481.87"/>
    <n v="423"/>
    <n v="38678.74"/>
    <n v="77"/>
    <n v="81"/>
    <n v="9"/>
    <n v="0"/>
    <n v="12"/>
    <n v="0"/>
    <n v="0"/>
  </r>
  <r>
    <x v="44"/>
    <x v="3"/>
    <x v="5"/>
    <n v="517"/>
    <n v="39"/>
    <n v="13"/>
    <n v="44"/>
    <n v="3480.0499999999902"/>
    <n v="16"/>
    <n v="807.78"/>
    <n v="1"/>
    <n v="11"/>
    <n v="0"/>
    <n v="0"/>
    <n v="0"/>
    <n v="0"/>
    <n v="0"/>
  </r>
  <r>
    <x v="44"/>
    <x v="3"/>
    <x v="6"/>
    <n v="151"/>
    <n v="8"/>
    <n v="1"/>
    <n v="8"/>
    <n v="1076.08"/>
    <n v="1"/>
    <n v="56.25"/>
    <n v="0"/>
    <n v="1"/>
    <n v="0"/>
    <n v="0"/>
    <n v="0"/>
    <n v="0"/>
    <n v="0"/>
  </r>
  <r>
    <x v="44"/>
    <x v="3"/>
    <x v="10"/>
    <n v="78420"/>
    <n v="7435"/>
    <n v="1458"/>
    <n v="10138"/>
    <n v="795277.54"/>
    <n v="2344"/>
    <n v="147758.83999999901"/>
    <n v="389"/>
    <n v="579"/>
    <n v="44"/>
    <n v="329"/>
    <n v="79"/>
    <n v="9"/>
    <n v="7"/>
  </r>
  <r>
    <x v="44"/>
    <x v="2"/>
    <x v="8"/>
    <n v="129"/>
    <n v="4"/>
    <n v="2"/>
    <n v="4"/>
    <n v="575.29999999999995"/>
    <n v="2"/>
    <n v="548.72"/>
    <n v="0"/>
    <n v="2"/>
    <n v="0"/>
    <n v="0"/>
    <n v="0"/>
    <n v="0"/>
    <n v="0"/>
  </r>
  <r>
    <x v="44"/>
    <x v="2"/>
    <x v="1"/>
    <n v="86"/>
    <n v="1"/>
    <n v="1"/>
    <n v="1"/>
    <n v="86.48"/>
    <n v="1"/>
    <n v="174.98"/>
    <n v="0"/>
    <n v="1"/>
    <n v="0"/>
    <n v="0"/>
    <n v="0"/>
    <n v="0"/>
    <n v="0"/>
  </r>
  <r>
    <x v="44"/>
    <x v="2"/>
    <x v="2"/>
    <n v="375"/>
    <n v="24"/>
    <n v="4"/>
    <n v="29"/>
    <n v="3664.16"/>
    <n v="4"/>
    <n v="353.42999999999898"/>
    <n v="1"/>
    <n v="3"/>
    <n v="0"/>
    <n v="0"/>
    <n v="0"/>
    <n v="0"/>
    <n v="0"/>
  </r>
  <r>
    <x v="44"/>
    <x v="2"/>
    <x v="11"/>
    <n v="557"/>
    <n v="45"/>
    <n v="13"/>
    <n v="58"/>
    <n v="3262.36"/>
    <n v="20"/>
    <n v="908.86"/>
    <n v="0"/>
    <n v="9"/>
    <n v="1"/>
    <n v="0"/>
    <n v="0"/>
    <n v="0"/>
    <n v="0"/>
  </r>
  <r>
    <x v="44"/>
    <x v="4"/>
    <x v="2"/>
    <n v="21071"/>
    <n v="1235"/>
    <n v="215"/>
    <n v="3030"/>
    <n v="423735.55"/>
    <n v="259"/>
    <n v="24430.74"/>
    <n v="59"/>
    <n v="25"/>
    <n v="1"/>
    <n v="0"/>
    <n v="0"/>
    <n v="0"/>
    <n v="0"/>
  </r>
  <r>
    <x v="44"/>
    <x v="4"/>
    <x v="10"/>
    <n v="476498"/>
    <n v="40438"/>
    <n v="8143"/>
    <n v="59091"/>
    <n v="5472593.77999999"/>
    <n v="12179"/>
    <n v="835777.61"/>
    <n v="1372"/>
    <n v="2356"/>
    <n v="171"/>
    <n v="1419"/>
    <n v="368"/>
    <n v="61"/>
    <n v="50"/>
  </r>
  <r>
    <x v="96"/>
    <x v="3"/>
    <x v="6"/>
    <n v="91"/>
    <n v="8"/>
    <n v="4"/>
    <n v="209"/>
    <n v="35351.959999999897"/>
    <n v="5"/>
    <n v="2074.8000000000002"/>
    <n v="1"/>
    <n v="1"/>
    <n v="0"/>
    <n v="0"/>
    <n v="0"/>
    <n v="0"/>
    <n v="0"/>
  </r>
  <r>
    <x v="96"/>
    <x v="3"/>
    <x v="8"/>
    <n v="158"/>
    <n v="7"/>
    <n v="4"/>
    <n v="20"/>
    <n v="1431.4"/>
    <n v="6"/>
    <n v="815.16"/>
    <n v="2"/>
    <n v="4"/>
    <n v="0"/>
    <n v="0"/>
    <n v="0"/>
    <n v="0"/>
    <n v="0"/>
  </r>
  <r>
    <x v="96"/>
    <x v="3"/>
    <x v="3"/>
    <n v="23188"/>
    <n v="1866"/>
    <n v="373"/>
    <n v="2628"/>
    <n v="271352.52999999898"/>
    <n v="627"/>
    <n v="51157.31"/>
    <n v="105"/>
    <n v="251"/>
    <n v="6"/>
    <n v="109"/>
    <n v="58"/>
    <n v="0"/>
    <n v="2"/>
  </r>
  <r>
    <x v="96"/>
    <x v="2"/>
    <x v="2"/>
    <n v="302"/>
    <n v="23"/>
    <n v="3"/>
    <n v="29"/>
    <n v="6852.5899999999901"/>
    <n v="3"/>
    <n v="197.45"/>
    <n v="0"/>
    <n v="3"/>
    <n v="0"/>
    <n v="0"/>
    <n v="0"/>
    <n v="0"/>
    <n v="0"/>
  </r>
  <r>
    <x v="96"/>
    <x v="2"/>
    <x v="13"/>
    <n v="7393"/>
    <n v="741"/>
    <n v="139"/>
    <n v="945"/>
    <n v="92761.019999999902"/>
    <n v="190"/>
    <n v="14665.6899999999"/>
    <n v="19"/>
    <n v="70"/>
    <n v="3"/>
    <n v="0"/>
    <n v="32"/>
    <n v="0"/>
    <n v="0"/>
  </r>
  <r>
    <x v="70"/>
    <x v="3"/>
    <x v="1"/>
    <n v="78"/>
    <n v="2"/>
    <s v="\N"/>
    <n v="3"/>
    <n v="542.34"/>
    <n v="0"/>
    <n v="0"/>
    <n v="0"/>
    <n v="0"/>
    <n v="0"/>
    <n v="0"/>
    <n v="0"/>
    <n v="0"/>
    <n v="0"/>
  </r>
  <r>
    <x v="70"/>
    <x v="3"/>
    <x v="11"/>
    <n v="419"/>
    <n v="19"/>
    <n v="5"/>
    <n v="24"/>
    <n v="2082.5100000000002"/>
    <n v="6"/>
    <n v="392.69"/>
    <n v="0"/>
    <n v="5"/>
    <n v="0"/>
    <n v="0"/>
    <n v="0"/>
    <n v="0"/>
    <n v="0"/>
  </r>
  <r>
    <x v="70"/>
    <x v="2"/>
    <x v="5"/>
    <n v="200"/>
    <n v="12"/>
    <n v="1"/>
    <n v="121"/>
    <n v="12380.59"/>
    <n v="2"/>
    <n v="505.92"/>
    <n v="1"/>
    <n v="1"/>
    <n v="0"/>
    <n v="0"/>
    <n v="0"/>
    <n v="0"/>
    <n v="0"/>
  </r>
  <r>
    <x v="70"/>
    <x v="4"/>
    <x v="6"/>
    <n v="3182"/>
    <n v="201"/>
    <n v="45"/>
    <n v="454"/>
    <n v="43379.819999999898"/>
    <n v="48"/>
    <n v="5902.76"/>
    <n v="8"/>
    <n v="3"/>
    <n v="1"/>
    <n v="0"/>
    <n v="0"/>
    <n v="0"/>
    <n v="0"/>
  </r>
  <r>
    <x v="45"/>
    <x v="3"/>
    <x v="7"/>
    <n v="70"/>
    <n v="6"/>
    <n v="3"/>
    <n v="13"/>
    <n v="1206.47"/>
    <n v="10"/>
    <n v="908.69"/>
    <n v="1"/>
    <n v="0"/>
    <n v="0"/>
    <n v="0"/>
    <n v="0"/>
    <n v="0"/>
    <n v="0"/>
  </r>
  <r>
    <x v="45"/>
    <x v="2"/>
    <x v="9"/>
    <n v="3"/>
    <s v="\N"/>
    <s v="\N"/>
    <n v="0"/>
    <n v="0"/>
    <n v="0"/>
    <n v="0"/>
    <n v="0"/>
    <n v="0"/>
    <n v="0"/>
    <n v="0"/>
    <n v="0"/>
    <n v="0"/>
    <n v="0"/>
  </r>
  <r>
    <x v="45"/>
    <x v="2"/>
    <x v="2"/>
    <n v="34"/>
    <s v="\N"/>
    <s v="\N"/>
    <n v="0"/>
    <n v="0"/>
    <n v="0"/>
    <n v="0"/>
    <n v="0"/>
    <n v="0"/>
    <n v="0"/>
    <n v="0"/>
    <n v="0"/>
    <n v="0"/>
    <n v="0"/>
  </r>
  <r>
    <x v="45"/>
    <x v="2"/>
    <x v="7"/>
    <n v="49"/>
    <n v="4"/>
    <n v="2"/>
    <n v="5"/>
    <n v="513.23"/>
    <n v="3"/>
    <n v="385.15"/>
    <n v="2"/>
    <n v="0"/>
    <n v="0"/>
    <n v="0"/>
    <n v="0"/>
    <n v="0"/>
    <n v="0"/>
  </r>
  <r>
    <x v="45"/>
    <x v="4"/>
    <x v="8"/>
    <n v="6585"/>
    <n v="311"/>
    <n v="28"/>
    <n v="361"/>
    <n v="59280.4"/>
    <n v="32"/>
    <n v="4411.1099999999997"/>
    <n v="3"/>
    <n v="0"/>
    <n v="0"/>
    <n v="0"/>
    <n v="0"/>
    <n v="0"/>
    <n v="0"/>
  </r>
  <r>
    <x v="45"/>
    <x v="4"/>
    <x v="10"/>
    <n v="325359"/>
    <n v="22515"/>
    <n v="3420"/>
    <n v="30000"/>
    <n v="3305347.48"/>
    <n v="4489"/>
    <n v="399865.79"/>
    <n v="609"/>
    <n v="247"/>
    <n v="181"/>
    <n v="194"/>
    <n v="10"/>
    <n v="142"/>
    <n v="5"/>
  </r>
  <r>
    <x v="45"/>
    <x v="4"/>
    <x v="13"/>
    <n v="148597"/>
    <n v="8893"/>
    <n v="1064"/>
    <n v="11725"/>
    <n v="1398777.50999999"/>
    <n v="1312"/>
    <n v="124188.12"/>
    <n v="206"/>
    <n v="60"/>
    <n v="53"/>
    <n v="39"/>
    <n v="0"/>
    <n v="37"/>
    <n v="0"/>
  </r>
  <r>
    <x v="45"/>
    <x v="4"/>
    <x v="12"/>
    <n v="51235"/>
    <n v="3083"/>
    <n v="398"/>
    <n v="3900"/>
    <n v="551725.86"/>
    <n v="465"/>
    <n v="43885.99"/>
    <n v="74"/>
    <n v="15"/>
    <n v="10"/>
    <n v="11"/>
    <n v="0"/>
    <n v="8"/>
    <n v="0"/>
  </r>
  <r>
    <x v="45"/>
    <x v="4"/>
    <x v="4"/>
    <n v="35074"/>
    <n v="2256"/>
    <n v="304"/>
    <n v="3132"/>
    <n v="412520.33"/>
    <n v="394"/>
    <n v="38052.82"/>
    <n v="39"/>
    <n v="28"/>
    <n v="24"/>
    <n v="23"/>
    <n v="0"/>
    <n v="21"/>
    <n v="0"/>
  </r>
  <r>
    <x v="16"/>
    <x v="3"/>
    <x v="9"/>
    <n v="35"/>
    <n v="7"/>
    <s v="\N"/>
    <n v="10"/>
    <n v="739.93"/>
    <n v="0"/>
    <n v="0"/>
    <n v="0"/>
    <n v="0"/>
    <n v="0"/>
    <n v="0"/>
    <n v="0"/>
    <n v="0"/>
    <n v="0"/>
  </r>
  <r>
    <x v="16"/>
    <x v="3"/>
    <x v="8"/>
    <n v="12"/>
    <n v="2"/>
    <s v="\N"/>
    <n v="2"/>
    <n v="184.23999999999899"/>
    <n v="0"/>
    <n v="0"/>
    <n v="0"/>
    <n v="0"/>
    <n v="0"/>
    <n v="0"/>
    <n v="0"/>
    <n v="0"/>
    <n v="0"/>
  </r>
  <r>
    <x v="16"/>
    <x v="3"/>
    <x v="12"/>
    <n v="350"/>
    <n v="32"/>
    <n v="6"/>
    <n v="33"/>
    <n v="3348.62"/>
    <n v="6"/>
    <n v="219.6"/>
    <n v="2"/>
    <n v="0"/>
    <n v="0"/>
    <n v="0"/>
    <n v="0"/>
    <n v="0"/>
    <n v="0"/>
  </r>
  <r>
    <x v="16"/>
    <x v="4"/>
    <x v="1"/>
    <n v="5963"/>
    <n v="369"/>
    <n v="50"/>
    <n v="552"/>
    <n v="75809.119999999995"/>
    <n v="59"/>
    <n v="6658.19"/>
    <n v="9"/>
    <n v="1"/>
    <n v="1"/>
    <n v="0"/>
    <n v="0"/>
    <n v="0"/>
    <n v="0"/>
  </r>
  <r>
    <x v="89"/>
    <x v="2"/>
    <x v="8"/>
    <n v="28"/>
    <n v="4"/>
    <s v="\N"/>
    <n v="5"/>
    <n v="464.64"/>
    <n v="0"/>
    <n v="0"/>
    <n v="0"/>
    <n v="0"/>
    <n v="0"/>
    <n v="0"/>
    <n v="0"/>
    <n v="0"/>
    <n v="0"/>
  </r>
  <r>
    <x v="89"/>
    <x v="2"/>
    <x v="1"/>
    <n v="2"/>
    <s v="\N"/>
    <s v="\N"/>
    <n v="0"/>
    <n v="0"/>
    <n v="0"/>
    <n v="0"/>
    <n v="0"/>
    <n v="0"/>
    <n v="0"/>
    <n v="0"/>
    <n v="0"/>
    <n v="0"/>
    <n v="0"/>
  </r>
  <r>
    <x v="89"/>
    <x v="2"/>
    <x v="10"/>
    <n v="4581"/>
    <n v="528"/>
    <n v="72"/>
    <n v="710"/>
    <n v="53124.1899999999"/>
    <n v="103"/>
    <n v="4936.57"/>
    <n v="11"/>
    <n v="41"/>
    <n v="41"/>
    <n v="39"/>
    <n v="0"/>
    <n v="39"/>
    <n v="0"/>
  </r>
  <r>
    <x v="89"/>
    <x v="4"/>
    <x v="9"/>
    <n v="6304"/>
    <n v="378"/>
    <n v="25"/>
    <n v="452"/>
    <n v="46967.87"/>
    <n v="33"/>
    <n v="2695.38"/>
    <n v="5"/>
    <n v="2"/>
    <n v="2"/>
    <n v="0"/>
    <n v="0"/>
    <n v="0"/>
    <n v="0"/>
  </r>
  <r>
    <x v="89"/>
    <x v="4"/>
    <x v="1"/>
    <n v="3865"/>
    <n v="164"/>
    <n v="12"/>
    <n v="238"/>
    <n v="31729.94"/>
    <n v="13"/>
    <n v="1453.55"/>
    <n v="2"/>
    <n v="2"/>
    <n v="2"/>
    <n v="0"/>
    <n v="0"/>
    <n v="0"/>
    <n v="0"/>
  </r>
  <r>
    <x v="89"/>
    <x v="4"/>
    <x v="3"/>
    <n v="95185"/>
    <n v="6012"/>
    <n v="668"/>
    <n v="7688"/>
    <n v="946027.34"/>
    <n v="836"/>
    <n v="74681.25"/>
    <n v="136"/>
    <n v="78"/>
    <n v="74"/>
    <n v="53"/>
    <n v="11"/>
    <n v="50"/>
    <n v="10"/>
  </r>
  <r>
    <x v="17"/>
    <x v="3"/>
    <x v="5"/>
    <n v="19"/>
    <s v="\N"/>
    <s v="\N"/>
    <n v="0"/>
    <n v="0"/>
    <n v="0"/>
    <n v="0"/>
    <n v="0"/>
    <n v="0"/>
    <n v="0"/>
    <n v="0"/>
    <n v="0"/>
    <n v="0"/>
    <n v="0"/>
  </r>
  <r>
    <x v="17"/>
    <x v="3"/>
    <x v="8"/>
    <n v="3"/>
    <s v="\N"/>
    <s v="\N"/>
    <n v="0"/>
    <n v="0"/>
    <n v="0"/>
    <n v="0"/>
    <n v="0"/>
    <n v="0"/>
    <n v="0"/>
    <n v="0"/>
    <n v="0"/>
    <n v="0"/>
    <n v="0"/>
  </r>
  <r>
    <x v="17"/>
    <x v="3"/>
    <x v="2"/>
    <n v="25"/>
    <n v="1"/>
    <s v="\N"/>
    <n v="1"/>
    <n v="31.98"/>
    <n v="0"/>
    <n v="0"/>
    <n v="0"/>
    <n v="0"/>
    <n v="0"/>
    <n v="0"/>
    <n v="0"/>
    <n v="0"/>
    <n v="0"/>
  </r>
  <r>
    <x v="17"/>
    <x v="3"/>
    <x v="7"/>
    <n v="27"/>
    <n v="1"/>
    <n v="1"/>
    <n v="1"/>
    <n v="214.72"/>
    <n v="1"/>
    <n v="214.72"/>
    <n v="0"/>
    <n v="1"/>
    <n v="1"/>
    <n v="1"/>
    <n v="0"/>
    <n v="1"/>
    <n v="0"/>
  </r>
  <r>
    <x v="17"/>
    <x v="2"/>
    <x v="4"/>
    <n v="228"/>
    <n v="35"/>
    <n v="6"/>
    <n v="45"/>
    <n v="3231.86"/>
    <n v="8"/>
    <n v="470.96"/>
    <n v="0"/>
    <n v="2"/>
    <n v="2"/>
    <n v="2"/>
    <n v="0"/>
    <n v="2"/>
    <n v="0"/>
  </r>
  <r>
    <x v="17"/>
    <x v="4"/>
    <x v="13"/>
    <n v="63567"/>
    <n v="3786"/>
    <n v="441"/>
    <n v="6044"/>
    <n v="804266.47"/>
    <n v="659"/>
    <n v="45624.01"/>
    <n v="71"/>
    <n v="56"/>
    <n v="51"/>
    <n v="38"/>
    <n v="2"/>
    <n v="35"/>
    <n v="2"/>
  </r>
  <r>
    <x v="18"/>
    <x v="3"/>
    <x v="1"/>
    <n v="2"/>
    <s v="\N"/>
    <s v="\N"/>
    <n v="0"/>
    <n v="0"/>
    <n v="0"/>
    <n v="0"/>
    <n v="0"/>
    <n v="0"/>
    <n v="0"/>
    <n v="0"/>
    <n v="0"/>
    <n v="0"/>
    <n v="0"/>
  </r>
  <r>
    <x v="18"/>
    <x v="3"/>
    <x v="2"/>
    <n v="24"/>
    <n v="1"/>
    <s v="\N"/>
    <n v="1"/>
    <n v="42.86"/>
    <n v="0"/>
    <n v="0"/>
    <n v="0"/>
    <n v="0"/>
    <n v="0"/>
    <n v="0"/>
    <n v="0"/>
    <n v="0"/>
    <n v="0"/>
  </r>
  <r>
    <x v="18"/>
    <x v="3"/>
    <x v="4"/>
    <n v="251"/>
    <n v="26"/>
    <n v="5"/>
    <n v="32"/>
    <n v="2532.9699999999998"/>
    <n v="6"/>
    <n v="475.79999999999899"/>
    <n v="1"/>
    <n v="2"/>
    <n v="2"/>
    <n v="2"/>
    <n v="0"/>
    <n v="2"/>
    <n v="0"/>
  </r>
  <r>
    <x v="18"/>
    <x v="4"/>
    <x v="7"/>
    <n v="10199"/>
    <n v="639"/>
    <n v="57"/>
    <n v="832"/>
    <n v="96737.97"/>
    <n v="75"/>
    <n v="5474.21"/>
    <n v="13"/>
    <n v="3"/>
    <n v="1"/>
    <n v="2"/>
    <n v="1"/>
    <n v="0"/>
    <n v="1"/>
  </r>
  <r>
    <x v="46"/>
    <x v="3"/>
    <x v="13"/>
    <n v="1018"/>
    <n v="99"/>
    <n v="13"/>
    <n v="143"/>
    <n v="13671.06"/>
    <n v="19"/>
    <n v="1450.87"/>
    <n v="5"/>
    <n v="3"/>
    <n v="3"/>
    <n v="3"/>
    <n v="0"/>
    <n v="3"/>
    <n v="0"/>
  </r>
  <r>
    <x v="46"/>
    <x v="2"/>
    <x v="9"/>
    <n v="18"/>
    <n v="1"/>
    <s v="\N"/>
    <n v="1"/>
    <n v="47.07"/>
    <n v="0"/>
    <n v="0"/>
    <n v="0"/>
    <n v="0"/>
    <n v="0"/>
    <n v="0"/>
    <n v="0"/>
    <n v="0"/>
    <n v="0"/>
  </r>
  <r>
    <x v="46"/>
    <x v="2"/>
    <x v="8"/>
    <n v="9"/>
    <n v="1"/>
    <s v="\N"/>
    <n v="1"/>
    <n v="201.91"/>
    <n v="0"/>
    <n v="0"/>
    <n v="0"/>
    <n v="0"/>
    <n v="0"/>
    <n v="0"/>
    <n v="0"/>
    <n v="0"/>
    <n v="0"/>
  </r>
  <r>
    <x v="46"/>
    <x v="2"/>
    <x v="10"/>
    <n v="3024"/>
    <n v="408"/>
    <n v="58"/>
    <n v="533"/>
    <n v="37328.89"/>
    <n v="86"/>
    <n v="4067.41"/>
    <n v="9"/>
    <n v="18"/>
    <n v="15"/>
    <n v="17"/>
    <n v="0"/>
    <n v="15"/>
    <n v="0"/>
  </r>
  <r>
    <x v="46"/>
    <x v="2"/>
    <x v="3"/>
    <n v="1321"/>
    <n v="176"/>
    <n v="22"/>
    <n v="227"/>
    <n v="17814.3"/>
    <n v="31"/>
    <n v="2797.8"/>
    <n v="6"/>
    <n v="7"/>
    <n v="5"/>
    <n v="7"/>
    <n v="0"/>
    <n v="5"/>
    <n v="0"/>
  </r>
  <r>
    <x v="46"/>
    <x v="2"/>
    <x v="12"/>
    <n v="283"/>
    <n v="32"/>
    <n v="10"/>
    <n v="43"/>
    <n v="4842.88"/>
    <n v="18"/>
    <n v="1721.84"/>
    <n v="1"/>
    <n v="2"/>
    <n v="2"/>
    <n v="2"/>
    <n v="0"/>
    <n v="2"/>
    <n v="0"/>
  </r>
  <r>
    <x v="46"/>
    <x v="4"/>
    <x v="9"/>
    <n v="4029"/>
    <n v="245"/>
    <n v="21"/>
    <n v="326"/>
    <n v="36796.370000000003"/>
    <n v="27"/>
    <n v="1616.1399999999901"/>
    <n v="10"/>
    <n v="1"/>
    <n v="1"/>
    <n v="0"/>
    <n v="0"/>
    <n v="0"/>
    <n v="0"/>
  </r>
  <r>
    <x v="46"/>
    <x v="4"/>
    <x v="8"/>
    <n v="2922"/>
    <n v="178"/>
    <n v="22"/>
    <n v="207"/>
    <n v="22640.27"/>
    <n v="25"/>
    <n v="1805.77"/>
    <n v="3"/>
    <n v="2"/>
    <n v="0"/>
    <n v="0"/>
    <n v="0"/>
    <n v="0"/>
    <n v="0"/>
  </r>
  <r>
    <x v="47"/>
    <x v="3"/>
    <x v="12"/>
    <n v="509"/>
    <n v="57"/>
    <n v="7"/>
    <n v="78"/>
    <n v="7223.57"/>
    <n v="10"/>
    <n v="555.42999999999995"/>
    <n v="2"/>
    <n v="0"/>
    <n v="0"/>
    <n v="0"/>
    <n v="0"/>
    <n v="0"/>
    <n v="0"/>
  </r>
  <r>
    <x v="47"/>
    <x v="3"/>
    <x v="11"/>
    <n v="8"/>
    <s v="\N"/>
    <s v="\N"/>
    <n v="0"/>
    <n v="0"/>
    <n v="0"/>
    <n v="0"/>
    <n v="0"/>
    <n v="0"/>
    <n v="0"/>
    <n v="0"/>
    <n v="0"/>
    <n v="0"/>
    <n v="0"/>
  </r>
  <r>
    <x v="47"/>
    <x v="2"/>
    <x v="8"/>
    <n v="13"/>
    <s v="\N"/>
    <s v="\N"/>
    <n v="0"/>
    <n v="0"/>
    <n v="0"/>
    <n v="0"/>
    <n v="0"/>
    <n v="0"/>
    <n v="0"/>
    <n v="0"/>
    <n v="0"/>
    <n v="0"/>
    <n v="0"/>
  </r>
  <r>
    <x v="47"/>
    <x v="2"/>
    <x v="1"/>
    <n v="10"/>
    <n v="3"/>
    <s v="\N"/>
    <n v="6"/>
    <n v="257.16000000000003"/>
    <n v="0"/>
    <n v="0"/>
    <n v="0"/>
    <n v="0"/>
    <n v="0"/>
    <n v="0"/>
    <n v="0"/>
    <n v="0"/>
    <n v="0"/>
  </r>
  <r>
    <x v="47"/>
    <x v="2"/>
    <x v="13"/>
    <n v="601"/>
    <n v="70"/>
    <n v="7"/>
    <n v="85"/>
    <n v="8415.3799999999992"/>
    <n v="8"/>
    <n v="346.56"/>
    <n v="2"/>
    <n v="2"/>
    <n v="1"/>
    <n v="2"/>
    <n v="0"/>
    <n v="1"/>
    <n v="0"/>
  </r>
  <r>
    <x v="47"/>
    <x v="2"/>
    <x v="12"/>
    <n v="343"/>
    <n v="38"/>
    <n v="3"/>
    <n v="39"/>
    <n v="4081.35"/>
    <n v="3"/>
    <n v="136.32999999999899"/>
    <n v="0"/>
    <n v="0"/>
    <n v="0"/>
    <n v="0"/>
    <n v="0"/>
    <n v="0"/>
    <n v="0"/>
  </r>
  <r>
    <x v="101"/>
    <x v="3"/>
    <x v="1"/>
    <n v="12"/>
    <s v="\N"/>
    <s v="\N"/>
    <n v="0"/>
    <n v="0"/>
    <n v="0"/>
    <n v="0"/>
    <n v="0"/>
    <n v="0"/>
    <n v="0"/>
    <n v="0"/>
    <n v="0"/>
    <n v="0"/>
    <n v="0"/>
  </r>
  <r>
    <x v="101"/>
    <x v="3"/>
    <x v="13"/>
    <n v="516"/>
    <n v="54"/>
    <n v="10"/>
    <n v="70"/>
    <n v="6333.86"/>
    <n v="11"/>
    <n v="1330.06"/>
    <n v="5"/>
    <n v="1"/>
    <n v="1"/>
    <n v="1"/>
    <n v="0"/>
    <n v="1"/>
    <n v="0"/>
  </r>
  <r>
    <x v="101"/>
    <x v="4"/>
    <x v="9"/>
    <n v="2791"/>
    <n v="171"/>
    <n v="16"/>
    <n v="702"/>
    <n v="280221.28000000003"/>
    <n v="18"/>
    <n v="2482.21"/>
    <n v="2"/>
    <n v="0"/>
    <n v="0"/>
    <n v="0"/>
    <n v="0"/>
    <n v="0"/>
    <n v="0"/>
  </r>
  <r>
    <x v="101"/>
    <x v="4"/>
    <x v="8"/>
    <n v="1509"/>
    <n v="100"/>
    <n v="10"/>
    <n v="211"/>
    <n v="32148.3299999999"/>
    <n v="12"/>
    <n v="673.95"/>
    <n v="2"/>
    <n v="2"/>
    <n v="2"/>
    <n v="0"/>
    <n v="0"/>
    <n v="0"/>
    <n v="0"/>
  </r>
  <r>
    <x v="101"/>
    <x v="4"/>
    <x v="3"/>
    <n v="39439"/>
    <n v="2739"/>
    <n v="260"/>
    <n v="6365"/>
    <n v="982741.26"/>
    <n v="313"/>
    <n v="35593.269999999997"/>
    <n v="57"/>
    <n v="9"/>
    <n v="9"/>
    <n v="6"/>
    <n v="1"/>
    <n v="6"/>
    <n v="1"/>
  </r>
  <r>
    <x v="48"/>
    <x v="3"/>
    <x v="5"/>
    <n v="12"/>
    <s v="\N"/>
    <s v="\N"/>
    <n v="0"/>
    <n v="0"/>
    <n v="0"/>
    <n v="0"/>
    <n v="0"/>
    <n v="0"/>
    <n v="0"/>
    <n v="0"/>
    <n v="0"/>
    <n v="0"/>
    <n v="0"/>
  </r>
  <r>
    <x v="48"/>
    <x v="3"/>
    <x v="6"/>
    <n v="46"/>
    <n v="1"/>
    <s v="\N"/>
    <n v="6"/>
    <n v="1948.56"/>
    <n v="0"/>
    <n v="0"/>
    <n v="0"/>
    <n v="0"/>
    <n v="0"/>
    <n v="0"/>
    <n v="0"/>
    <n v="0"/>
    <n v="0"/>
  </r>
  <r>
    <x v="48"/>
    <x v="3"/>
    <x v="10"/>
    <n v="5759"/>
    <n v="620"/>
    <n v="62"/>
    <n v="868"/>
    <n v="54761.0099999999"/>
    <n v="74"/>
    <n v="3072.99999999999"/>
    <n v="4"/>
    <n v="10"/>
    <n v="8"/>
    <n v="10"/>
    <n v="0"/>
    <n v="8"/>
    <n v="0"/>
  </r>
  <r>
    <x v="48"/>
    <x v="3"/>
    <x v="12"/>
    <n v="557"/>
    <n v="45"/>
    <n v="4"/>
    <n v="69"/>
    <n v="4886.71"/>
    <n v="8"/>
    <n v="396.789999999999"/>
    <n v="1"/>
    <n v="0"/>
    <n v="0"/>
    <n v="0"/>
    <n v="0"/>
    <n v="0"/>
    <n v="0"/>
  </r>
  <r>
    <x v="48"/>
    <x v="2"/>
    <x v="9"/>
    <n v="42"/>
    <n v="3"/>
    <s v="\N"/>
    <n v="4"/>
    <n v="171.44"/>
    <n v="0"/>
    <n v="0"/>
    <n v="0"/>
    <n v="0"/>
    <n v="0"/>
    <n v="0"/>
    <n v="0"/>
    <n v="0"/>
    <n v="0"/>
  </r>
  <r>
    <x v="48"/>
    <x v="2"/>
    <x v="3"/>
    <n v="1744"/>
    <n v="204"/>
    <n v="15"/>
    <n v="281"/>
    <n v="24002.42"/>
    <n v="18"/>
    <n v="1447.51"/>
    <n v="3"/>
    <n v="3"/>
    <n v="2"/>
    <n v="3"/>
    <n v="0"/>
    <n v="2"/>
    <n v="0"/>
  </r>
  <r>
    <x v="48"/>
    <x v="2"/>
    <x v="12"/>
    <n v="414"/>
    <n v="48"/>
    <s v="\N"/>
    <n v="61"/>
    <n v="4464.0200000000004"/>
    <n v="0"/>
    <n v="0"/>
    <n v="0"/>
    <n v="0"/>
    <n v="0"/>
    <n v="0"/>
    <n v="0"/>
    <n v="0"/>
    <n v="0"/>
  </r>
  <r>
    <x v="48"/>
    <x v="4"/>
    <x v="9"/>
    <n v="4227"/>
    <n v="282"/>
    <n v="16"/>
    <n v="317"/>
    <n v="43670.239999999998"/>
    <n v="17"/>
    <n v="2521.31"/>
    <n v="1"/>
    <n v="2"/>
    <n v="1"/>
    <n v="1"/>
    <n v="0"/>
    <n v="0"/>
    <n v="0"/>
  </r>
  <r>
    <x v="48"/>
    <x v="4"/>
    <x v="1"/>
    <n v="2120"/>
    <n v="112"/>
    <n v="5"/>
    <n v="122"/>
    <n v="25863.56"/>
    <n v="5"/>
    <n v="1020.69"/>
    <n v="1"/>
    <n v="0"/>
    <n v="0"/>
    <n v="0"/>
    <n v="0"/>
    <n v="0"/>
    <n v="0"/>
  </r>
  <r>
    <x v="48"/>
    <x v="4"/>
    <x v="13"/>
    <n v="40390"/>
    <n v="2531"/>
    <n v="175"/>
    <n v="3423"/>
    <n v="424690.83"/>
    <n v="280"/>
    <n v="20598.419999999998"/>
    <n v="59"/>
    <n v="5"/>
    <n v="4"/>
    <n v="4"/>
    <n v="0"/>
    <n v="3"/>
    <n v="0"/>
  </r>
  <r>
    <x v="102"/>
    <x v="2"/>
    <x v="9"/>
    <n v="23"/>
    <n v="2"/>
    <n v="1"/>
    <n v="2"/>
    <n v="313.58"/>
    <n v="1"/>
    <n v="156.79"/>
    <n v="0"/>
    <n v="1"/>
    <n v="0"/>
    <n v="0"/>
    <n v="1"/>
    <n v="0"/>
    <n v="0"/>
  </r>
  <r>
    <x v="102"/>
    <x v="2"/>
    <x v="2"/>
    <n v="55"/>
    <n v="6"/>
    <n v="2"/>
    <n v="7"/>
    <n v="734.29"/>
    <n v="4"/>
    <n v="460.2"/>
    <n v="1"/>
    <n v="2"/>
    <n v="0"/>
    <n v="0"/>
    <n v="0"/>
    <n v="0"/>
    <n v="0"/>
  </r>
  <r>
    <x v="102"/>
    <x v="2"/>
    <x v="12"/>
    <n v="803"/>
    <n v="92"/>
    <n v="7"/>
    <n v="122"/>
    <n v="9313.33"/>
    <n v="7"/>
    <n v="286.81"/>
    <n v="0"/>
    <n v="1"/>
    <n v="1"/>
    <n v="1"/>
    <n v="0"/>
    <n v="1"/>
    <n v="0"/>
  </r>
  <r>
    <x v="102"/>
    <x v="2"/>
    <x v="11"/>
    <n v="141"/>
    <n v="14"/>
    <n v="1"/>
    <n v="15"/>
    <n v="2271.92"/>
    <n v="1"/>
    <n v="144.37"/>
    <n v="0"/>
    <n v="0"/>
    <n v="0"/>
    <n v="0"/>
    <n v="0"/>
    <n v="0"/>
    <n v="0"/>
  </r>
  <r>
    <x v="102"/>
    <x v="4"/>
    <x v="9"/>
    <n v="3822"/>
    <n v="256"/>
    <n v="9"/>
    <n v="283"/>
    <n v="32357.279999999999"/>
    <n v="10"/>
    <n v="474.84"/>
    <n v="1"/>
    <n v="1"/>
    <n v="1"/>
    <n v="0"/>
    <n v="0"/>
    <n v="0"/>
    <n v="0"/>
  </r>
  <r>
    <x v="102"/>
    <x v="4"/>
    <x v="2"/>
    <n v="25037"/>
    <n v="1241"/>
    <n v="58"/>
    <n v="1469"/>
    <n v="217163.02"/>
    <n v="62"/>
    <n v="7181.36"/>
    <n v="8"/>
    <n v="1"/>
    <n v="0"/>
    <n v="0"/>
    <n v="0"/>
    <n v="0"/>
    <n v="0"/>
  </r>
  <r>
    <x v="19"/>
    <x v="3"/>
    <x v="9"/>
    <n v="76"/>
    <n v="5"/>
    <s v="\N"/>
    <n v="5"/>
    <n v="662.81999999999903"/>
    <n v="0"/>
    <n v="0"/>
    <n v="0"/>
    <n v="0"/>
    <n v="0"/>
    <n v="0"/>
    <n v="0"/>
    <n v="0"/>
    <n v="0"/>
  </r>
  <r>
    <x v="19"/>
    <x v="3"/>
    <x v="8"/>
    <n v="34"/>
    <n v="1"/>
    <s v="\N"/>
    <n v="1"/>
    <n v="31.98"/>
    <n v="0"/>
    <n v="0"/>
    <n v="0"/>
    <n v="0"/>
    <n v="0"/>
    <n v="0"/>
    <n v="0"/>
    <n v="0"/>
    <n v="0"/>
  </r>
  <r>
    <x v="19"/>
    <x v="3"/>
    <x v="1"/>
    <n v="32"/>
    <n v="5"/>
    <s v="\N"/>
    <n v="7"/>
    <n v="922.33999999999901"/>
    <n v="0"/>
    <n v="0"/>
    <n v="0"/>
    <n v="0"/>
    <n v="0"/>
    <n v="0"/>
    <n v="0"/>
    <n v="0"/>
    <n v="0"/>
  </r>
  <r>
    <x v="19"/>
    <x v="3"/>
    <x v="3"/>
    <n v="4384"/>
    <n v="476"/>
    <n v="73"/>
    <n v="645"/>
    <n v="47270.66"/>
    <n v="122"/>
    <n v="8505.25"/>
    <n v="8"/>
    <n v="8"/>
    <n v="5"/>
    <n v="7"/>
    <n v="0"/>
    <n v="5"/>
    <n v="0"/>
  </r>
  <r>
    <x v="19"/>
    <x v="3"/>
    <x v="12"/>
    <n v="1400"/>
    <n v="154"/>
    <n v="15"/>
    <n v="182"/>
    <n v="13224.879999999899"/>
    <n v="29"/>
    <n v="1665.1599999999901"/>
    <n v="2"/>
    <n v="10"/>
    <n v="3"/>
    <n v="1"/>
    <n v="0"/>
    <n v="1"/>
    <n v="0"/>
  </r>
  <r>
    <x v="19"/>
    <x v="3"/>
    <x v="11"/>
    <n v="446"/>
    <n v="61"/>
    <n v="6"/>
    <n v="75"/>
    <n v="6563.57"/>
    <n v="6"/>
    <n v="397.039999999999"/>
    <n v="0"/>
    <n v="2"/>
    <n v="2"/>
    <n v="0"/>
    <n v="0"/>
    <n v="0"/>
    <n v="0"/>
  </r>
  <r>
    <x v="19"/>
    <x v="4"/>
    <x v="6"/>
    <n v="2542"/>
    <n v="160"/>
    <n v="11"/>
    <n v="176"/>
    <n v="15350.83"/>
    <n v="13"/>
    <n v="573.43999999999903"/>
    <n v="2"/>
    <n v="0"/>
    <n v="0"/>
    <n v="0"/>
    <n v="0"/>
    <n v="0"/>
    <n v="0"/>
  </r>
  <r>
    <x v="49"/>
    <x v="3"/>
    <x v="13"/>
    <n v="4012"/>
    <n v="440"/>
    <n v="40"/>
    <n v="645"/>
    <n v="50433.43"/>
    <n v="57"/>
    <n v="3574.08"/>
    <n v="5"/>
    <n v="4"/>
    <n v="1"/>
    <n v="3"/>
    <n v="0"/>
    <n v="1"/>
    <n v="0"/>
  </r>
  <r>
    <x v="49"/>
    <x v="3"/>
    <x v="7"/>
    <n v="984"/>
    <n v="69"/>
    <n v="4"/>
    <n v="108"/>
    <n v="8996.43"/>
    <n v="6"/>
    <n v="316.88"/>
    <n v="1"/>
    <n v="2"/>
    <n v="0"/>
    <n v="2"/>
    <n v="0"/>
    <n v="0"/>
    <n v="0"/>
  </r>
  <r>
    <x v="49"/>
    <x v="2"/>
    <x v="9"/>
    <n v="182"/>
    <n v="11"/>
    <s v="\N"/>
    <n v="17"/>
    <n v="1960.78"/>
    <n v="0"/>
    <n v="0"/>
    <n v="0"/>
    <n v="0"/>
    <n v="0"/>
    <n v="0"/>
    <n v="0"/>
    <n v="0"/>
    <n v="0"/>
  </r>
  <r>
    <x v="49"/>
    <x v="2"/>
    <x v="11"/>
    <n v="516"/>
    <n v="55"/>
    <n v="7"/>
    <n v="66"/>
    <n v="6798.01"/>
    <n v="13"/>
    <n v="1202.8899999999901"/>
    <n v="1"/>
    <n v="2"/>
    <n v="1"/>
    <n v="0"/>
    <n v="0"/>
    <n v="0"/>
    <n v="0"/>
  </r>
  <r>
    <x v="49"/>
    <x v="4"/>
    <x v="6"/>
    <n v="4597"/>
    <n v="207"/>
    <n v="14"/>
    <n v="237"/>
    <n v="30814.42"/>
    <n v="23"/>
    <n v="1981.5799999999899"/>
    <n v="1"/>
    <n v="1"/>
    <n v="1"/>
    <n v="0"/>
    <n v="0"/>
    <n v="0"/>
    <n v="0"/>
  </r>
  <r>
    <x v="49"/>
    <x v="4"/>
    <x v="12"/>
    <n v="20829"/>
    <n v="1522"/>
    <n v="148"/>
    <n v="2070"/>
    <n v="191015.25999999899"/>
    <n v="204"/>
    <n v="14999.8"/>
    <n v="12"/>
    <n v="22"/>
    <n v="16"/>
    <n v="17"/>
    <n v="1"/>
    <n v="12"/>
    <n v="1"/>
  </r>
  <r>
    <x v="49"/>
    <x v="4"/>
    <x v="11"/>
    <n v="9179"/>
    <n v="588"/>
    <n v="51"/>
    <n v="753"/>
    <n v="75002.070000000007"/>
    <n v="74"/>
    <n v="7035.54"/>
    <n v="7"/>
    <n v="14"/>
    <n v="13"/>
    <n v="0"/>
    <n v="3"/>
    <n v="0"/>
    <n v="3"/>
  </r>
  <r>
    <x v="20"/>
    <x v="3"/>
    <x v="1"/>
    <n v="249"/>
    <n v="30"/>
    <n v="5"/>
    <n v="37"/>
    <n v="3027.97"/>
    <n v="5"/>
    <n v="464.81"/>
    <n v="0"/>
    <n v="0"/>
    <n v="0"/>
    <n v="0"/>
    <n v="0"/>
    <n v="0"/>
    <n v="0"/>
  </r>
  <r>
    <x v="20"/>
    <x v="3"/>
    <x v="3"/>
    <n v="28097"/>
    <n v="3522"/>
    <n v="764"/>
    <n v="5369"/>
    <n v="417312.89999999898"/>
    <n v="1397"/>
    <n v="100375.25"/>
    <n v="139"/>
    <n v="95"/>
    <n v="67"/>
    <n v="67"/>
    <n v="24"/>
    <n v="44"/>
    <n v="21"/>
  </r>
  <r>
    <x v="20"/>
    <x v="3"/>
    <x v="11"/>
    <n v="3612"/>
    <n v="376"/>
    <n v="69"/>
    <n v="537"/>
    <n v="32102.29"/>
    <n v="139"/>
    <n v="6662.84"/>
    <n v="14"/>
    <n v="6"/>
    <n v="5"/>
    <n v="0"/>
    <n v="0"/>
    <n v="0"/>
    <n v="0"/>
  </r>
  <r>
    <x v="20"/>
    <x v="4"/>
    <x v="5"/>
    <n v="10244"/>
    <n v="712"/>
    <n v="142"/>
    <n v="912"/>
    <n v="76127.23"/>
    <n v="215"/>
    <n v="15030.21"/>
    <n v="21"/>
    <n v="19"/>
    <n v="10"/>
    <n v="0"/>
    <n v="0"/>
    <n v="0"/>
    <n v="0"/>
  </r>
  <r>
    <x v="71"/>
    <x v="3"/>
    <x v="1"/>
    <n v="340"/>
    <n v="31"/>
    <n v="3"/>
    <n v="48"/>
    <n v="4156.01"/>
    <n v="5"/>
    <n v="231.23999999999899"/>
    <n v="1"/>
    <n v="0"/>
    <n v="0"/>
    <n v="0"/>
    <n v="0"/>
    <n v="0"/>
    <n v="0"/>
  </r>
  <r>
    <x v="71"/>
    <x v="3"/>
    <x v="13"/>
    <n v="15294"/>
    <n v="1748"/>
    <n v="366"/>
    <n v="2485"/>
    <n v="174814.29"/>
    <n v="598"/>
    <n v="37797.93"/>
    <n v="44"/>
    <n v="60"/>
    <n v="23"/>
    <n v="13"/>
    <n v="31"/>
    <n v="8"/>
    <n v="5"/>
  </r>
  <r>
    <x v="71"/>
    <x v="3"/>
    <x v="4"/>
    <n v="4160"/>
    <n v="454"/>
    <n v="113"/>
    <n v="676"/>
    <n v="36633.5"/>
    <n v="226"/>
    <n v="11319.73"/>
    <n v="28"/>
    <n v="12"/>
    <n v="11"/>
    <n v="0"/>
    <n v="0"/>
    <n v="0"/>
    <n v="0"/>
  </r>
  <r>
    <x v="71"/>
    <x v="2"/>
    <x v="6"/>
    <n v="686"/>
    <n v="158"/>
    <n v="41"/>
    <n v="235"/>
    <n v="16758.609999999899"/>
    <n v="76"/>
    <n v="4743.58"/>
    <n v="12"/>
    <n v="2"/>
    <n v="1"/>
    <n v="0"/>
    <n v="0"/>
    <n v="0"/>
    <n v="0"/>
  </r>
  <r>
    <x v="71"/>
    <x v="4"/>
    <x v="6"/>
    <n v="8674"/>
    <n v="1405"/>
    <n v="366"/>
    <n v="2505"/>
    <n v="160237.88"/>
    <n v="760"/>
    <n v="43814.619999999901"/>
    <n v="29"/>
    <n v="28"/>
    <n v="26"/>
    <n v="0"/>
    <n v="0"/>
    <n v="0"/>
    <n v="0"/>
  </r>
  <r>
    <x v="71"/>
    <x v="4"/>
    <x v="12"/>
    <n v="30457"/>
    <n v="2674"/>
    <n v="551"/>
    <n v="5003"/>
    <n v="352770.75"/>
    <n v="1017"/>
    <n v="69088.509999999995"/>
    <n v="99"/>
    <n v="55"/>
    <n v="29"/>
    <n v="5"/>
    <n v="11"/>
    <n v="0"/>
    <n v="7"/>
  </r>
  <r>
    <x v="71"/>
    <x v="4"/>
    <x v="7"/>
    <n v="21310"/>
    <n v="1859"/>
    <n v="385"/>
    <n v="3596"/>
    <n v="242755.55"/>
    <n v="834"/>
    <n v="52939.75"/>
    <n v="78"/>
    <n v="22"/>
    <n v="13"/>
    <n v="0"/>
    <n v="0"/>
    <n v="0"/>
    <n v="0"/>
  </r>
  <r>
    <x v="21"/>
    <x v="3"/>
    <x v="8"/>
    <n v="1197"/>
    <n v="179"/>
    <n v="64"/>
    <n v="372"/>
    <n v="15510.48"/>
    <n v="162"/>
    <n v="6450.96"/>
    <n v="47"/>
    <n v="5"/>
    <n v="1"/>
    <n v="0"/>
    <n v="0"/>
    <n v="0"/>
    <n v="0"/>
  </r>
  <r>
    <x v="21"/>
    <x v="3"/>
    <x v="2"/>
    <n v="1445"/>
    <n v="153"/>
    <n v="34"/>
    <n v="205"/>
    <n v="16516.740000000002"/>
    <n v="62"/>
    <n v="4060.34"/>
    <n v="9"/>
    <n v="7"/>
    <n v="2"/>
    <n v="0"/>
    <n v="0"/>
    <n v="0"/>
    <n v="0"/>
  </r>
  <r>
    <x v="21"/>
    <x v="3"/>
    <x v="10"/>
    <n v="39886"/>
    <n v="5134"/>
    <n v="1415"/>
    <n v="8649"/>
    <n v="397126.09999999899"/>
    <n v="2426"/>
    <n v="92916.29"/>
    <n v="210"/>
    <n v="82"/>
    <n v="34"/>
    <n v="62"/>
    <n v="9"/>
    <n v="22"/>
    <n v="4"/>
  </r>
  <r>
    <x v="21"/>
    <x v="3"/>
    <x v="3"/>
    <n v="91440"/>
    <n v="11891"/>
    <n v="3591"/>
    <n v="18582"/>
    <n v="1224527.83"/>
    <n v="6754"/>
    <n v="400461.27999999898"/>
    <n v="658"/>
    <n v="167"/>
    <n v="92"/>
    <n v="47"/>
    <n v="69"/>
    <n v="19"/>
    <n v="35"/>
  </r>
  <r>
    <x v="21"/>
    <x v="3"/>
    <x v="11"/>
    <n v="1261"/>
    <n v="164"/>
    <n v="34"/>
    <n v="240"/>
    <n v="14981.45"/>
    <n v="62"/>
    <n v="3311.03"/>
    <n v="6"/>
    <n v="3"/>
    <n v="2"/>
    <n v="0"/>
    <n v="0"/>
    <n v="0"/>
    <n v="0"/>
  </r>
  <r>
    <x v="21"/>
    <x v="2"/>
    <x v="2"/>
    <n v="941"/>
    <n v="101"/>
    <n v="14"/>
    <n v="120"/>
    <n v="9087.61"/>
    <n v="20"/>
    <n v="1249.8799999999901"/>
    <n v="0"/>
    <n v="1"/>
    <n v="0"/>
    <n v="0"/>
    <n v="0"/>
    <n v="0"/>
    <n v="0"/>
  </r>
  <r>
    <x v="21"/>
    <x v="2"/>
    <x v="4"/>
    <n v="1823"/>
    <n v="230"/>
    <n v="36"/>
    <n v="315"/>
    <n v="23899.1"/>
    <n v="60"/>
    <n v="4139.2"/>
    <n v="6"/>
    <n v="3"/>
    <n v="0"/>
    <n v="0"/>
    <n v="0"/>
    <n v="0"/>
    <n v="0"/>
  </r>
  <r>
    <x v="90"/>
    <x v="2"/>
    <x v="9"/>
    <n v="288"/>
    <n v="22"/>
    <n v="2"/>
    <n v="25"/>
    <n v="2862.54"/>
    <n v="2"/>
    <n v="86.759999999999906"/>
    <n v="0"/>
    <n v="1"/>
    <n v="0"/>
    <n v="0"/>
    <n v="0"/>
    <n v="0"/>
    <n v="0"/>
  </r>
  <r>
    <x v="90"/>
    <x v="2"/>
    <x v="1"/>
    <n v="381"/>
    <n v="48"/>
    <n v="9"/>
    <n v="64"/>
    <n v="6328.99"/>
    <n v="22"/>
    <n v="1848.75"/>
    <n v="2"/>
    <n v="2"/>
    <n v="2"/>
    <n v="0"/>
    <n v="0"/>
    <n v="0"/>
    <n v="0"/>
  </r>
  <r>
    <x v="90"/>
    <x v="2"/>
    <x v="2"/>
    <n v="749"/>
    <n v="86"/>
    <n v="11"/>
    <n v="105"/>
    <n v="11943.38"/>
    <n v="15"/>
    <n v="1325.99"/>
    <n v="2"/>
    <n v="0"/>
    <n v="0"/>
    <n v="0"/>
    <n v="0"/>
    <n v="0"/>
    <n v="0"/>
  </r>
  <r>
    <x v="90"/>
    <x v="2"/>
    <x v="10"/>
    <n v="58161"/>
    <n v="8762"/>
    <n v="1738"/>
    <n v="13986"/>
    <n v="975242.54000000097"/>
    <n v="3012"/>
    <n v="175113.109999999"/>
    <n v="197"/>
    <n v="73"/>
    <n v="40"/>
    <n v="53"/>
    <n v="12"/>
    <n v="31"/>
    <n v="5"/>
  </r>
  <r>
    <x v="90"/>
    <x v="2"/>
    <x v="11"/>
    <n v="433"/>
    <n v="50"/>
    <n v="3"/>
    <n v="61"/>
    <n v="4615.7299999999996"/>
    <n v="3"/>
    <n v="104.89"/>
    <n v="0"/>
    <n v="2"/>
    <n v="0"/>
    <n v="0"/>
    <n v="0"/>
    <n v="0"/>
    <n v="0"/>
  </r>
  <r>
    <x v="90"/>
    <x v="4"/>
    <x v="9"/>
    <n v="7030"/>
    <n v="492"/>
    <n v="90"/>
    <n v="718"/>
    <n v="58289.74"/>
    <n v="136"/>
    <n v="9478.9399999999896"/>
    <n v="26"/>
    <n v="6"/>
    <n v="1"/>
    <n v="0"/>
    <n v="0"/>
    <n v="0"/>
    <n v="0"/>
  </r>
  <r>
    <x v="90"/>
    <x v="4"/>
    <x v="3"/>
    <n v="356439"/>
    <n v="39015"/>
    <n v="8999"/>
    <n v="63037"/>
    <n v="4907432.1999999899"/>
    <n v="15820"/>
    <n v="1106276.01"/>
    <n v="1146"/>
    <n v="451"/>
    <n v="224"/>
    <n v="47"/>
    <n v="272"/>
    <n v="0"/>
    <n v="135"/>
  </r>
  <r>
    <x v="90"/>
    <x v="4"/>
    <x v="12"/>
    <n v="28541"/>
    <n v="2459"/>
    <n v="443"/>
    <n v="3651"/>
    <n v="305005.50999999902"/>
    <n v="704"/>
    <n v="50124.85"/>
    <n v="47"/>
    <n v="20"/>
    <n v="9"/>
    <n v="0"/>
    <n v="0"/>
    <n v="0"/>
    <n v="0"/>
  </r>
  <r>
    <x v="90"/>
    <x v="4"/>
    <x v="4"/>
    <n v="21264"/>
    <n v="1634"/>
    <n v="319"/>
    <n v="3028"/>
    <n v="226566.929999999"/>
    <n v="469"/>
    <n v="34202.07"/>
    <n v="37"/>
    <n v="22"/>
    <n v="2"/>
    <n v="0"/>
    <n v="0"/>
    <n v="0"/>
    <n v="0"/>
  </r>
  <r>
    <x v="72"/>
    <x v="3"/>
    <x v="8"/>
    <n v="512"/>
    <n v="26"/>
    <n v="7"/>
    <n v="30"/>
    <n v="2983.63"/>
    <n v="14"/>
    <n v="1534.88"/>
    <n v="0"/>
    <n v="0"/>
    <n v="0"/>
    <n v="0"/>
    <n v="0"/>
    <n v="0"/>
    <n v="0"/>
  </r>
  <r>
    <x v="72"/>
    <x v="3"/>
    <x v="12"/>
    <n v="3838"/>
    <n v="410"/>
    <n v="93"/>
    <n v="543"/>
    <n v="35901.339999999997"/>
    <n v="148"/>
    <n v="8414.08"/>
    <n v="8"/>
    <n v="5"/>
    <n v="1"/>
    <n v="0"/>
    <n v="0"/>
    <n v="0"/>
    <n v="0"/>
  </r>
  <r>
    <x v="72"/>
    <x v="2"/>
    <x v="9"/>
    <n v="392"/>
    <n v="51"/>
    <n v="9"/>
    <n v="81"/>
    <n v="5210.72"/>
    <n v="16"/>
    <n v="626.66999999999996"/>
    <n v="2"/>
    <n v="0"/>
    <n v="0"/>
    <n v="0"/>
    <n v="0"/>
    <n v="0"/>
    <n v="0"/>
  </r>
  <r>
    <x v="72"/>
    <x v="2"/>
    <x v="2"/>
    <n v="1366"/>
    <n v="152"/>
    <n v="20"/>
    <n v="207"/>
    <n v="16163.85"/>
    <n v="38"/>
    <n v="2476.31"/>
    <n v="0"/>
    <n v="1"/>
    <n v="0"/>
    <n v="0"/>
    <n v="0"/>
    <n v="0"/>
    <n v="0"/>
  </r>
  <r>
    <x v="72"/>
    <x v="4"/>
    <x v="1"/>
    <n v="3648"/>
    <n v="262"/>
    <n v="50"/>
    <n v="358"/>
    <n v="37330.6899999999"/>
    <n v="71"/>
    <n v="4877.8900000000003"/>
    <n v="7"/>
    <n v="5"/>
    <n v="0"/>
    <n v="0"/>
    <n v="0"/>
    <n v="0"/>
    <n v="0"/>
  </r>
  <r>
    <x v="72"/>
    <x v="4"/>
    <x v="13"/>
    <n v="220534"/>
    <n v="24001"/>
    <n v="5358"/>
    <n v="44796"/>
    <n v="3144252.1799999899"/>
    <n v="11092"/>
    <n v="736119.94"/>
    <n v="722"/>
    <n v="115"/>
    <n v="69"/>
    <n v="0"/>
    <n v="0"/>
    <n v="0"/>
    <n v="0"/>
  </r>
  <r>
    <x v="72"/>
    <x v="4"/>
    <x v="4"/>
    <n v="22913"/>
    <n v="1932"/>
    <n v="378"/>
    <n v="3622"/>
    <n v="232545.549999999"/>
    <n v="591"/>
    <n v="40067.4399999999"/>
    <n v="71"/>
    <n v="10"/>
    <n v="4"/>
    <n v="0"/>
    <n v="0"/>
    <n v="0"/>
    <n v="0"/>
  </r>
  <r>
    <x v="22"/>
    <x v="3"/>
    <x v="5"/>
    <n v="851"/>
    <n v="93"/>
    <n v="15"/>
    <n v="114"/>
    <n v="6942.92"/>
    <n v="19"/>
    <n v="952.35"/>
    <n v="6"/>
    <n v="0"/>
    <n v="0"/>
    <n v="0"/>
    <n v="0"/>
    <n v="0"/>
    <n v="0"/>
  </r>
  <r>
    <x v="22"/>
    <x v="3"/>
    <x v="6"/>
    <n v="329"/>
    <n v="30"/>
    <n v="8"/>
    <n v="36"/>
    <n v="3713.48"/>
    <n v="11"/>
    <n v="949.599999999999"/>
    <n v="1"/>
    <n v="4"/>
    <n v="0"/>
    <n v="0"/>
    <n v="0"/>
    <n v="0"/>
    <n v="0"/>
  </r>
  <r>
    <x v="22"/>
    <x v="3"/>
    <x v="8"/>
    <n v="401"/>
    <n v="37"/>
    <n v="8"/>
    <n v="102"/>
    <n v="8119.32"/>
    <n v="14"/>
    <n v="951.63"/>
    <n v="0"/>
    <n v="0"/>
    <n v="0"/>
    <n v="0"/>
    <n v="0"/>
    <n v="0"/>
    <n v="0"/>
  </r>
  <r>
    <x v="22"/>
    <x v="3"/>
    <x v="10"/>
    <n v="108405"/>
    <n v="13350"/>
    <n v="3378"/>
    <n v="20823"/>
    <n v="1306735.0900000001"/>
    <n v="5909"/>
    <n v="357247.69999999902"/>
    <n v="425"/>
    <n v="50"/>
    <n v="22"/>
    <n v="0"/>
    <n v="23"/>
    <n v="0"/>
    <n v="0"/>
  </r>
  <r>
    <x v="22"/>
    <x v="3"/>
    <x v="12"/>
    <n v="6044"/>
    <n v="627"/>
    <n v="140"/>
    <n v="944"/>
    <n v="71050.45"/>
    <n v="211"/>
    <n v="12904.83"/>
    <n v="28"/>
    <n v="3"/>
    <n v="0"/>
    <n v="0"/>
    <n v="0"/>
    <n v="0"/>
    <n v="0"/>
  </r>
  <r>
    <x v="22"/>
    <x v="3"/>
    <x v="11"/>
    <n v="1075"/>
    <n v="104"/>
    <n v="25"/>
    <n v="144"/>
    <n v="8697.5299999999897"/>
    <n v="49"/>
    <n v="2406.86"/>
    <n v="1"/>
    <n v="3"/>
    <n v="0"/>
    <n v="0"/>
    <n v="0"/>
    <n v="0"/>
    <n v="0"/>
  </r>
  <r>
    <x v="22"/>
    <x v="2"/>
    <x v="9"/>
    <n v="324"/>
    <n v="26"/>
    <n v="6"/>
    <n v="34"/>
    <n v="2070.2399999999998"/>
    <n v="7"/>
    <n v="817.02"/>
    <n v="0"/>
    <n v="0"/>
    <n v="0"/>
    <n v="0"/>
    <n v="0"/>
    <n v="0"/>
    <n v="0"/>
  </r>
  <r>
    <x v="22"/>
    <x v="2"/>
    <x v="1"/>
    <n v="154"/>
    <n v="9"/>
    <n v="2"/>
    <n v="114"/>
    <n v="10825.37"/>
    <n v="3"/>
    <n v="285.3"/>
    <n v="0"/>
    <n v="0"/>
    <n v="0"/>
    <n v="0"/>
    <n v="0"/>
    <n v="0"/>
    <n v="0"/>
  </r>
  <r>
    <x v="22"/>
    <x v="2"/>
    <x v="2"/>
    <n v="1086"/>
    <n v="142"/>
    <n v="26"/>
    <n v="348"/>
    <n v="23561.65"/>
    <n v="48"/>
    <n v="2986.46"/>
    <n v="10"/>
    <n v="0"/>
    <n v="0"/>
    <n v="0"/>
    <n v="0"/>
    <n v="0"/>
    <n v="0"/>
  </r>
  <r>
    <x v="22"/>
    <x v="2"/>
    <x v="3"/>
    <n v="50657"/>
    <n v="7391"/>
    <n v="1562"/>
    <n v="12041"/>
    <n v="854367.56"/>
    <n v="2548"/>
    <n v="165777.47999999899"/>
    <n v="225"/>
    <n v="36"/>
    <n v="23"/>
    <n v="0"/>
    <n v="0"/>
    <n v="0"/>
    <n v="0"/>
  </r>
  <r>
    <x v="22"/>
    <x v="2"/>
    <x v="13"/>
    <n v="27516"/>
    <n v="3758"/>
    <n v="782"/>
    <n v="5941"/>
    <n v="427568.17"/>
    <n v="1523"/>
    <n v="97318.85"/>
    <n v="135"/>
    <n v="13"/>
    <n v="8"/>
    <n v="0"/>
    <n v="0"/>
    <n v="0"/>
    <n v="0"/>
  </r>
  <r>
    <x v="22"/>
    <x v="4"/>
    <x v="9"/>
    <n v="5027"/>
    <n v="316"/>
    <n v="47"/>
    <n v="445"/>
    <n v="33926.22"/>
    <n v="66"/>
    <n v="2514.12"/>
    <n v="5"/>
    <n v="1"/>
    <n v="0"/>
    <n v="0"/>
    <n v="0"/>
    <n v="0"/>
    <n v="0"/>
  </r>
  <r>
    <x v="22"/>
    <x v="4"/>
    <x v="2"/>
    <n v="32429"/>
    <n v="2018"/>
    <n v="287"/>
    <n v="3817"/>
    <n v="374015.37999999902"/>
    <n v="471"/>
    <n v="30925.27"/>
    <n v="60"/>
    <n v="4"/>
    <n v="3"/>
    <n v="0"/>
    <n v="0"/>
    <n v="0"/>
    <n v="0"/>
  </r>
  <r>
    <x v="22"/>
    <x v="4"/>
    <x v="13"/>
    <n v="210755"/>
    <n v="20169"/>
    <n v="4378"/>
    <n v="33232"/>
    <n v="2393448.73"/>
    <n v="7927"/>
    <n v="537678.52"/>
    <n v="595"/>
    <n v="53"/>
    <n v="30"/>
    <n v="0"/>
    <n v="0"/>
    <n v="0"/>
    <n v="0"/>
  </r>
  <r>
    <x v="23"/>
    <x v="3"/>
    <x v="6"/>
    <n v="214"/>
    <n v="22"/>
    <n v="3"/>
    <n v="22"/>
    <n v="1804.59"/>
    <n v="5"/>
    <n v="367.64"/>
    <n v="0"/>
    <n v="0"/>
    <n v="0"/>
    <n v="0"/>
    <n v="0"/>
    <n v="0"/>
    <n v="0"/>
  </r>
  <r>
    <x v="23"/>
    <x v="3"/>
    <x v="10"/>
    <n v="83390"/>
    <n v="9649"/>
    <n v="2594"/>
    <n v="18281"/>
    <n v="1343856.69"/>
    <n v="4638"/>
    <n v="272522.09999999998"/>
    <n v="286"/>
    <n v="24"/>
    <n v="9"/>
    <n v="0"/>
    <n v="0"/>
    <n v="0"/>
    <n v="0"/>
  </r>
  <r>
    <x v="23"/>
    <x v="3"/>
    <x v="3"/>
    <n v="76805"/>
    <n v="9128"/>
    <n v="2402"/>
    <n v="14037"/>
    <n v="919584.58000000101"/>
    <n v="4182"/>
    <n v="264325.37999999902"/>
    <n v="333"/>
    <n v="16"/>
    <n v="4"/>
    <n v="0"/>
    <n v="0"/>
    <n v="0"/>
    <n v="0"/>
  </r>
  <r>
    <x v="23"/>
    <x v="3"/>
    <x v="11"/>
    <n v="2359"/>
    <n v="279"/>
    <n v="58"/>
    <n v="411"/>
    <n v="19434.61"/>
    <n v="88"/>
    <n v="4367.62"/>
    <n v="3"/>
    <n v="3"/>
    <n v="0"/>
    <n v="0"/>
    <n v="0"/>
    <n v="0"/>
    <n v="0"/>
  </r>
  <r>
    <x v="23"/>
    <x v="2"/>
    <x v="9"/>
    <n v="314"/>
    <n v="63"/>
    <n v="8"/>
    <n v="94"/>
    <n v="3119.54"/>
    <n v="13"/>
    <n v="231.44"/>
    <n v="0"/>
    <n v="0"/>
    <n v="0"/>
    <n v="0"/>
    <n v="0"/>
    <n v="0"/>
    <n v="0"/>
  </r>
  <r>
    <x v="23"/>
    <x v="2"/>
    <x v="2"/>
    <n v="1022"/>
    <n v="101"/>
    <n v="17"/>
    <n v="140"/>
    <n v="11483.98"/>
    <n v="23"/>
    <n v="1756.87"/>
    <n v="2"/>
    <n v="0"/>
    <n v="0"/>
    <n v="0"/>
    <n v="0"/>
    <n v="0"/>
    <n v="0"/>
  </r>
  <r>
    <x v="23"/>
    <x v="2"/>
    <x v="13"/>
    <n v="25819"/>
    <n v="3672"/>
    <n v="901"/>
    <n v="5699"/>
    <n v="417276.68"/>
    <n v="1552"/>
    <n v="108252.319999999"/>
    <n v="92"/>
    <n v="6"/>
    <n v="5"/>
    <n v="0"/>
    <n v="0"/>
    <n v="0"/>
    <n v="0"/>
  </r>
  <r>
    <x v="23"/>
    <x v="2"/>
    <x v="4"/>
    <n v="2033"/>
    <n v="229"/>
    <n v="47"/>
    <n v="307"/>
    <n v="21630.379999999899"/>
    <n v="64"/>
    <n v="4130.99"/>
    <n v="9"/>
    <n v="0"/>
    <n v="0"/>
    <n v="0"/>
    <n v="0"/>
    <n v="0"/>
    <n v="0"/>
  </r>
  <r>
    <x v="23"/>
    <x v="4"/>
    <x v="1"/>
    <n v="2480"/>
    <n v="159"/>
    <n v="42"/>
    <n v="199"/>
    <n v="18912.310000000001"/>
    <n v="48"/>
    <n v="4339.7"/>
    <n v="2"/>
    <n v="0"/>
    <n v="0"/>
    <n v="0"/>
    <n v="0"/>
    <n v="0"/>
    <n v="0"/>
  </r>
  <r>
    <x v="23"/>
    <x v="4"/>
    <x v="2"/>
    <n v="33250"/>
    <n v="2099"/>
    <n v="330"/>
    <n v="3408"/>
    <n v="298982.63999999902"/>
    <n v="434"/>
    <n v="31232.499999999902"/>
    <n v="63"/>
    <n v="2"/>
    <n v="0"/>
    <n v="0"/>
    <n v="0"/>
    <n v="0"/>
    <n v="0"/>
  </r>
  <r>
    <x v="73"/>
    <x v="3"/>
    <x v="13"/>
    <n v="7969"/>
    <n v="707"/>
    <n v="133"/>
    <n v="915"/>
    <n v="111626.02999999899"/>
    <n v="201"/>
    <n v="17895.3299999999"/>
    <n v="26"/>
    <n v="17"/>
    <n v="4"/>
    <n v="6"/>
    <n v="5"/>
    <n v="4"/>
    <n v="0"/>
  </r>
  <r>
    <x v="73"/>
    <x v="4"/>
    <x v="12"/>
    <n v="47035"/>
    <n v="3961"/>
    <n v="825"/>
    <n v="5059"/>
    <n v="729732.60999999905"/>
    <n v="1203"/>
    <n v="153798.30999999901"/>
    <n v="160"/>
    <n v="180"/>
    <n v="68"/>
    <n v="103"/>
    <n v="6"/>
    <n v="49"/>
    <n v="3"/>
  </r>
  <r>
    <x v="24"/>
    <x v="3"/>
    <x v="8"/>
    <n v="109"/>
    <n v="3"/>
    <s v="\N"/>
    <n v="3"/>
    <n v="662.92"/>
    <n v="0"/>
    <n v="0"/>
    <n v="0"/>
    <n v="0"/>
    <n v="0"/>
    <n v="0"/>
    <n v="0"/>
    <n v="0"/>
    <n v="0"/>
  </r>
  <r>
    <x v="24"/>
    <x v="3"/>
    <x v="12"/>
    <n v="4074"/>
    <n v="325"/>
    <n v="73"/>
    <n v="409"/>
    <n v="61216.8999999999"/>
    <n v="109"/>
    <n v="13663.95"/>
    <n v="15"/>
    <n v="29"/>
    <n v="9"/>
    <n v="16"/>
    <n v="2"/>
    <n v="4"/>
    <n v="0"/>
  </r>
  <r>
    <x v="24"/>
    <x v="2"/>
    <x v="2"/>
    <n v="228"/>
    <n v="16"/>
    <n v="3"/>
    <n v="19"/>
    <n v="2093.1"/>
    <n v="3"/>
    <n v="221.05"/>
    <n v="0"/>
    <n v="1"/>
    <n v="1"/>
    <n v="0"/>
    <n v="0"/>
    <n v="0"/>
    <n v="0"/>
  </r>
  <r>
    <x v="24"/>
    <x v="2"/>
    <x v="13"/>
    <n v="9098"/>
    <n v="975"/>
    <n v="190"/>
    <n v="1244"/>
    <n v="149190.44"/>
    <n v="280"/>
    <n v="27079.61"/>
    <n v="28"/>
    <n v="39"/>
    <n v="24"/>
    <n v="23"/>
    <n v="7"/>
    <n v="17"/>
    <n v="7"/>
  </r>
  <r>
    <x v="24"/>
    <x v="2"/>
    <x v="4"/>
    <n v="1338"/>
    <n v="143"/>
    <n v="26"/>
    <n v="182"/>
    <n v="38346.26"/>
    <n v="36"/>
    <n v="5244.71"/>
    <n v="6"/>
    <n v="7"/>
    <n v="2"/>
    <n v="2"/>
    <n v="0"/>
    <n v="1"/>
    <n v="0"/>
  </r>
  <r>
    <x v="50"/>
    <x v="3"/>
    <x v="5"/>
    <n v="507"/>
    <n v="56"/>
    <n v="14"/>
    <n v="77"/>
    <n v="13739.07"/>
    <n v="17"/>
    <n v="2840.29"/>
    <n v="0"/>
    <n v="0"/>
    <n v="0"/>
    <n v="0"/>
    <n v="0"/>
    <n v="0"/>
    <n v="0"/>
  </r>
  <r>
    <x v="50"/>
    <x v="3"/>
    <x v="6"/>
    <n v="130"/>
    <n v="12"/>
    <n v="3"/>
    <n v="15"/>
    <n v="5872.89"/>
    <n v="5"/>
    <n v="359.219999999999"/>
    <n v="3"/>
    <n v="1"/>
    <n v="1"/>
    <n v="0"/>
    <n v="0"/>
    <n v="0"/>
    <n v="0"/>
  </r>
  <r>
    <x v="50"/>
    <x v="3"/>
    <x v="7"/>
    <n v="1185"/>
    <n v="88"/>
    <n v="19"/>
    <n v="107"/>
    <n v="28162.12"/>
    <n v="23"/>
    <n v="4518.3"/>
    <n v="1"/>
    <n v="11"/>
    <n v="6"/>
    <n v="5"/>
    <n v="0"/>
    <n v="4"/>
    <n v="0"/>
  </r>
  <r>
    <x v="50"/>
    <x v="2"/>
    <x v="6"/>
    <n v="79"/>
    <n v="5"/>
    <n v="1"/>
    <n v="7"/>
    <n v="3365.67"/>
    <n v="1"/>
    <n v="992.94"/>
    <n v="0"/>
    <n v="1"/>
    <n v="1"/>
    <n v="0"/>
    <n v="0"/>
    <n v="0"/>
    <n v="0"/>
  </r>
  <r>
    <x v="50"/>
    <x v="2"/>
    <x v="13"/>
    <n v="10686"/>
    <n v="1131"/>
    <n v="211"/>
    <n v="1623"/>
    <n v="230467.59"/>
    <n v="309"/>
    <n v="32412.65"/>
    <n v="48"/>
    <n v="44"/>
    <n v="20"/>
    <n v="24"/>
    <n v="3"/>
    <n v="13"/>
    <n v="0"/>
  </r>
  <r>
    <x v="50"/>
    <x v="4"/>
    <x v="13"/>
    <n v="132901"/>
    <n v="11319"/>
    <n v="2317"/>
    <n v="15106"/>
    <n v="1863542.74"/>
    <n v="3442"/>
    <n v="331286.14"/>
    <n v="500"/>
    <n v="301"/>
    <n v="101"/>
    <n v="160"/>
    <n v="24"/>
    <n v="75"/>
    <n v="3"/>
  </r>
  <r>
    <x v="50"/>
    <x v="4"/>
    <x v="4"/>
    <n v="22679"/>
    <n v="1932"/>
    <n v="440"/>
    <n v="2658"/>
    <n v="422627.25999999902"/>
    <n v="697"/>
    <n v="83720.479999999996"/>
    <n v="176"/>
    <n v="105"/>
    <n v="34"/>
    <n v="36"/>
    <n v="2"/>
    <n v="24"/>
    <n v="1"/>
  </r>
  <r>
    <x v="74"/>
    <x v="3"/>
    <x v="5"/>
    <n v="577"/>
    <n v="49"/>
    <n v="11"/>
    <n v="63"/>
    <n v="17374.39"/>
    <n v="16"/>
    <n v="4889.0600000000004"/>
    <n v="2"/>
    <n v="3"/>
    <n v="3"/>
    <n v="1"/>
    <n v="0"/>
    <n v="1"/>
    <n v="0"/>
  </r>
  <r>
    <x v="74"/>
    <x v="3"/>
    <x v="9"/>
    <n v="429"/>
    <n v="22"/>
    <n v="4"/>
    <n v="32"/>
    <n v="15493.37"/>
    <n v="5"/>
    <n v="765.51"/>
    <n v="0"/>
    <n v="3"/>
    <n v="0"/>
    <n v="3"/>
    <n v="0"/>
    <n v="0"/>
    <n v="0"/>
  </r>
  <r>
    <x v="74"/>
    <x v="3"/>
    <x v="8"/>
    <n v="84"/>
    <n v="5"/>
    <n v="1"/>
    <n v="5"/>
    <n v="999.43999999999903"/>
    <n v="1"/>
    <n v="153.99"/>
    <n v="0"/>
    <n v="0"/>
    <n v="0"/>
    <n v="0"/>
    <n v="0"/>
    <n v="0"/>
    <n v="0"/>
  </r>
  <r>
    <x v="74"/>
    <x v="3"/>
    <x v="12"/>
    <n v="4087"/>
    <n v="366"/>
    <n v="71"/>
    <n v="504"/>
    <n v="79429.929999999993"/>
    <n v="98"/>
    <n v="12316.2399999999"/>
    <n v="14"/>
    <n v="19"/>
    <n v="5"/>
    <n v="5"/>
    <n v="0"/>
    <n v="4"/>
    <n v="0"/>
  </r>
  <r>
    <x v="74"/>
    <x v="3"/>
    <x v="11"/>
    <n v="1363"/>
    <n v="119"/>
    <n v="21"/>
    <n v="145"/>
    <n v="18863.3299999999"/>
    <n v="27"/>
    <n v="5157.49"/>
    <n v="4"/>
    <n v="6"/>
    <n v="3"/>
    <n v="0"/>
    <n v="1"/>
    <n v="0"/>
    <n v="1"/>
  </r>
  <r>
    <x v="74"/>
    <x v="2"/>
    <x v="13"/>
    <n v="10431"/>
    <n v="1180"/>
    <n v="207"/>
    <n v="1670"/>
    <n v="218982.37999999899"/>
    <n v="284"/>
    <n v="28894.1"/>
    <n v="21"/>
    <n v="29"/>
    <n v="13"/>
    <n v="13"/>
    <n v="0"/>
    <n v="7"/>
    <n v="0"/>
  </r>
  <r>
    <x v="74"/>
    <x v="4"/>
    <x v="1"/>
    <n v="1488"/>
    <n v="116"/>
    <n v="22"/>
    <n v="131"/>
    <n v="27880.21"/>
    <n v="26"/>
    <n v="4911.7699999999904"/>
    <n v="7"/>
    <n v="1"/>
    <n v="0"/>
    <n v="0"/>
    <n v="0"/>
    <n v="0"/>
    <n v="0"/>
  </r>
  <r>
    <x v="74"/>
    <x v="4"/>
    <x v="13"/>
    <n v="126894"/>
    <n v="11118"/>
    <n v="2222"/>
    <n v="14974"/>
    <n v="1763466.3499999901"/>
    <n v="3321"/>
    <n v="286671.89999999898"/>
    <n v="556"/>
    <n v="246"/>
    <n v="81"/>
    <n v="140"/>
    <n v="22"/>
    <n v="51"/>
    <n v="10"/>
  </r>
  <r>
    <x v="51"/>
    <x v="2"/>
    <x v="5"/>
    <n v="226"/>
    <n v="15"/>
    <n v="4"/>
    <n v="17"/>
    <n v="1864.96"/>
    <n v="4"/>
    <n v="579.85999999999899"/>
    <n v="2"/>
    <n v="0"/>
    <n v="0"/>
    <n v="0"/>
    <n v="0"/>
    <n v="0"/>
    <n v="0"/>
  </r>
  <r>
    <x v="51"/>
    <x v="2"/>
    <x v="9"/>
    <n v="152"/>
    <n v="17"/>
    <n v="1"/>
    <n v="18"/>
    <n v="5859.83"/>
    <n v="1"/>
    <n v="174.98"/>
    <n v="0"/>
    <n v="0"/>
    <n v="0"/>
    <n v="0"/>
    <n v="0"/>
    <n v="0"/>
    <n v="0"/>
  </r>
  <r>
    <x v="51"/>
    <x v="2"/>
    <x v="6"/>
    <n v="107"/>
    <n v="10"/>
    <n v="2"/>
    <n v="10"/>
    <n v="3017.12"/>
    <n v="2"/>
    <n v="784.74"/>
    <n v="0"/>
    <n v="1"/>
    <n v="0"/>
    <n v="0"/>
    <n v="0"/>
    <n v="0"/>
    <n v="0"/>
  </r>
  <r>
    <x v="51"/>
    <x v="4"/>
    <x v="8"/>
    <n v="3121"/>
    <n v="317"/>
    <n v="58"/>
    <n v="631"/>
    <n v="48080.289999999899"/>
    <n v="66"/>
    <n v="4867.55"/>
    <n v="16"/>
    <n v="28"/>
    <n v="0"/>
    <n v="0"/>
    <n v="0"/>
    <n v="0"/>
    <n v="0"/>
  </r>
  <r>
    <x v="51"/>
    <x v="4"/>
    <x v="3"/>
    <n v="188490"/>
    <n v="16663"/>
    <n v="3469"/>
    <n v="23089"/>
    <n v="2913961.19"/>
    <n v="5356"/>
    <n v="541551.049999999"/>
    <n v="709"/>
    <n v="440"/>
    <n v="174"/>
    <n v="293"/>
    <n v="67"/>
    <n v="124"/>
    <n v="24"/>
  </r>
  <r>
    <x v="51"/>
    <x v="4"/>
    <x v="12"/>
    <n v="41539"/>
    <n v="3244"/>
    <n v="717"/>
    <n v="4596"/>
    <n v="761851.1"/>
    <n v="1057"/>
    <n v="151779.99999999901"/>
    <n v="175"/>
    <n v="136"/>
    <n v="54"/>
    <n v="76"/>
    <n v="6"/>
    <n v="36"/>
    <n v="1"/>
  </r>
  <r>
    <x v="51"/>
    <x v="4"/>
    <x v="4"/>
    <n v="22185"/>
    <n v="1846"/>
    <n v="362"/>
    <n v="3533"/>
    <n v="504362.84999999899"/>
    <n v="500"/>
    <n v="56665.440000000002"/>
    <n v="109"/>
    <n v="53"/>
    <n v="27"/>
    <n v="25"/>
    <n v="5"/>
    <n v="13"/>
    <n v="3"/>
  </r>
  <r>
    <x v="25"/>
    <x v="3"/>
    <x v="9"/>
    <n v="433"/>
    <n v="29"/>
    <n v="8"/>
    <n v="33"/>
    <n v="6823.16"/>
    <n v="10"/>
    <n v="3221.84"/>
    <n v="1"/>
    <n v="1"/>
    <n v="1"/>
    <n v="0"/>
    <n v="0"/>
    <n v="0"/>
    <n v="0"/>
  </r>
  <r>
    <x v="25"/>
    <x v="3"/>
    <x v="10"/>
    <n v="73167"/>
    <n v="6755"/>
    <n v="1291"/>
    <n v="9341"/>
    <n v="1110482.68"/>
    <n v="1956"/>
    <n v="187010.45"/>
    <n v="253"/>
    <n v="154"/>
    <n v="38"/>
    <n v="113"/>
    <n v="19"/>
    <n v="26"/>
    <n v="4"/>
  </r>
  <r>
    <x v="25"/>
    <x v="3"/>
    <x v="11"/>
    <n v="956"/>
    <n v="72"/>
    <n v="17"/>
    <n v="88"/>
    <n v="23845.65"/>
    <n v="25"/>
    <n v="4401.0999999999904"/>
    <n v="9"/>
    <n v="6"/>
    <n v="2"/>
    <n v="2"/>
    <n v="0"/>
    <n v="2"/>
    <n v="0"/>
  </r>
  <r>
    <x v="25"/>
    <x v="4"/>
    <x v="5"/>
    <n v="6889"/>
    <n v="589"/>
    <n v="109"/>
    <n v="745"/>
    <n v="149633.07999999999"/>
    <n v="166"/>
    <n v="25812.089999999898"/>
    <n v="46"/>
    <n v="16"/>
    <n v="7"/>
    <n v="4"/>
    <n v="1"/>
    <n v="2"/>
    <n v="1"/>
  </r>
  <r>
    <x v="0"/>
    <x v="3"/>
    <x v="5"/>
    <n v="773"/>
    <n v="54"/>
    <n v="7"/>
    <n v="72"/>
    <n v="10543.08"/>
    <n v="12"/>
    <n v="1156.96"/>
    <n v="2"/>
    <n v="3"/>
    <n v="0"/>
    <n v="0"/>
    <n v="0"/>
    <n v="0"/>
    <n v="0"/>
  </r>
  <r>
    <x v="0"/>
    <x v="2"/>
    <x v="10"/>
    <n v="40140"/>
    <n v="4719"/>
    <n v="885"/>
    <n v="6443"/>
    <n v="795187.86999999895"/>
    <n v="1248"/>
    <n v="132747.179999999"/>
    <n v="117"/>
    <n v="104"/>
    <n v="36"/>
    <n v="71"/>
    <n v="13"/>
    <n v="22"/>
    <n v="4"/>
  </r>
  <r>
    <x v="0"/>
    <x v="4"/>
    <x v="8"/>
    <n v="1927"/>
    <n v="221"/>
    <n v="52"/>
    <n v="794"/>
    <n v="84239.779999999795"/>
    <n v="71"/>
    <n v="6899.74999999999"/>
    <n v="25"/>
    <n v="3"/>
    <n v="3"/>
    <n v="0"/>
    <n v="0"/>
    <n v="0"/>
    <n v="0"/>
  </r>
  <r>
    <x v="0"/>
    <x v="4"/>
    <x v="2"/>
    <n v="6913"/>
    <n v="543"/>
    <n v="139"/>
    <n v="1064"/>
    <n v="87357.34"/>
    <n v="195"/>
    <n v="14464.41"/>
    <n v="65"/>
    <n v="28"/>
    <n v="6"/>
    <n v="3"/>
    <n v="1"/>
    <n v="0"/>
    <n v="1"/>
  </r>
  <r>
    <x v="0"/>
    <x v="4"/>
    <x v="10"/>
    <n v="399123"/>
    <n v="35832"/>
    <n v="7590"/>
    <n v="50262"/>
    <n v="5775149.9199999999"/>
    <n v="11839"/>
    <n v="1114632.8500000001"/>
    <n v="1175"/>
    <n v="737"/>
    <n v="272"/>
    <n v="571"/>
    <n v="53"/>
    <n v="216"/>
    <n v="20"/>
  </r>
  <r>
    <x v="0"/>
    <x v="4"/>
    <x v="12"/>
    <n v="32114"/>
    <n v="2429"/>
    <n v="535"/>
    <n v="3084"/>
    <n v="586183.89999999898"/>
    <n v="764"/>
    <n v="109360"/>
    <n v="137"/>
    <n v="125"/>
    <n v="39"/>
    <n v="50"/>
    <n v="4"/>
    <n v="26"/>
    <n v="1"/>
  </r>
  <r>
    <x v="26"/>
    <x v="3"/>
    <x v="9"/>
    <n v="551"/>
    <n v="27"/>
    <n v="6"/>
    <n v="29"/>
    <n v="6694.1699999999901"/>
    <n v="6"/>
    <n v="785.87"/>
    <n v="0"/>
    <n v="2"/>
    <n v="2"/>
    <n v="0"/>
    <n v="0"/>
    <n v="0"/>
    <n v="0"/>
  </r>
  <r>
    <x v="26"/>
    <x v="3"/>
    <x v="6"/>
    <n v="109"/>
    <n v="5"/>
    <n v="3"/>
    <n v="5"/>
    <n v="519.5"/>
    <n v="3"/>
    <n v="211.13"/>
    <n v="1"/>
    <n v="1"/>
    <n v="0"/>
    <n v="1"/>
    <n v="0"/>
    <n v="0"/>
    <n v="0"/>
  </r>
  <r>
    <x v="26"/>
    <x v="3"/>
    <x v="1"/>
    <n v="106"/>
    <n v="4"/>
    <s v="\N"/>
    <n v="4"/>
    <n v="402.06"/>
    <n v="0"/>
    <n v="0"/>
    <n v="0"/>
    <n v="0"/>
    <n v="0"/>
    <n v="0"/>
    <n v="0"/>
    <n v="0"/>
    <n v="0"/>
  </r>
  <r>
    <x v="26"/>
    <x v="3"/>
    <x v="2"/>
    <n v="743"/>
    <n v="41"/>
    <n v="8"/>
    <n v="59"/>
    <n v="8913.02"/>
    <n v="11"/>
    <n v="1374.97"/>
    <n v="3"/>
    <n v="2"/>
    <n v="0"/>
    <n v="0"/>
    <n v="0"/>
    <n v="0"/>
    <n v="0"/>
  </r>
  <r>
    <x v="26"/>
    <x v="3"/>
    <x v="10"/>
    <n v="68846"/>
    <n v="6429"/>
    <n v="1233"/>
    <n v="8626"/>
    <n v="1050602.32"/>
    <n v="1731"/>
    <n v="178634.43"/>
    <n v="176"/>
    <n v="149"/>
    <n v="57"/>
    <n v="109"/>
    <n v="18"/>
    <n v="38"/>
    <n v="10"/>
  </r>
  <r>
    <x v="26"/>
    <x v="3"/>
    <x v="3"/>
    <n v="32312"/>
    <n v="2914"/>
    <n v="584"/>
    <n v="3965"/>
    <n v="504482.90999999898"/>
    <n v="910"/>
    <n v="92967.91"/>
    <n v="98"/>
    <n v="98"/>
    <n v="51"/>
    <n v="74"/>
    <n v="12"/>
    <n v="37"/>
    <n v="8"/>
  </r>
  <r>
    <x v="26"/>
    <x v="3"/>
    <x v="11"/>
    <n v="828"/>
    <n v="61"/>
    <n v="10"/>
    <n v="80"/>
    <n v="10176.06"/>
    <n v="23"/>
    <n v="1461.52"/>
    <n v="8"/>
    <n v="9"/>
    <n v="0"/>
    <n v="1"/>
    <n v="0"/>
    <n v="0"/>
    <n v="0"/>
  </r>
  <r>
    <x v="75"/>
    <x v="3"/>
    <x v="6"/>
    <n v="237"/>
    <n v="16"/>
    <n v="6"/>
    <n v="17"/>
    <n v="5687.01"/>
    <n v="8"/>
    <n v="3238.73"/>
    <n v="1"/>
    <n v="3"/>
    <n v="3"/>
    <n v="1"/>
    <n v="0"/>
    <n v="1"/>
    <n v="0"/>
  </r>
  <r>
    <x v="75"/>
    <x v="3"/>
    <x v="2"/>
    <n v="598"/>
    <n v="38"/>
    <n v="8"/>
    <n v="48"/>
    <n v="5332.76"/>
    <n v="12"/>
    <n v="1519.44"/>
    <n v="3"/>
    <n v="1"/>
    <n v="0"/>
    <n v="0"/>
    <n v="0"/>
    <n v="0"/>
    <n v="0"/>
  </r>
  <r>
    <x v="75"/>
    <x v="3"/>
    <x v="10"/>
    <n v="70671"/>
    <n v="6388"/>
    <n v="1210"/>
    <n v="8942"/>
    <n v="1159183.5"/>
    <n v="1893"/>
    <n v="195087.71999999901"/>
    <n v="205"/>
    <n v="139"/>
    <n v="42"/>
    <n v="112"/>
    <n v="14"/>
    <n v="34"/>
    <n v="4"/>
  </r>
  <r>
    <x v="75"/>
    <x v="3"/>
    <x v="13"/>
    <n v="18854"/>
    <n v="1746"/>
    <n v="379"/>
    <n v="2316"/>
    <n v="294178.80999999901"/>
    <n v="583"/>
    <n v="60532.93"/>
    <n v="68"/>
    <n v="42"/>
    <n v="11"/>
    <n v="26"/>
    <n v="6"/>
    <n v="11"/>
    <n v="0"/>
  </r>
  <r>
    <x v="75"/>
    <x v="3"/>
    <x v="11"/>
    <n v="764"/>
    <n v="54"/>
    <n v="13"/>
    <n v="220"/>
    <n v="25312.959999999901"/>
    <n v="20"/>
    <n v="3440.83"/>
    <n v="5"/>
    <n v="5"/>
    <n v="3"/>
    <n v="3"/>
    <n v="0"/>
    <n v="1"/>
    <n v="0"/>
  </r>
  <r>
    <x v="75"/>
    <x v="2"/>
    <x v="13"/>
    <n v="10955"/>
    <n v="1374"/>
    <n v="274"/>
    <n v="1826"/>
    <n v="237588.77999999901"/>
    <n v="388"/>
    <n v="37600.400000000001"/>
    <n v="26"/>
    <n v="35"/>
    <n v="7"/>
    <n v="22"/>
    <n v="4"/>
    <n v="4"/>
    <n v="2"/>
  </r>
  <r>
    <x v="75"/>
    <x v="4"/>
    <x v="13"/>
    <n v="122889"/>
    <n v="11408"/>
    <n v="2455"/>
    <n v="16282"/>
    <n v="1888572.15"/>
    <n v="3758"/>
    <n v="343757.19999999902"/>
    <n v="759"/>
    <n v="210"/>
    <n v="96"/>
    <n v="136"/>
    <n v="16"/>
    <n v="67"/>
    <n v="8"/>
  </r>
  <r>
    <x v="75"/>
    <x v="4"/>
    <x v="4"/>
    <n v="23472"/>
    <n v="1838"/>
    <n v="386"/>
    <n v="2768"/>
    <n v="491084.36"/>
    <n v="570"/>
    <n v="85162.23"/>
    <n v="130"/>
    <n v="54"/>
    <n v="22"/>
    <n v="28"/>
    <n v="0"/>
    <n v="15"/>
    <n v="0"/>
  </r>
  <r>
    <x v="75"/>
    <x v="4"/>
    <x v="7"/>
    <n v="13450"/>
    <n v="1176"/>
    <n v="305"/>
    <n v="1816"/>
    <n v="299551.86999999901"/>
    <n v="462"/>
    <n v="54979.53"/>
    <n v="127"/>
    <n v="42"/>
    <n v="13"/>
    <n v="11"/>
    <n v="7"/>
    <n v="4"/>
    <n v="5"/>
  </r>
  <r>
    <x v="52"/>
    <x v="3"/>
    <x v="1"/>
    <n v="140"/>
    <n v="7"/>
    <n v="3"/>
    <n v="10"/>
    <n v="1828.71"/>
    <n v="4"/>
    <n v="221.70999999999901"/>
    <n v="0"/>
    <n v="3"/>
    <n v="2"/>
    <n v="2"/>
    <n v="0"/>
    <n v="2"/>
    <n v="0"/>
  </r>
  <r>
    <x v="52"/>
    <x v="3"/>
    <x v="2"/>
    <n v="969"/>
    <n v="61"/>
    <n v="16"/>
    <n v="80"/>
    <n v="6200.94"/>
    <n v="19"/>
    <n v="1926.15"/>
    <n v="5"/>
    <n v="1"/>
    <n v="0"/>
    <n v="0"/>
    <n v="0"/>
    <n v="0"/>
    <n v="0"/>
  </r>
  <r>
    <x v="52"/>
    <x v="3"/>
    <x v="13"/>
    <n v="20770"/>
    <n v="1789"/>
    <n v="347"/>
    <n v="2348"/>
    <n v="339654.53999999899"/>
    <n v="472"/>
    <n v="54930.8"/>
    <n v="51"/>
    <n v="50"/>
    <n v="24"/>
    <n v="28"/>
    <n v="4"/>
    <n v="12"/>
    <n v="2"/>
  </r>
  <r>
    <x v="52"/>
    <x v="2"/>
    <x v="10"/>
    <n v="53970"/>
    <n v="6112"/>
    <n v="1120"/>
    <n v="8345"/>
    <n v="1066259.27"/>
    <n v="1663"/>
    <n v="168034.41"/>
    <n v="178"/>
    <n v="117"/>
    <n v="37"/>
    <n v="86"/>
    <n v="20"/>
    <n v="29"/>
    <n v="5"/>
  </r>
  <r>
    <x v="52"/>
    <x v="2"/>
    <x v="11"/>
    <n v="630"/>
    <n v="51"/>
    <n v="7"/>
    <n v="60"/>
    <n v="10114.81"/>
    <n v="9"/>
    <n v="1772.59"/>
    <n v="3"/>
    <n v="3"/>
    <n v="1"/>
    <n v="2"/>
    <n v="0"/>
    <n v="1"/>
    <n v="0"/>
  </r>
  <r>
    <x v="52"/>
    <x v="4"/>
    <x v="9"/>
    <n v="2891"/>
    <n v="249"/>
    <n v="57"/>
    <n v="1014"/>
    <n v="63088.44"/>
    <n v="82"/>
    <n v="7170.86"/>
    <n v="33"/>
    <n v="11"/>
    <n v="1"/>
    <n v="0"/>
    <n v="0"/>
    <n v="0"/>
    <n v="0"/>
  </r>
  <r>
    <x v="27"/>
    <x v="3"/>
    <x v="9"/>
    <n v="284"/>
    <n v="16"/>
    <s v="\N"/>
    <n v="23"/>
    <n v="5249.2"/>
    <n v="0"/>
    <n v="0"/>
    <n v="0"/>
    <n v="0"/>
    <n v="0"/>
    <n v="0"/>
    <n v="0"/>
    <n v="0"/>
    <n v="0"/>
  </r>
  <r>
    <x v="27"/>
    <x v="3"/>
    <x v="10"/>
    <n v="92512"/>
    <n v="8580"/>
    <n v="1582"/>
    <n v="11381"/>
    <n v="1538122.81"/>
    <n v="2284"/>
    <n v="243260.77"/>
    <n v="197"/>
    <n v="206"/>
    <n v="80"/>
    <n v="151"/>
    <n v="21"/>
    <n v="63"/>
    <n v="11"/>
  </r>
  <r>
    <x v="27"/>
    <x v="3"/>
    <x v="12"/>
    <n v="6329"/>
    <n v="503"/>
    <n v="85"/>
    <n v="615"/>
    <n v="110682.18"/>
    <n v="105"/>
    <n v="15562.41"/>
    <n v="14"/>
    <n v="13"/>
    <n v="3"/>
    <n v="9"/>
    <n v="1"/>
    <n v="2"/>
    <n v="1"/>
  </r>
  <r>
    <x v="27"/>
    <x v="3"/>
    <x v="4"/>
    <n v="4000"/>
    <n v="306"/>
    <n v="50"/>
    <n v="379"/>
    <n v="71000.44"/>
    <n v="81"/>
    <n v="12122.88"/>
    <n v="9"/>
    <n v="18"/>
    <n v="5"/>
    <n v="7"/>
    <n v="3"/>
    <n v="4"/>
    <n v="0"/>
  </r>
  <r>
    <x v="27"/>
    <x v="2"/>
    <x v="5"/>
    <n v="384"/>
    <n v="32"/>
    <n v="4"/>
    <n v="37"/>
    <n v="10806.78"/>
    <n v="4"/>
    <n v="939.12999999999897"/>
    <n v="0"/>
    <n v="1"/>
    <n v="0"/>
    <n v="0"/>
    <n v="0"/>
    <n v="0"/>
    <n v="0"/>
  </r>
  <r>
    <x v="27"/>
    <x v="2"/>
    <x v="7"/>
    <n v="1260"/>
    <n v="132"/>
    <n v="14"/>
    <n v="148"/>
    <n v="35170.92"/>
    <n v="16"/>
    <n v="3536.1"/>
    <n v="2"/>
    <n v="3"/>
    <n v="2"/>
    <n v="1"/>
    <n v="0"/>
    <n v="0"/>
    <n v="0"/>
  </r>
  <r>
    <x v="27"/>
    <x v="4"/>
    <x v="6"/>
    <n v="3704"/>
    <n v="314"/>
    <n v="84"/>
    <n v="792"/>
    <n v="80079.09"/>
    <n v="142"/>
    <n v="18252.78"/>
    <n v="49"/>
    <n v="2"/>
    <n v="0"/>
    <n v="0"/>
    <n v="0"/>
    <n v="0"/>
    <n v="0"/>
  </r>
  <r>
    <x v="53"/>
    <x v="3"/>
    <x v="6"/>
    <n v="378"/>
    <n v="32"/>
    <n v="9"/>
    <n v="40"/>
    <n v="15629.22"/>
    <n v="10"/>
    <n v="3194.3399999999901"/>
    <n v="2"/>
    <n v="2"/>
    <n v="1"/>
    <n v="0"/>
    <n v="0"/>
    <n v="0"/>
    <n v="0"/>
  </r>
  <r>
    <x v="53"/>
    <x v="2"/>
    <x v="6"/>
    <n v="184"/>
    <n v="17"/>
    <n v="3"/>
    <n v="19"/>
    <n v="7313.8799999999901"/>
    <n v="4"/>
    <n v="1678.32"/>
    <n v="1"/>
    <n v="2"/>
    <n v="1"/>
    <n v="0"/>
    <n v="1"/>
    <n v="0"/>
    <n v="0"/>
  </r>
  <r>
    <x v="53"/>
    <x v="2"/>
    <x v="8"/>
    <n v="130"/>
    <n v="9"/>
    <n v="3"/>
    <n v="9"/>
    <n v="1221.82"/>
    <n v="4"/>
    <n v="425.159999999999"/>
    <n v="1"/>
    <n v="2"/>
    <n v="1"/>
    <n v="0"/>
    <n v="0"/>
    <n v="0"/>
    <n v="0"/>
  </r>
  <r>
    <x v="53"/>
    <x v="2"/>
    <x v="11"/>
    <n v="453"/>
    <n v="41"/>
    <n v="4"/>
    <n v="44"/>
    <n v="9237.5499999999993"/>
    <n v="6"/>
    <n v="752.719999999999"/>
    <n v="1"/>
    <n v="2"/>
    <n v="0"/>
    <n v="2"/>
    <n v="0"/>
    <n v="0"/>
    <n v="0"/>
  </r>
  <r>
    <x v="53"/>
    <x v="4"/>
    <x v="9"/>
    <n v="2821"/>
    <n v="204"/>
    <n v="50"/>
    <n v="301"/>
    <n v="52146.559999999998"/>
    <n v="72"/>
    <n v="9785.4599999999991"/>
    <n v="33"/>
    <n v="2"/>
    <n v="2"/>
    <n v="0"/>
    <n v="2"/>
    <n v="0"/>
    <n v="2"/>
  </r>
  <r>
    <x v="97"/>
    <x v="3"/>
    <x v="5"/>
    <n v="392"/>
    <n v="35"/>
    <n v="7"/>
    <n v="40"/>
    <n v="7697.93"/>
    <n v="7"/>
    <n v="697.72"/>
    <n v="0"/>
    <n v="2"/>
    <n v="1"/>
    <n v="1"/>
    <n v="0"/>
    <n v="0"/>
    <n v="0"/>
  </r>
  <r>
    <x v="97"/>
    <x v="3"/>
    <x v="2"/>
    <n v="645"/>
    <n v="51"/>
    <n v="5"/>
    <n v="56"/>
    <n v="7241.16"/>
    <n v="6"/>
    <n v="398.84"/>
    <n v="0"/>
    <n v="4"/>
    <n v="0"/>
    <n v="0"/>
    <n v="0"/>
    <n v="0"/>
    <n v="0"/>
  </r>
  <r>
    <x v="97"/>
    <x v="3"/>
    <x v="10"/>
    <n v="100980"/>
    <n v="9206"/>
    <n v="1841"/>
    <n v="12485"/>
    <n v="1836599.51"/>
    <n v="2700"/>
    <n v="332446.78999999899"/>
    <n v="264"/>
    <n v="251"/>
    <n v="92"/>
    <n v="213"/>
    <n v="14"/>
    <n v="73"/>
    <n v="5"/>
  </r>
  <r>
    <x v="97"/>
    <x v="3"/>
    <x v="7"/>
    <n v="1446"/>
    <n v="120"/>
    <n v="20"/>
    <n v="140"/>
    <n v="23491.01"/>
    <n v="28"/>
    <n v="3286.98"/>
    <n v="7"/>
    <n v="7"/>
    <n v="1"/>
    <n v="1"/>
    <n v="1"/>
    <n v="0"/>
    <n v="1"/>
  </r>
  <r>
    <x v="97"/>
    <x v="2"/>
    <x v="2"/>
    <n v="398"/>
    <n v="51"/>
    <n v="8"/>
    <n v="71"/>
    <n v="8616.8299999999908"/>
    <n v="10"/>
    <n v="473.9"/>
    <n v="3"/>
    <n v="1"/>
    <n v="1"/>
    <n v="0"/>
    <n v="0"/>
    <n v="0"/>
    <n v="0"/>
  </r>
  <r>
    <x v="97"/>
    <x v="2"/>
    <x v="13"/>
    <n v="14026"/>
    <n v="1618"/>
    <n v="323"/>
    <n v="2277"/>
    <n v="316164.56"/>
    <n v="487"/>
    <n v="62573.32"/>
    <n v="33"/>
    <n v="67"/>
    <n v="34"/>
    <n v="50"/>
    <n v="1"/>
    <n v="28"/>
    <n v="1"/>
  </r>
  <r>
    <x v="97"/>
    <x v="2"/>
    <x v="4"/>
    <n v="2045"/>
    <n v="239"/>
    <n v="43"/>
    <n v="328"/>
    <n v="67473.11"/>
    <n v="71"/>
    <n v="13655.52"/>
    <n v="5"/>
    <n v="11"/>
    <n v="4"/>
    <n v="3"/>
    <n v="3"/>
    <n v="1"/>
    <n v="1"/>
  </r>
  <r>
    <x v="97"/>
    <x v="4"/>
    <x v="13"/>
    <n v="142532"/>
    <n v="12233"/>
    <n v="2535"/>
    <n v="20769"/>
    <n v="2284680.7499999902"/>
    <n v="3677"/>
    <n v="411215.9"/>
    <n v="473"/>
    <n v="337"/>
    <n v="128"/>
    <n v="205"/>
    <n v="17"/>
    <n v="86"/>
    <n v="13"/>
  </r>
  <r>
    <x v="97"/>
    <x v="4"/>
    <x v="4"/>
    <n v="26683"/>
    <n v="2030"/>
    <n v="403"/>
    <n v="2675"/>
    <n v="537513.01999999897"/>
    <n v="562"/>
    <n v="105001.52"/>
    <n v="106"/>
    <n v="48"/>
    <n v="22"/>
    <n v="17"/>
    <n v="10"/>
    <n v="8"/>
    <n v="3"/>
  </r>
  <r>
    <x v="54"/>
    <x v="3"/>
    <x v="4"/>
    <n v="2949"/>
    <n v="247"/>
    <n v="51"/>
    <n v="363"/>
    <n v="86920.35"/>
    <n v="109"/>
    <n v="22390.0799999999"/>
    <n v="7"/>
    <n v="12"/>
    <n v="6"/>
    <n v="6"/>
    <n v="0"/>
    <n v="5"/>
    <n v="0"/>
  </r>
  <r>
    <x v="54"/>
    <x v="2"/>
    <x v="5"/>
    <n v="243"/>
    <n v="21"/>
    <n v="6"/>
    <n v="30"/>
    <n v="5386.55"/>
    <n v="9"/>
    <n v="1630.47"/>
    <n v="3"/>
    <n v="2"/>
    <n v="2"/>
    <n v="0"/>
    <n v="0"/>
    <n v="0"/>
    <n v="0"/>
  </r>
  <r>
    <x v="54"/>
    <x v="2"/>
    <x v="12"/>
    <n v="2846"/>
    <n v="272"/>
    <n v="48"/>
    <n v="352"/>
    <n v="81958.239999999903"/>
    <n v="60"/>
    <n v="7933.99"/>
    <n v="7"/>
    <n v="8"/>
    <n v="4"/>
    <n v="4"/>
    <n v="1"/>
    <n v="1"/>
    <n v="1"/>
  </r>
  <r>
    <x v="54"/>
    <x v="4"/>
    <x v="9"/>
    <n v="1904"/>
    <n v="122"/>
    <n v="23"/>
    <n v="176"/>
    <n v="58300.299999999901"/>
    <n v="26"/>
    <n v="5763.4699999999903"/>
    <n v="7"/>
    <n v="2"/>
    <n v="1"/>
    <n v="0"/>
    <n v="0"/>
    <n v="0"/>
    <n v="0"/>
  </r>
  <r>
    <x v="54"/>
    <x v="4"/>
    <x v="8"/>
    <n v="1709"/>
    <n v="114"/>
    <n v="18"/>
    <n v="131"/>
    <n v="16854.75"/>
    <n v="23"/>
    <n v="2545.14"/>
    <n v="10"/>
    <n v="0"/>
    <n v="0"/>
    <n v="0"/>
    <n v="0"/>
    <n v="0"/>
    <n v="0"/>
  </r>
  <r>
    <x v="54"/>
    <x v="4"/>
    <x v="3"/>
    <n v="197731"/>
    <n v="17003"/>
    <n v="3335"/>
    <n v="23288"/>
    <n v="3919617.49"/>
    <n v="5116"/>
    <n v="646538.679999999"/>
    <n v="804"/>
    <n v="461"/>
    <n v="201"/>
    <n v="315"/>
    <n v="49"/>
    <n v="154"/>
    <n v="16"/>
  </r>
  <r>
    <x v="54"/>
    <x v="4"/>
    <x v="12"/>
    <n v="35541"/>
    <n v="2818"/>
    <n v="551"/>
    <n v="3859"/>
    <n v="699354.74"/>
    <n v="774"/>
    <n v="118660.9"/>
    <n v="147"/>
    <n v="102"/>
    <n v="42"/>
    <n v="58"/>
    <n v="9"/>
    <n v="27"/>
    <n v="1"/>
  </r>
  <r>
    <x v="76"/>
    <x v="3"/>
    <x v="5"/>
    <n v="386"/>
    <n v="31"/>
    <n v="2"/>
    <n v="32"/>
    <n v="10444.24"/>
    <n v="2"/>
    <n v="159.99"/>
    <n v="0"/>
    <n v="1"/>
    <n v="1"/>
    <n v="0"/>
    <n v="0"/>
    <n v="0"/>
    <n v="0"/>
  </r>
  <r>
    <x v="76"/>
    <x v="3"/>
    <x v="10"/>
    <n v="91257"/>
    <n v="8668"/>
    <n v="1749"/>
    <n v="12685"/>
    <n v="1737380.07"/>
    <n v="2720"/>
    <n v="318323.53999999998"/>
    <n v="234"/>
    <n v="243"/>
    <n v="115"/>
    <n v="202"/>
    <n v="16"/>
    <n v="103"/>
    <n v="1"/>
  </r>
  <r>
    <x v="76"/>
    <x v="4"/>
    <x v="7"/>
    <n v="13778"/>
    <n v="997"/>
    <n v="214"/>
    <n v="1338"/>
    <n v="236601.22"/>
    <n v="285"/>
    <n v="44186.45"/>
    <n v="63"/>
    <n v="26"/>
    <n v="13"/>
    <n v="12"/>
    <n v="1"/>
    <n v="7"/>
    <n v="1"/>
  </r>
  <r>
    <x v="55"/>
    <x v="3"/>
    <x v="1"/>
    <n v="90"/>
    <n v="6"/>
    <n v="1"/>
    <n v="7"/>
    <n v="856.79"/>
    <n v="1"/>
    <n v="126.28"/>
    <n v="0"/>
    <n v="1"/>
    <n v="0"/>
    <n v="0"/>
    <n v="0"/>
    <n v="0"/>
    <n v="0"/>
  </r>
  <r>
    <x v="55"/>
    <x v="3"/>
    <x v="2"/>
    <n v="443"/>
    <n v="13"/>
    <n v="1"/>
    <n v="14"/>
    <n v="2784.73"/>
    <n v="2"/>
    <n v="209.42"/>
    <n v="0"/>
    <n v="2"/>
    <n v="0"/>
    <n v="0"/>
    <n v="0"/>
    <n v="0"/>
    <n v="0"/>
  </r>
  <r>
    <x v="55"/>
    <x v="3"/>
    <x v="13"/>
    <n v="23815"/>
    <n v="2175"/>
    <n v="430"/>
    <n v="2930"/>
    <n v="489106.02999999898"/>
    <n v="660"/>
    <n v="86643.95"/>
    <n v="77"/>
    <n v="91"/>
    <n v="37"/>
    <n v="51"/>
    <n v="6"/>
    <n v="22"/>
    <n v="1"/>
  </r>
  <r>
    <x v="55"/>
    <x v="4"/>
    <x v="5"/>
    <n v="2708"/>
    <n v="243"/>
    <n v="51"/>
    <n v="302"/>
    <n v="47710.53"/>
    <n v="63"/>
    <n v="9263.2800000000007"/>
    <n v="14"/>
    <n v="11"/>
    <n v="2"/>
    <n v="4"/>
    <n v="1"/>
    <n v="0"/>
    <n v="1"/>
  </r>
  <r>
    <x v="55"/>
    <x v="4"/>
    <x v="8"/>
    <n v="1501"/>
    <n v="124"/>
    <n v="36"/>
    <n v="150"/>
    <n v="28047.68"/>
    <n v="48"/>
    <n v="7733.8199999999897"/>
    <n v="11"/>
    <n v="4"/>
    <n v="0"/>
    <n v="0"/>
    <n v="0"/>
    <n v="0"/>
    <n v="0"/>
  </r>
  <r>
    <x v="55"/>
    <x v="4"/>
    <x v="3"/>
    <n v="208302"/>
    <n v="17866"/>
    <n v="3411"/>
    <n v="23851"/>
    <n v="3948155.87"/>
    <n v="4864"/>
    <n v="638992.32999999903"/>
    <n v="592"/>
    <n v="571"/>
    <n v="247"/>
    <n v="393"/>
    <n v="49"/>
    <n v="201"/>
    <n v="26"/>
  </r>
  <r>
    <x v="55"/>
    <x v="4"/>
    <x v="11"/>
    <n v="5376"/>
    <n v="419"/>
    <n v="91"/>
    <n v="596"/>
    <n v="80738.569999999905"/>
    <n v="125"/>
    <n v="14146.33"/>
    <n v="28"/>
    <n v="21"/>
    <n v="6"/>
    <n v="4"/>
    <n v="3"/>
    <n v="1"/>
    <n v="2"/>
  </r>
  <r>
    <x v="1"/>
    <x v="2"/>
    <x v="5"/>
    <n v="290"/>
    <n v="21"/>
    <n v="3"/>
    <n v="23"/>
    <n v="6409.0199999999904"/>
    <n v="5"/>
    <n v="728.42"/>
    <n v="0"/>
    <n v="4"/>
    <n v="0"/>
    <n v="0"/>
    <n v="0"/>
    <n v="0"/>
    <n v="0"/>
  </r>
  <r>
    <x v="1"/>
    <x v="2"/>
    <x v="8"/>
    <n v="32"/>
    <n v="2"/>
    <n v="1"/>
    <n v="5"/>
    <n v="1358.09"/>
    <n v="4"/>
    <n v="957.44"/>
    <n v="3"/>
    <n v="1"/>
    <n v="0"/>
    <n v="0"/>
    <n v="0"/>
    <n v="0"/>
    <n v="0"/>
  </r>
  <r>
    <x v="1"/>
    <x v="2"/>
    <x v="1"/>
    <n v="47"/>
    <n v="2"/>
    <s v="\N"/>
    <n v="2"/>
    <n v="130.94"/>
    <n v="0"/>
    <n v="0"/>
    <n v="0"/>
    <n v="0"/>
    <n v="0"/>
    <n v="0"/>
    <n v="0"/>
    <n v="0"/>
    <n v="0"/>
  </r>
  <r>
    <x v="1"/>
    <x v="2"/>
    <x v="10"/>
    <n v="62111"/>
    <n v="7254"/>
    <n v="1261"/>
    <n v="10585"/>
    <n v="1568249.03"/>
    <n v="1803"/>
    <n v="229276.62999999899"/>
    <n v="188"/>
    <n v="154"/>
    <n v="67"/>
    <n v="120"/>
    <n v="16"/>
    <n v="55"/>
    <n v="7"/>
  </r>
  <r>
    <x v="1"/>
    <x v="2"/>
    <x v="12"/>
    <n v="3159"/>
    <n v="303"/>
    <n v="57"/>
    <n v="454"/>
    <n v="97587.91"/>
    <n v="78"/>
    <n v="13005.84"/>
    <n v="8"/>
    <n v="20"/>
    <n v="6"/>
    <n v="9"/>
    <n v="2"/>
    <n v="5"/>
    <n v="1"/>
  </r>
  <r>
    <x v="1"/>
    <x v="4"/>
    <x v="9"/>
    <n v="2094"/>
    <n v="145"/>
    <n v="31"/>
    <n v="270"/>
    <n v="19223.729999999901"/>
    <n v="56"/>
    <n v="3251.93"/>
    <n v="21"/>
    <n v="2"/>
    <n v="1"/>
    <n v="0"/>
    <n v="0"/>
    <n v="0"/>
    <n v="0"/>
  </r>
  <r>
    <x v="1"/>
    <x v="4"/>
    <x v="10"/>
    <n v="570274"/>
    <n v="52206"/>
    <n v="10709"/>
    <n v="78012"/>
    <n v="9572673.2099999506"/>
    <n v="16911"/>
    <n v="1690269.6"/>
    <n v="1864"/>
    <n v="1062"/>
    <n v="454"/>
    <n v="851"/>
    <n v="79"/>
    <n v="388"/>
    <n v="24"/>
  </r>
  <r>
    <x v="1"/>
    <x v="4"/>
    <x v="3"/>
    <n v="225460"/>
    <n v="19079"/>
    <n v="3530"/>
    <n v="28381"/>
    <n v="4574094.93"/>
    <n v="5252"/>
    <n v="711515.429999999"/>
    <n v="768"/>
    <n v="597"/>
    <n v="309"/>
    <n v="411"/>
    <n v="69"/>
    <n v="230"/>
    <n v="35"/>
  </r>
  <r>
    <x v="1"/>
    <x v="4"/>
    <x v="12"/>
    <n v="39309"/>
    <n v="3078"/>
    <n v="625"/>
    <n v="5188"/>
    <n v="745027.33"/>
    <n v="928"/>
    <n v="120201.12"/>
    <n v="200"/>
    <n v="130"/>
    <n v="46"/>
    <n v="67"/>
    <n v="12"/>
    <n v="28"/>
    <n v="3"/>
  </r>
  <r>
    <x v="28"/>
    <x v="3"/>
    <x v="13"/>
    <n v="25824"/>
    <n v="2422"/>
    <n v="412"/>
    <n v="3260"/>
    <n v="491147.92"/>
    <n v="595"/>
    <n v="68498.94"/>
    <n v="51"/>
    <n v="78"/>
    <n v="25"/>
    <n v="42"/>
    <n v="6"/>
    <n v="20"/>
    <n v="2"/>
  </r>
  <r>
    <x v="28"/>
    <x v="2"/>
    <x v="7"/>
    <n v="702"/>
    <n v="77"/>
    <n v="14"/>
    <n v="163"/>
    <n v="57021.88"/>
    <n v="24"/>
    <n v="2202.29"/>
    <n v="7"/>
    <n v="5"/>
    <n v="1"/>
    <n v="4"/>
    <n v="0"/>
    <n v="1"/>
    <n v="0"/>
  </r>
  <r>
    <x v="28"/>
    <x v="4"/>
    <x v="5"/>
    <n v="4743"/>
    <n v="366"/>
    <n v="72"/>
    <n v="495"/>
    <n v="67150.009999999995"/>
    <n v="108"/>
    <n v="12030.1599999999"/>
    <n v="36"/>
    <n v="9"/>
    <n v="4"/>
    <n v="0"/>
    <n v="0"/>
    <n v="0"/>
    <n v="0"/>
  </r>
  <r>
    <x v="28"/>
    <x v="4"/>
    <x v="3"/>
    <n v="219687"/>
    <n v="18680"/>
    <n v="3706"/>
    <n v="26507"/>
    <n v="3959552.71"/>
    <n v="5541"/>
    <n v="668078.44999999902"/>
    <n v="652"/>
    <n v="570"/>
    <n v="218"/>
    <n v="424"/>
    <n v="50"/>
    <n v="169"/>
    <n v="23"/>
  </r>
  <r>
    <x v="28"/>
    <x v="4"/>
    <x v="12"/>
    <n v="39801"/>
    <n v="3266"/>
    <n v="711"/>
    <n v="6499"/>
    <n v="855861.46"/>
    <n v="1115"/>
    <n v="134739.23000000001"/>
    <n v="176"/>
    <n v="195"/>
    <n v="71"/>
    <n v="122"/>
    <n v="19"/>
    <n v="49"/>
    <n v="4"/>
  </r>
  <r>
    <x v="77"/>
    <x v="3"/>
    <x v="5"/>
    <n v="359"/>
    <n v="31"/>
    <n v="4"/>
    <n v="49"/>
    <n v="10074.93"/>
    <n v="6"/>
    <n v="1503.1799999999901"/>
    <n v="3"/>
    <n v="2"/>
    <n v="1"/>
    <n v="0"/>
    <n v="0"/>
    <n v="0"/>
    <n v="0"/>
  </r>
  <r>
    <x v="77"/>
    <x v="3"/>
    <x v="4"/>
    <n v="2819"/>
    <n v="203"/>
    <n v="45"/>
    <n v="267"/>
    <n v="51314.63"/>
    <n v="64"/>
    <n v="9492.8700000000008"/>
    <n v="12"/>
    <n v="19"/>
    <n v="5"/>
    <n v="10"/>
    <n v="1"/>
    <n v="3"/>
    <n v="0"/>
  </r>
  <r>
    <x v="56"/>
    <x v="3"/>
    <x v="1"/>
    <n v="84"/>
    <n v="2"/>
    <n v="1"/>
    <n v="3"/>
    <n v="123.35"/>
    <n v="2"/>
    <n v="67.680000000000007"/>
    <n v="0"/>
    <n v="0"/>
    <n v="0"/>
    <n v="0"/>
    <n v="0"/>
    <n v="0"/>
    <n v="0"/>
  </r>
  <r>
    <x v="56"/>
    <x v="2"/>
    <x v="6"/>
    <n v="154"/>
    <n v="18"/>
    <n v="4"/>
    <n v="25"/>
    <n v="952.69"/>
    <n v="7"/>
    <n v="246.87"/>
    <n v="0"/>
    <n v="5"/>
    <n v="3"/>
    <n v="1"/>
    <n v="0"/>
    <n v="0"/>
    <n v="0"/>
  </r>
  <r>
    <x v="56"/>
    <x v="2"/>
    <x v="3"/>
    <n v="26930"/>
    <n v="3024"/>
    <n v="531"/>
    <n v="4621"/>
    <n v="1085888.75999999"/>
    <n v="801"/>
    <n v="114108.25"/>
    <n v="125"/>
    <n v="116"/>
    <n v="69"/>
    <n v="80"/>
    <n v="13"/>
    <n v="52"/>
    <n v="4"/>
  </r>
  <r>
    <x v="56"/>
    <x v="2"/>
    <x v="12"/>
    <n v="3688"/>
    <n v="393"/>
    <n v="69"/>
    <n v="675"/>
    <n v="106620.54"/>
    <n v="101"/>
    <n v="17028.18"/>
    <n v="14"/>
    <n v="23"/>
    <n v="7"/>
    <n v="8"/>
    <n v="3"/>
    <n v="2"/>
    <n v="1"/>
  </r>
  <r>
    <x v="56"/>
    <x v="2"/>
    <x v="7"/>
    <n v="696"/>
    <n v="60"/>
    <n v="3"/>
    <n v="70"/>
    <n v="16764.84"/>
    <n v="3"/>
    <n v="359.7"/>
    <n v="0"/>
    <n v="1"/>
    <n v="1"/>
    <n v="0"/>
    <n v="0"/>
    <n v="0"/>
    <n v="0"/>
  </r>
  <r>
    <x v="56"/>
    <x v="4"/>
    <x v="11"/>
    <n v="6611"/>
    <n v="428"/>
    <n v="86"/>
    <n v="1461"/>
    <n v="240039.96"/>
    <n v="120"/>
    <n v="14140.7"/>
    <n v="44"/>
    <n v="10"/>
    <n v="6"/>
    <n v="1"/>
    <n v="1"/>
    <n v="1"/>
    <n v="0"/>
  </r>
  <r>
    <x v="29"/>
    <x v="3"/>
    <x v="8"/>
    <n v="220"/>
    <n v="13"/>
    <n v="5"/>
    <n v="24"/>
    <n v="9355.2299999999905"/>
    <n v="11"/>
    <n v="3690.18"/>
    <n v="8"/>
    <n v="1"/>
    <n v="0"/>
    <n v="0"/>
    <n v="0"/>
    <n v="0"/>
    <n v="0"/>
  </r>
  <r>
    <x v="29"/>
    <x v="3"/>
    <x v="2"/>
    <n v="1504"/>
    <n v="98"/>
    <n v="19"/>
    <n v="345"/>
    <n v="15295.67"/>
    <n v="25"/>
    <n v="1938.05"/>
    <n v="7"/>
    <n v="2"/>
    <n v="1"/>
    <n v="0"/>
    <n v="0"/>
    <n v="0"/>
    <n v="0"/>
  </r>
  <r>
    <x v="29"/>
    <x v="3"/>
    <x v="3"/>
    <n v="45908"/>
    <n v="4143"/>
    <n v="749"/>
    <n v="5487"/>
    <n v="1025286.96999999"/>
    <n v="1114"/>
    <n v="155485.04999999999"/>
    <n v="145"/>
    <n v="171"/>
    <n v="85"/>
    <n v="120"/>
    <n v="14"/>
    <n v="68"/>
    <n v="9"/>
  </r>
  <r>
    <x v="29"/>
    <x v="3"/>
    <x v="12"/>
    <n v="5548"/>
    <n v="438"/>
    <n v="95"/>
    <n v="542"/>
    <n v="107241.99"/>
    <n v="129"/>
    <n v="22099.37"/>
    <n v="24"/>
    <n v="22"/>
    <n v="9"/>
    <n v="8"/>
    <n v="2"/>
    <n v="4"/>
    <n v="1"/>
  </r>
  <r>
    <x v="29"/>
    <x v="3"/>
    <x v="11"/>
    <n v="801"/>
    <n v="43"/>
    <n v="4"/>
    <n v="50"/>
    <n v="10108.209999999999"/>
    <n v="5"/>
    <n v="677.19"/>
    <n v="0"/>
    <n v="2"/>
    <n v="0"/>
    <n v="2"/>
    <n v="0"/>
    <n v="0"/>
    <n v="0"/>
  </r>
  <r>
    <x v="30"/>
    <x v="3"/>
    <x v="9"/>
    <n v="331"/>
    <n v="20"/>
    <n v="8"/>
    <n v="26"/>
    <n v="3935.3899999999899"/>
    <n v="8"/>
    <n v="807.86999999999898"/>
    <n v="1"/>
    <n v="0"/>
    <n v="0"/>
    <n v="0"/>
    <n v="0"/>
    <n v="0"/>
    <n v="0"/>
  </r>
  <r>
    <x v="30"/>
    <x v="3"/>
    <x v="2"/>
    <n v="1113"/>
    <n v="60"/>
    <n v="9"/>
    <n v="64"/>
    <n v="8631.31"/>
    <n v="9"/>
    <n v="606.25"/>
    <n v="0"/>
    <n v="3"/>
    <n v="1"/>
    <n v="0"/>
    <n v="0"/>
    <n v="0"/>
    <n v="0"/>
  </r>
  <r>
    <x v="30"/>
    <x v="3"/>
    <x v="13"/>
    <n v="27848"/>
    <n v="2383"/>
    <n v="434"/>
    <n v="2999"/>
    <n v="538164.00999999896"/>
    <n v="613"/>
    <n v="85216.45"/>
    <n v="63"/>
    <n v="106"/>
    <n v="44"/>
    <n v="58"/>
    <n v="6"/>
    <n v="25"/>
    <n v="4"/>
  </r>
  <r>
    <x v="30"/>
    <x v="3"/>
    <x v="4"/>
    <n v="2514"/>
    <n v="194"/>
    <n v="37"/>
    <n v="256"/>
    <n v="66003.16"/>
    <n v="56"/>
    <n v="10130.299999999999"/>
    <n v="8"/>
    <n v="12"/>
    <n v="6"/>
    <n v="5"/>
    <n v="2"/>
    <n v="1"/>
    <n v="2"/>
  </r>
  <r>
    <x v="30"/>
    <x v="2"/>
    <x v="6"/>
    <n v="38"/>
    <n v="2"/>
    <s v="\N"/>
    <n v="3"/>
    <n v="304.88"/>
    <n v="0"/>
    <n v="0"/>
    <n v="0"/>
    <n v="0"/>
    <n v="0"/>
    <n v="0"/>
    <n v="0"/>
    <n v="0"/>
    <n v="0"/>
  </r>
  <r>
    <x v="30"/>
    <x v="2"/>
    <x v="7"/>
    <n v="994"/>
    <n v="95"/>
    <n v="13"/>
    <n v="107"/>
    <n v="19935.66"/>
    <n v="18"/>
    <n v="1934.19"/>
    <n v="1"/>
    <n v="7"/>
    <n v="5"/>
    <n v="6"/>
    <n v="0"/>
    <n v="5"/>
    <n v="0"/>
  </r>
  <r>
    <x v="30"/>
    <x v="4"/>
    <x v="8"/>
    <n v="2857"/>
    <n v="165"/>
    <n v="39"/>
    <n v="403"/>
    <n v="42981.819999999898"/>
    <n v="43"/>
    <n v="7746.56"/>
    <n v="10"/>
    <n v="1"/>
    <n v="1"/>
    <n v="0"/>
    <n v="0"/>
    <n v="0"/>
    <n v="0"/>
  </r>
  <r>
    <x v="30"/>
    <x v="4"/>
    <x v="10"/>
    <n v="617307"/>
    <n v="56442"/>
    <n v="11769"/>
    <n v="83465"/>
    <n v="10987955.769999901"/>
    <n v="18193"/>
    <n v="1860364.19"/>
    <n v="1476"/>
    <n v="1332"/>
    <n v="590"/>
    <n v="1080"/>
    <n v="107"/>
    <n v="485"/>
    <n v="47"/>
  </r>
  <r>
    <x v="31"/>
    <x v="3"/>
    <x v="2"/>
    <n v="413"/>
    <n v="24"/>
    <n v="7"/>
    <n v="29"/>
    <n v="2069.66"/>
    <n v="7"/>
    <n v="512.77"/>
    <n v="1"/>
    <n v="4"/>
    <n v="1"/>
    <n v="0"/>
    <n v="0"/>
    <n v="0"/>
    <n v="0"/>
  </r>
  <r>
    <x v="31"/>
    <x v="3"/>
    <x v="10"/>
    <n v="118808"/>
    <n v="11231"/>
    <n v="2285"/>
    <n v="16323"/>
    <n v="2592081.5"/>
    <n v="3367"/>
    <n v="356450.00999999902"/>
    <n v="254"/>
    <n v="346"/>
    <n v="138"/>
    <n v="259"/>
    <n v="37"/>
    <n v="106"/>
    <n v="22"/>
  </r>
  <r>
    <x v="31"/>
    <x v="3"/>
    <x v="3"/>
    <n v="42966"/>
    <n v="3811"/>
    <n v="782"/>
    <n v="5225"/>
    <n v="915225.58"/>
    <n v="1086"/>
    <n v="148287.16"/>
    <n v="90"/>
    <n v="210"/>
    <n v="71"/>
    <n v="110"/>
    <n v="22"/>
    <n v="50"/>
    <n v="6"/>
  </r>
  <r>
    <x v="31"/>
    <x v="3"/>
    <x v="12"/>
    <n v="5815"/>
    <n v="423"/>
    <n v="76"/>
    <n v="510"/>
    <n v="127618.62"/>
    <n v="106"/>
    <n v="17147.7"/>
    <n v="8"/>
    <n v="25"/>
    <n v="16"/>
    <n v="13"/>
    <n v="3"/>
    <n v="9"/>
    <n v="3"/>
  </r>
  <r>
    <x v="31"/>
    <x v="2"/>
    <x v="1"/>
    <n v="94"/>
    <n v="3"/>
    <n v="1"/>
    <n v="3"/>
    <n v="209.47"/>
    <n v="1"/>
    <n v="31.84"/>
    <n v="0"/>
    <n v="0"/>
    <n v="0"/>
    <n v="0"/>
    <n v="0"/>
    <n v="0"/>
    <n v="0"/>
  </r>
  <r>
    <x v="31"/>
    <x v="4"/>
    <x v="7"/>
    <n v="11440"/>
    <n v="804"/>
    <n v="143"/>
    <n v="1004"/>
    <n v="175015.9"/>
    <n v="197"/>
    <n v="28938.019999999899"/>
    <n v="40"/>
    <n v="27"/>
    <n v="5"/>
    <n v="6"/>
    <n v="2"/>
    <n v="2"/>
    <n v="1"/>
  </r>
  <r>
    <x v="91"/>
    <x v="3"/>
    <x v="5"/>
    <n v="368"/>
    <n v="24"/>
    <n v="2"/>
    <n v="34"/>
    <n v="9391.84"/>
    <n v="9"/>
    <n v="777.13"/>
    <n v="0"/>
    <n v="8"/>
    <n v="8"/>
    <n v="0"/>
    <n v="0"/>
    <n v="0"/>
    <n v="0"/>
  </r>
  <r>
    <x v="91"/>
    <x v="2"/>
    <x v="5"/>
    <n v="226"/>
    <n v="20"/>
    <n v="2"/>
    <n v="24"/>
    <n v="6223.1"/>
    <n v="2"/>
    <n v="452.35"/>
    <n v="1"/>
    <n v="1"/>
    <n v="1"/>
    <n v="0"/>
    <n v="0"/>
    <n v="0"/>
    <n v="0"/>
  </r>
  <r>
    <x v="91"/>
    <x v="2"/>
    <x v="6"/>
    <n v="226"/>
    <n v="17"/>
    <n v="1"/>
    <n v="19"/>
    <n v="4098.3999999999996"/>
    <n v="1"/>
    <n v="58.19"/>
    <n v="0"/>
    <n v="1"/>
    <n v="0"/>
    <n v="0"/>
    <n v="0"/>
    <n v="0"/>
    <n v="0"/>
  </r>
  <r>
    <x v="91"/>
    <x v="2"/>
    <x v="1"/>
    <n v="118"/>
    <n v="8"/>
    <n v="1"/>
    <n v="8"/>
    <n v="1717.16"/>
    <n v="1"/>
    <n v="249.75"/>
    <n v="1"/>
    <n v="0"/>
    <n v="0"/>
    <n v="0"/>
    <n v="0"/>
    <n v="0"/>
    <n v="0"/>
  </r>
  <r>
    <x v="91"/>
    <x v="2"/>
    <x v="2"/>
    <n v="414"/>
    <n v="38"/>
    <n v="4"/>
    <n v="42"/>
    <n v="6190.52"/>
    <n v="5"/>
    <n v="177.82"/>
    <n v="0"/>
    <n v="1"/>
    <n v="0"/>
    <n v="0"/>
    <n v="0"/>
    <n v="0"/>
    <n v="0"/>
  </r>
  <r>
    <x v="91"/>
    <x v="4"/>
    <x v="6"/>
    <n v="2757"/>
    <n v="129"/>
    <n v="22"/>
    <n v="276"/>
    <n v="37489.739999999903"/>
    <n v="23"/>
    <n v="4776.7199999999903"/>
    <n v="2"/>
    <n v="2"/>
    <n v="1"/>
    <n v="0"/>
    <n v="0"/>
    <n v="0"/>
    <n v="0"/>
  </r>
  <r>
    <x v="91"/>
    <x v="4"/>
    <x v="10"/>
    <n v="639344"/>
    <n v="55953"/>
    <n v="11319"/>
    <n v="80167"/>
    <n v="10901243.199999901"/>
    <n v="17299"/>
    <n v="1859731.63"/>
    <n v="1453"/>
    <n v="1314"/>
    <n v="563"/>
    <n v="1041"/>
    <n v="132"/>
    <n v="455"/>
    <n v="46"/>
  </r>
  <r>
    <x v="91"/>
    <x v="4"/>
    <x v="13"/>
    <n v="142094"/>
    <n v="11306"/>
    <n v="2195"/>
    <n v="15700"/>
    <n v="2229920.71"/>
    <n v="3148"/>
    <n v="388097.93999999901"/>
    <n v="451"/>
    <n v="378"/>
    <n v="148"/>
    <n v="160"/>
    <n v="41"/>
    <n v="90"/>
    <n v="17"/>
  </r>
  <r>
    <x v="91"/>
    <x v="4"/>
    <x v="12"/>
    <n v="39468"/>
    <n v="2949"/>
    <n v="588"/>
    <n v="4578"/>
    <n v="739115.18"/>
    <n v="781"/>
    <n v="107292.37"/>
    <n v="111"/>
    <n v="130"/>
    <n v="45"/>
    <n v="55"/>
    <n v="7"/>
    <n v="32"/>
    <n v="2"/>
  </r>
  <r>
    <x v="32"/>
    <x v="3"/>
    <x v="8"/>
    <n v="312"/>
    <n v="29"/>
    <n v="5"/>
    <n v="34"/>
    <n v="1694.69999999999"/>
    <n v="7"/>
    <n v="377.28"/>
    <n v="1"/>
    <n v="1"/>
    <n v="0"/>
    <n v="0"/>
    <n v="0"/>
    <n v="0"/>
    <n v="0"/>
  </r>
  <r>
    <x v="32"/>
    <x v="3"/>
    <x v="1"/>
    <n v="849"/>
    <n v="107"/>
    <n v="28"/>
    <n v="162"/>
    <n v="6578.06"/>
    <n v="46"/>
    <n v="1628.8"/>
    <n v="4"/>
    <n v="26"/>
    <n v="0"/>
    <n v="0"/>
    <n v="0"/>
    <n v="0"/>
    <n v="0"/>
  </r>
  <r>
    <x v="32"/>
    <x v="3"/>
    <x v="3"/>
    <n v="45414"/>
    <n v="3901"/>
    <n v="813"/>
    <n v="5131"/>
    <n v="768630.53"/>
    <n v="1149"/>
    <n v="129455.24"/>
    <n v="94"/>
    <n v="186"/>
    <n v="80"/>
    <n v="127"/>
    <n v="28"/>
    <n v="60"/>
    <n v="14"/>
  </r>
  <r>
    <x v="32"/>
    <x v="3"/>
    <x v="13"/>
    <n v="23162"/>
    <n v="1915"/>
    <n v="355"/>
    <n v="2495"/>
    <n v="440660.79"/>
    <n v="487"/>
    <n v="67164.06"/>
    <n v="35"/>
    <n v="87"/>
    <n v="34"/>
    <n v="57"/>
    <n v="9"/>
    <n v="28"/>
    <n v="2"/>
  </r>
  <r>
    <x v="32"/>
    <x v="4"/>
    <x v="5"/>
    <n v="3790"/>
    <n v="248"/>
    <n v="55"/>
    <n v="778"/>
    <n v="265447.56"/>
    <n v="60"/>
    <n v="13959.959999999901"/>
    <n v="12"/>
    <n v="10"/>
    <n v="5"/>
    <n v="3"/>
    <n v="0"/>
    <n v="1"/>
    <n v="0"/>
  </r>
  <r>
    <x v="33"/>
    <x v="3"/>
    <x v="2"/>
    <n v="1256"/>
    <n v="75"/>
    <n v="12"/>
    <n v="86"/>
    <n v="4899.67"/>
    <n v="15"/>
    <n v="817.5"/>
    <n v="4"/>
    <n v="3"/>
    <n v="0"/>
    <n v="0"/>
    <n v="0"/>
    <n v="0"/>
    <n v="0"/>
  </r>
  <r>
    <x v="33"/>
    <x v="3"/>
    <x v="13"/>
    <n v="26874"/>
    <n v="2251"/>
    <n v="441"/>
    <n v="2999"/>
    <n v="481638.77"/>
    <n v="657"/>
    <n v="81438.969999999899"/>
    <n v="65"/>
    <n v="78"/>
    <n v="31"/>
    <n v="51"/>
    <n v="8"/>
    <n v="23"/>
    <n v="1"/>
  </r>
  <r>
    <x v="33"/>
    <x v="2"/>
    <x v="6"/>
    <n v="140"/>
    <n v="16"/>
    <n v="3"/>
    <n v="17"/>
    <n v="4050.03"/>
    <n v="3"/>
    <n v="98.82"/>
    <n v="0"/>
    <n v="3"/>
    <n v="1"/>
    <n v="2"/>
    <n v="0"/>
    <n v="0"/>
    <n v="0"/>
  </r>
  <r>
    <x v="33"/>
    <x v="4"/>
    <x v="5"/>
    <n v="2738"/>
    <n v="170"/>
    <n v="38"/>
    <n v="201"/>
    <n v="27111.63"/>
    <n v="44"/>
    <n v="4454.1499999999996"/>
    <n v="4"/>
    <n v="9"/>
    <n v="4"/>
    <n v="1"/>
    <n v="0"/>
    <n v="0"/>
    <n v="0"/>
  </r>
  <r>
    <x v="33"/>
    <x v="4"/>
    <x v="11"/>
    <n v="5848"/>
    <n v="394"/>
    <n v="97"/>
    <n v="544"/>
    <n v="95661.81"/>
    <n v="128"/>
    <n v="21619"/>
    <n v="19"/>
    <n v="14"/>
    <n v="5"/>
    <n v="6"/>
    <n v="1"/>
    <n v="2"/>
    <n v="0"/>
  </r>
  <r>
    <x v="78"/>
    <x v="3"/>
    <x v="5"/>
    <n v="641"/>
    <n v="36"/>
    <n v="11"/>
    <n v="43"/>
    <n v="8855.49"/>
    <n v="16"/>
    <n v="1903.53"/>
    <n v="1"/>
    <n v="7"/>
    <n v="0"/>
    <n v="0"/>
    <n v="0"/>
    <n v="0"/>
    <n v="0"/>
  </r>
  <r>
    <x v="78"/>
    <x v="3"/>
    <x v="9"/>
    <n v="347"/>
    <n v="22"/>
    <n v="3"/>
    <n v="26"/>
    <n v="7605.66"/>
    <n v="3"/>
    <n v="1179.69999999999"/>
    <n v="1"/>
    <n v="0"/>
    <n v="0"/>
    <n v="0"/>
    <n v="0"/>
    <n v="0"/>
    <n v="0"/>
  </r>
  <r>
    <x v="78"/>
    <x v="3"/>
    <x v="6"/>
    <n v="161"/>
    <n v="10"/>
    <n v="2"/>
    <n v="12"/>
    <n v="1717.79"/>
    <n v="2"/>
    <n v="167.5"/>
    <n v="0"/>
    <n v="1"/>
    <n v="0"/>
    <n v="0"/>
    <n v="0"/>
    <n v="0"/>
    <n v="0"/>
  </r>
  <r>
    <x v="78"/>
    <x v="3"/>
    <x v="3"/>
    <n v="43830"/>
    <n v="3936"/>
    <n v="751"/>
    <n v="5121"/>
    <n v="799311.83999999904"/>
    <n v="1064"/>
    <n v="139774.99"/>
    <n v="91"/>
    <n v="151"/>
    <n v="47"/>
    <n v="89"/>
    <n v="26"/>
    <n v="35"/>
    <n v="6"/>
  </r>
  <r>
    <x v="78"/>
    <x v="3"/>
    <x v="13"/>
    <n v="26858"/>
    <n v="2233"/>
    <n v="417"/>
    <n v="3099"/>
    <n v="490697.72999999899"/>
    <n v="627"/>
    <n v="82702.06"/>
    <n v="54"/>
    <n v="84"/>
    <n v="34"/>
    <n v="49"/>
    <n v="2"/>
    <n v="24"/>
    <n v="1"/>
  </r>
  <r>
    <x v="78"/>
    <x v="3"/>
    <x v="11"/>
    <n v="834"/>
    <n v="56"/>
    <n v="11"/>
    <n v="247"/>
    <n v="24285.25"/>
    <n v="18"/>
    <n v="2390.08"/>
    <n v="4"/>
    <n v="2"/>
    <n v="0"/>
    <n v="0"/>
    <n v="0"/>
    <n v="0"/>
    <n v="0"/>
  </r>
  <r>
    <x v="78"/>
    <x v="4"/>
    <x v="4"/>
    <n v="22893"/>
    <n v="1747"/>
    <n v="351"/>
    <n v="4774"/>
    <n v="585788.96"/>
    <n v="483"/>
    <n v="67244.899999999994"/>
    <n v="99"/>
    <n v="81"/>
    <n v="33"/>
    <n v="26"/>
    <n v="3"/>
    <n v="15"/>
    <n v="2"/>
  </r>
  <r>
    <x v="34"/>
    <x v="3"/>
    <x v="8"/>
    <n v="217"/>
    <n v="10"/>
    <s v="\N"/>
    <n v="10"/>
    <n v="1450.94"/>
    <n v="0"/>
    <n v="0"/>
    <n v="0"/>
    <n v="0"/>
    <n v="0"/>
    <n v="0"/>
    <n v="0"/>
    <n v="0"/>
    <n v="0"/>
  </r>
  <r>
    <x v="34"/>
    <x v="3"/>
    <x v="10"/>
    <n v="115063"/>
    <n v="10422"/>
    <n v="2063"/>
    <n v="14178"/>
    <n v="1917191.46"/>
    <n v="3024"/>
    <n v="295347.31999999902"/>
    <n v="293"/>
    <n v="271"/>
    <n v="99"/>
    <n v="205"/>
    <n v="28"/>
    <n v="90"/>
    <n v="5"/>
  </r>
  <r>
    <x v="34"/>
    <x v="2"/>
    <x v="3"/>
    <n v="27792"/>
    <n v="2995"/>
    <n v="573"/>
    <n v="4249"/>
    <n v="687526.06"/>
    <n v="754"/>
    <n v="84968.47"/>
    <n v="72"/>
    <n v="104"/>
    <n v="42"/>
    <n v="55"/>
    <n v="19"/>
    <n v="25"/>
    <n v="8"/>
  </r>
  <r>
    <x v="34"/>
    <x v="2"/>
    <x v="13"/>
    <n v="16730"/>
    <n v="1719"/>
    <n v="288"/>
    <n v="2464"/>
    <n v="444606.66"/>
    <n v="386"/>
    <n v="55794.44"/>
    <n v="47"/>
    <n v="53"/>
    <n v="17"/>
    <n v="19"/>
    <n v="2"/>
    <n v="10"/>
    <n v="1"/>
  </r>
  <r>
    <x v="34"/>
    <x v="4"/>
    <x v="9"/>
    <n v="2296"/>
    <n v="173"/>
    <n v="44"/>
    <n v="247"/>
    <n v="20449.87"/>
    <n v="52"/>
    <n v="3425.37"/>
    <n v="13"/>
    <n v="7"/>
    <n v="1"/>
    <n v="1"/>
    <n v="1"/>
    <n v="0"/>
    <n v="0"/>
  </r>
  <r>
    <x v="34"/>
    <x v="4"/>
    <x v="1"/>
    <n v="1048"/>
    <n v="91"/>
    <n v="20"/>
    <n v="533"/>
    <n v="59996.1899999999"/>
    <n v="28"/>
    <n v="2675.0999999999899"/>
    <n v="9"/>
    <n v="2"/>
    <n v="1"/>
    <n v="0"/>
    <n v="0"/>
    <n v="0"/>
    <n v="0"/>
  </r>
  <r>
    <x v="34"/>
    <x v="4"/>
    <x v="4"/>
    <n v="19631"/>
    <n v="1507"/>
    <n v="308"/>
    <n v="4404"/>
    <n v="771264.79999999795"/>
    <n v="406"/>
    <n v="62290.549999999901"/>
    <n v="95"/>
    <n v="67"/>
    <n v="17"/>
    <n v="24"/>
    <n v="2"/>
    <n v="10"/>
    <n v="0"/>
  </r>
  <r>
    <x v="2"/>
    <x v="3"/>
    <x v="7"/>
    <n v="1598"/>
    <n v="112"/>
    <n v="28"/>
    <n v="143"/>
    <n v="46024.27"/>
    <n v="38"/>
    <n v="9327.76"/>
    <n v="1"/>
    <n v="9"/>
    <n v="7"/>
    <n v="2"/>
    <n v="3"/>
    <n v="2"/>
    <n v="2"/>
  </r>
  <r>
    <x v="2"/>
    <x v="2"/>
    <x v="9"/>
    <n v="192"/>
    <n v="20"/>
    <n v="1"/>
    <n v="27"/>
    <n v="3925.21"/>
    <n v="2"/>
    <n v="381.26"/>
    <n v="0"/>
    <n v="2"/>
    <n v="0"/>
    <n v="0"/>
    <n v="0"/>
    <n v="0"/>
    <n v="0"/>
  </r>
  <r>
    <x v="2"/>
    <x v="2"/>
    <x v="10"/>
    <n v="71944"/>
    <n v="7779"/>
    <n v="1435"/>
    <n v="10640"/>
    <n v="1497539.71"/>
    <n v="2073"/>
    <n v="225230.799999999"/>
    <n v="187"/>
    <n v="160"/>
    <n v="59"/>
    <n v="112"/>
    <n v="8"/>
    <n v="45"/>
    <n v="2"/>
  </r>
  <r>
    <x v="2"/>
    <x v="2"/>
    <x v="13"/>
    <n v="18020"/>
    <n v="1747"/>
    <n v="316"/>
    <n v="2373"/>
    <n v="377343.49999999901"/>
    <n v="441"/>
    <n v="46365.83"/>
    <n v="56"/>
    <n v="39"/>
    <n v="14"/>
    <n v="20"/>
    <n v="1"/>
    <n v="8"/>
    <n v="0"/>
  </r>
  <r>
    <x v="2"/>
    <x v="2"/>
    <x v="12"/>
    <n v="4229"/>
    <n v="371"/>
    <n v="68"/>
    <n v="441"/>
    <n v="99881.94"/>
    <n v="79"/>
    <n v="18496.21"/>
    <n v="5"/>
    <n v="18"/>
    <n v="9"/>
    <n v="11"/>
    <n v="1"/>
    <n v="5"/>
    <n v="1"/>
  </r>
  <r>
    <x v="2"/>
    <x v="4"/>
    <x v="9"/>
    <n v="1980"/>
    <n v="195"/>
    <n v="38"/>
    <n v="256"/>
    <n v="30788.559999999899"/>
    <n v="52"/>
    <n v="4287.41"/>
    <n v="6"/>
    <n v="22"/>
    <n v="3"/>
    <n v="3"/>
    <n v="0"/>
    <n v="1"/>
    <n v="0"/>
  </r>
  <r>
    <x v="2"/>
    <x v="4"/>
    <x v="1"/>
    <n v="1774"/>
    <n v="161"/>
    <n v="23"/>
    <n v="1998"/>
    <n v="382545.79999999801"/>
    <n v="47"/>
    <n v="21797.32"/>
    <n v="13"/>
    <n v="2"/>
    <n v="1"/>
    <n v="0"/>
    <n v="0"/>
    <n v="0"/>
    <n v="0"/>
  </r>
  <r>
    <x v="2"/>
    <x v="4"/>
    <x v="4"/>
    <n v="22569"/>
    <n v="1834"/>
    <n v="381"/>
    <n v="4617"/>
    <n v="574411.51999999897"/>
    <n v="516"/>
    <n v="70867.98"/>
    <n v="76"/>
    <n v="68"/>
    <n v="30"/>
    <n v="32"/>
    <n v="7"/>
    <n v="20"/>
    <n v="2"/>
  </r>
  <r>
    <x v="35"/>
    <x v="3"/>
    <x v="5"/>
    <n v="568"/>
    <n v="43"/>
    <n v="8"/>
    <n v="53"/>
    <n v="11205.22"/>
    <n v="12"/>
    <n v="1786.02"/>
    <n v="2"/>
    <n v="1"/>
    <n v="0"/>
    <n v="0"/>
    <n v="0"/>
    <n v="0"/>
    <n v="0"/>
  </r>
  <r>
    <x v="35"/>
    <x v="3"/>
    <x v="6"/>
    <n v="111"/>
    <n v="8"/>
    <s v="\N"/>
    <n v="8"/>
    <n v="7109"/>
    <n v="0"/>
    <n v="0"/>
    <n v="0"/>
    <n v="0"/>
    <n v="0"/>
    <n v="0"/>
    <n v="0"/>
    <n v="0"/>
    <n v="0"/>
  </r>
  <r>
    <x v="35"/>
    <x v="3"/>
    <x v="8"/>
    <n v="71"/>
    <n v="4"/>
    <n v="4"/>
    <n v="8"/>
    <n v="968.88999999999896"/>
    <n v="5"/>
    <n v="908.83999999999901"/>
    <n v="1"/>
    <n v="4"/>
    <n v="2"/>
    <n v="0"/>
    <n v="0"/>
    <n v="0"/>
    <n v="0"/>
  </r>
  <r>
    <x v="35"/>
    <x v="3"/>
    <x v="3"/>
    <n v="41797"/>
    <n v="3497"/>
    <n v="691"/>
    <n v="4504"/>
    <n v="836482.27999999898"/>
    <n v="947"/>
    <n v="120085.59"/>
    <n v="98"/>
    <n v="140"/>
    <n v="67"/>
    <n v="84"/>
    <n v="24"/>
    <n v="40"/>
    <n v="11"/>
  </r>
  <r>
    <x v="35"/>
    <x v="2"/>
    <x v="8"/>
    <n v="54"/>
    <n v="3"/>
    <n v="2"/>
    <n v="3"/>
    <n v="562.41"/>
    <n v="2"/>
    <n v="675.04"/>
    <n v="0"/>
    <n v="2"/>
    <n v="0"/>
    <n v="0"/>
    <n v="0"/>
    <n v="0"/>
    <n v="0"/>
  </r>
  <r>
    <x v="35"/>
    <x v="2"/>
    <x v="10"/>
    <n v="66240"/>
    <n v="7030"/>
    <n v="1312"/>
    <n v="9931"/>
    <n v="1284838.8600000001"/>
    <n v="2013"/>
    <n v="198207.26"/>
    <n v="271"/>
    <n v="207"/>
    <n v="107"/>
    <n v="164"/>
    <n v="20"/>
    <n v="94"/>
    <n v="4"/>
  </r>
  <r>
    <x v="35"/>
    <x v="2"/>
    <x v="11"/>
    <n v="924"/>
    <n v="81"/>
    <n v="24"/>
    <n v="105"/>
    <n v="20880.82"/>
    <n v="37"/>
    <n v="8660.2599999999893"/>
    <n v="8"/>
    <n v="14"/>
    <n v="7"/>
    <n v="4"/>
    <n v="0"/>
    <n v="4"/>
    <n v="0"/>
  </r>
  <r>
    <x v="35"/>
    <x v="4"/>
    <x v="9"/>
    <n v="1542"/>
    <n v="122"/>
    <n v="21"/>
    <n v="401"/>
    <n v="41686.69"/>
    <n v="27"/>
    <n v="5331.45999999999"/>
    <n v="6"/>
    <n v="5"/>
    <n v="0"/>
    <n v="0"/>
    <n v="1"/>
    <n v="0"/>
    <n v="0"/>
  </r>
  <r>
    <x v="79"/>
    <x v="3"/>
    <x v="3"/>
    <n v="35803"/>
    <n v="2965"/>
    <n v="608"/>
    <n v="7719"/>
    <n v="4022099.58999993"/>
    <n v="870"/>
    <n v="119872.14"/>
    <n v="110"/>
    <n v="105"/>
    <n v="44"/>
    <n v="60"/>
    <n v="15"/>
    <n v="28"/>
    <n v="6"/>
  </r>
  <r>
    <x v="79"/>
    <x v="3"/>
    <x v="11"/>
    <n v="1278"/>
    <n v="84"/>
    <n v="19"/>
    <n v="97"/>
    <n v="36124.25"/>
    <n v="25"/>
    <n v="8875.6299999999992"/>
    <n v="5"/>
    <n v="7"/>
    <n v="6"/>
    <n v="3"/>
    <n v="0"/>
    <n v="2"/>
    <n v="0"/>
  </r>
  <r>
    <x v="79"/>
    <x v="2"/>
    <x v="1"/>
    <n v="43"/>
    <n v="4"/>
    <s v="\N"/>
    <n v="4"/>
    <n v="726.67"/>
    <n v="0"/>
    <n v="0"/>
    <n v="0"/>
    <n v="0"/>
    <n v="0"/>
    <n v="0"/>
    <n v="0"/>
    <n v="0"/>
    <n v="0"/>
  </r>
  <r>
    <x v="79"/>
    <x v="2"/>
    <x v="4"/>
    <n v="1709"/>
    <n v="155"/>
    <n v="30"/>
    <n v="181"/>
    <n v="40234.949999999997"/>
    <n v="37"/>
    <n v="7287.06"/>
    <n v="1"/>
    <n v="12"/>
    <n v="4"/>
    <n v="7"/>
    <n v="1"/>
    <n v="3"/>
    <n v="1"/>
  </r>
  <r>
    <x v="79"/>
    <x v="4"/>
    <x v="4"/>
    <n v="21467"/>
    <n v="1699"/>
    <n v="382"/>
    <n v="6642"/>
    <n v="1264178.8600000001"/>
    <n v="499"/>
    <n v="79624.62"/>
    <n v="81"/>
    <n v="82"/>
    <n v="31"/>
    <n v="47"/>
    <n v="5"/>
    <n v="16"/>
    <n v="1"/>
  </r>
  <r>
    <x v="36"/>
    <x v="3"/>
    <x v="9"/>
    <n v="375"/>
    <n v="14"/>
    <n v="3"/>
    <n v="16"/>
    <n v="3934.46"/>
    <n v="6"/>
    <n v="656.05"/>
    <n v="2"/>
    <n v="3"/>
    <n v="0"/>
    <n v="0"/>
    <n v="0"/>
    <n v="0"/>
    <n v="0"/>
  </r>
  <r>
    <x v="36"/>
    <x v="3"/>
    <x v="10"/>
    <n v="115627"/>
    <n v="10898"/>
    <n v="2078"/>
    <n v="14243"/>
    <n v="2178402.63"/>
    <n v="2964"/>
    <n v="336236.15999999898"/>
    <n v="285"/>
    <n v="255"/>
    <n v="101"/>
    <n v="192"/>
    <n v="32"/>
    <n v="65"/>
    <n v="11"/>
  </r>
  <r>
    <x v="36"/>
    <x v="3"/>
    <x v="3"/>
    <n v="50374"/>
    <n v="4190"/>
    <n v="813"/>
    <n v="5379"/>
    <n v="984617.95"/>
    <n v="1119"/>
    <n v="146819.37"/>
    <n v="150"/>
    <n v="145"/>
    <n v="77"/>
    <n v="105"/>
    <n v="11"/>
    <n v="56"/>
    <n v="4"/>
  </r>
  <r>
    <x v="36"/>
    <x v="3"/>
    <x v="7"/>
    <n v="1648"/>
    <n v="112"/>
    <n v="15"/>
    <n v="131"/>
    <n v="36596.449999999997"/>
    <n v="21"/>
    <n v="5105.4399999999996"/>
    <n v="3"/>
    <n v="9"/>
    <n v="3"/>
    <n v="2"/>
    <n v="1"/>
    <n v="1"/>
    <n v="1"/>
  </r>
  <r>
    <x v="36"/>
    <x v="3"/>
    <x v="11"/>
    <n v="1392"/>
    <n v="102"/>
    <n v="21"/>
    <n v="117"/>
    <n v="33881.730000000003"/>
    <n v="27"/>
    <n v="7990.6599999999899"/>
    <n v="5"/>
    <n v="6"/>
    <n v="4"/>
    <n v="1"/>
    <n v="0"/>
    <n v="1"/>
    <n v="0"/>
  </r>
  <r>
    <x v="36"/>
    <x v="2"/>
    <x v="4"/>
    <n v="2250"/>
    <n v="207"/>
    <n v="27"/>
    <n v="250"/>
    <n v="56290.46"/>
    <n v="37"/>
    <n v="8679.33"/>
    <n v="1"/>
    <n v="19"/>
    <n v="4"/>
    <n v="4"/>
    <n v="1"/>
    <n v="1"/>
    <n v="0"/>
  </r>
  <r>
    <x v="36"/>
    <x v="4"/>
    <x v="13"/>
    <n v="173960"/>
    <n v="13649"/>
    <n v="2744"/>
    <n v="18553"/>
    <n v="3161594.42"/>
    <n v="3904"/>
    <n v="521839.43"/>
    <n v="543"/>
    <n v="422"/>
    <n v="183"/>
    <n v="277"/>
    <n v="22"/>
    <n v="122"/>
    <n v="8"/>
  </r>
  <r>
    <x v="36"/>
    <x v="4"/>
    <x v="4"/>
    <n v="25997"/>
    <n v="1945"/>
    <n v="393"/>
    <n v="2481"/>
    <n v="487294.71999999997"/>
    <n v="508"/>
    <n v="77469.25"/>
    <n v="88"/>
    <n v="81"/>
    <n v="29"/>
    <n v="25"/>
    <n v="7"/>
    <n v="14"/>
    <n v="1"/>
  </r>
  <r>
    <x v="3"/>
    <x v="3"/>
    <x v="13"/>
    <n v="31851"/>
    <n v="2759"/>
    <n v="569"/>
    <n v="3652"/>
    <n v="642099.16"/>
    <n v="854"/>
    <n v="118297.5"/>
    <n v="88"/>
    <n v="101"/>
    <n v="41"/>
    <n v="48"/>
    <n v="10"/>
    <n v="26"/>
    <n v="0"/>
  </r>
  <r>
    <x v="3"/>
    <x v="3"/>
    <x v="4"/>
    <n v="4159"/>
    <n v="291"/>
    <n v="73"/>
    <n v="416"/>
    <n v="88018.019999999902"/>
    <n v="130"/>
    <n v="24490.05"/>
    <n v="27"/>
    <n v="32"/>
    <n v="4"/>
    <n v="10"/>
    <n v="1"/>
    <n v="3"/>
    <n v="1"/>
  </r>
  <r>
    <x v="3"/>
    <x v="2"/>
    <x v="6"/>
    <n v="95"/>
    <n v="6"/>
    <n v="2"/>
    <n v="6"/>
    <n v="981.42"/>
    <n v="2"/>
    <n v="149.72999999999999"/>
    <n v="0"/>
    <n v="0"/>
    <n v="0"/>
    <n v="0"/>
    <n v="0"/>
    <n v="0"/>
    <n v="0"/>
  </r>
  <r>
    <x v="3"/>
    <x v="2"/>
    <x v="10"/>
    <n v="79747"/>
    <n v="9178"/>
    <n v="1930"/>
    <n v="13535"/>
    <n v="2255735.7000000002"/>
    <n v="2931"/>
    <n v="320832.77999999898"/>
    <n v="273"/>
    <n v="231"/>
    <n v="104"/>
    <n v="157"/>
    <n v="16"/>
    <n v="64"/>
    <n v="6"/>
  </r>
  <r>
    <x v="3"/>
    <x v="2"/>
    <x v="11"/>
    <n v="704"/>
    <n v="63"/>
    <n v="11"/>
    <n v="73"/>
    <n v="28444.46"/>
    <n v="13"/>
    <n v="5134.42"/>
    <n v="0"/>
    <n v="2"/>
    <n v="2"/>
    <n v="0"/>
    <n v="0"/>
    <n v="0"/>
    <n v="0"/>
  </r>
  <r>
    <x v="3"/>
    <x v="4"/>
    <x v="5"/>
    <n v="5468"/>
    <n v="440"/>
    <n v="97"/>
    <n v="2730"/>
    <n v="882732.45"/>
    <n v="136"/>
    <n v="25520.66"/>
    <n v="37"/>
    <n v="8"/>
    <n v="5"/>
    <n v="0"/>
    <n v="0"/>
    <n v="0"/>
    <n v="0"/>
  </r>
  <r>
    <x v="3"/>
    <x v="4"/>
    <x v="12"/>
    <n v="46887"/>
    <n v="3687"/>
    <n v="704"/>
    <n v="5938"/>
    <n v="1106046.01"/>
    <n v="968"/>
    <n v="165074.31"/>
    <n v="138"/>
    <n v="183"/>
    <n v="57"/>
    <n v="83"/>
    <n v="4"/>
    <n v="38"/>
    <n v="1"/>
  </r>
  <r>
    <x v="37"/>
    <x v="3"/>
    <x v="9"/>
    <n v="441"/>
    <n v="33"/>
    <n v="6"/>
    <n v="1594"/>
    <n v="228629.37"/>
    <n v="13"/>
    <n v="2491.0700000000002"/>
    <n v="8"/>
    <n v="3"/>
    <n v="2"/>
    <n v="0"/>
    <n v="0"/>
    <n v="0"/>
    <n v="0"/>
  </r>
  <r>
    <x v="37"/>
    <x v="3"/>
    <x v="6"/>
    <n v="142"/>
    <n v="8"/>
    <n v="1"/>
    <n v="8"/>
    <n v="1236.5899999999999"/>
    <n v="1"/>
    <n v="166.61"/>
    <n v="0"/>
    <n v="1"/>
    <n v="0"/>
    <n v="0"/>
    <n v="0"/>
    <n v="0"/>
    <n v="0"/>
  </r>
  <r>
    <x v="37"/>
    <x v="3"/>
    <x v="1"/>
    <n v="233"/>
    <n v="19"/>
    <n v="5"/>
    <n v="25"/>
    <n v="4994.4799999999996"/>
    <n v="7"/>
    <n v="889.5"/>
    <n v="2"/>
    <n v="2"/>
    <n v="0"/>
    <n v="0"/>
    <n v="0"/>
    <n v="0"/>
    <n v="0"/>
  </r>
  <r>
    <x v="37"/>
    <x v="3"/>
    <x v="12"/>
    <n v="7903"/>
    <n v="613"/>
    <n v="116"/>
    <n v="743"/>
    <n v="184239.18"/>
    <n v="153"/>
    <n v="31527.13"/>
    <n v="19"/>
    <n v="39"/>
    <n v="15"/>
    <n v="19"/>
    <n v="1"/>
    <n v="11"/>
    <n v="0"/>
  </r>
  <r>
    <x v="37"/>
    <x v="3"/>
    <x v="4"/>
    <n v="3974"/>
    <n v="301"/>
    <n v="69"/>
    <n v="375"/>
    <n v="86647.78"/>
    <n v="88"/>
    <n v="17090.55"/>
    <n v="7"/>
    <n v="24"/>
    <n v="14"/>
    <n v="11"/>
    <n v="1"/>
    <n v="6"/>
    <n v="1"/>
  </r>
  <r>
    <x v="37"/>
    <x v="4"/>
    <x v="7"/>
    <n v="14122"/>
    <n v="904"/>
    <n v="181"/>
    <n v="2565"/>
    <n v="653113.57999999996"/>
    <n v="229"/>
    <n v="45527.92"/>
    <n v="38"/>
    <n v="39"/>
    <n v="17"/>
    <n v="22"/>
    <n v="5"/>
    <n v="12"/>
    <n v="3"/>
  </r>
  <r>
    <x v="81"/>
    <x v="3"/>
    <x v="13"/>
    <n v="28439"/>
    <n v="2511"/>
    <n v="445"/>
    <n v="4624"/>
    <n v="1503261.57"/>
    <n v="643"/>
    <n v="91953.909999999902"/>
    <n v="72"/>
    <n v="72"/>
    <n v="42"/>
    <n v="39"/>
    <n v="6"/>
    <n v="30"/>
    <n v="0"/>
  </r>
  <r>
    <x v="81"/>
    <x v="3"/>
    <x v="4"/>
    <n v="4510"/>
    <n v="301"/>
    <n v="48"/>
    <n v="422"/>
    <n v="132662.60999999999"/>
    <n v="73"/>
    <n v="14397.4"/>
    <n v="5"/>
    <n v="33"/>
    <n v="23"/>
    <n v="11"/>
    <n v="1"/>
    <n v="6"/>
    <n v="1"/>
  </r>
  <r>
    <x v="81"/>
    <x v="2"/>
    <x v="5"/>
    <n v="498"/>
    <n v="41"/>
    <n v="5"/>
    <n v="49"/>
    <n v="21010.47"/>
    <n v="6"/>
    <n v="1292.8800000000001"/>
    <n v="1"/>
    <n v="3"/>
    <n v="1"/>
    <n v="1"/>
    <n v="0"/>
    <n v="1"/>
    <n v="0"/>
  </r>
  <r>
    <x v="81"/>
    <x v="2"/>
    <x v="7"/>
    <n v="1430"/>
    <n v="117"/>
    <n v="17"/>
    <n v="128"/>
    <n v="36162.36"/>
    <n v="19"/>
    <n v="4067.33"/>
    <n v="1"/>
    <n v="3"/>
    <n v="0"/>
    <n v="1"/>
    <n v="0"/>
    <n v="0"/>
    <n v="0"/>
  </r>
  <r>
    <x v="81"/>
    <x v="4"/>
    <x v="8"/>
    <n v="1617"/>
    <n v="126"/>
    <n v="25"/>
    <n v="544"/>
    <n v="204810.519999999"/>
    <n v="28"/>
    <n v="2756.69"/>
    <n v="12"/>
    <n v="6"/>
    <n v="2"/>
    <n v="1"/>
    <n v="0"/>
    <n v="0"/>
    <n v="0"/>
  </r>
  <r>
    <x v="81"/>
    <x v="4"/>
    <x v="12"/>
    <n v="51464"/>
    <n v="4055"/>
    <n v="767"/>
    <n v="7185"/>
    <n v="1415589.91"/>
    <n v="995"/>
    <n v="163349.88"/>
    <n v="125"/>
    <n v="190"/>
    <n v="111"/>
    <n v="107"/>
    <n v="19"/>
    <n v="76"/>
    <n v="12"/>
  </r>
  <r>
    <x v="38"/>
    <x v="3"/>
    <x v="9"/>
    <n v="680"/>
    <n v="59"/>
    <n v="16"/>
    <n v="372"/>
    <n v="332131.95"/>
    <n v="17"/>
    <n v="7248.5899999999901"/>
    <n v="0"/>
    <n v="7"/>
    <n v="4"/>
    <n v="1"/>
    <n v="0"/>
    <n v="0"/>
    <n v="0"/>
  </r>
  <r>
    <x v="38"/>
    <x v="3"/>
    <x v="8"/>
    <n v="91"/>
    <n v="6"/>
    <s v="\N"/>
    <n v="7"/>
    <n v="806.31"/>
    <n v="0"/>
    <n v="0"/>
    <n v="0"/>
    <n v="0"/>
    <n v="0"/>
    <n v="0"/>
    <n v="0"/>
    <n v="0"/>
    <n v="0"/>
  </r>
  <r>
    <x v="38"/>
    <x v="3"/>
    <x v="3"/>
    <n v="50462"/>
    <n v="4439"/>
    <n v="876"/>
    <n v="5909"/>
    <n v="1137637.9099999999"/>
    <n v="1201"/>
    <n v="184987.78999999899"/>
    <n v="108"/>
    <n v="173"/>
    <n v="76"/>
    <n v="100"/>
    <n v="25"/>
    <n v="50"/>
    <n v="10"/>
  </r>
  <r>
    <x v="38"/>
    <x v="3"/>
    <x v="13"/>
    <n v="26212"/>
    <n v="2483"/>
    <n v="463"/>
    <n v="3247"/>
    <n v="550622.96"/>
    <n v="653"/>
    <n v="91131.639999999898"/>
    <n v="78"/>
    <n v="80"/>
    <n v="34"/>
    <n v="33"/>
    <n v="4"/>
    <n v="19"/>
    <n v="2"/>
  </r>
  <r>
    <x v="38"/>
    <x v="3"/>
    <x v="12"/>
    <n v="6525"/>
    <n v="464"/>
    <n v="93"/>
    <n v="700"/>
    <n v="163922.21999999901"/>
    <n v="119"/>
    <n v="24263.77"/>
    <n v="14"/>
    <n v="30"/>
    <n v="13"/>
    <n v="17"/>
    <n v="0"/>
    <n v="10"/>
    <n v="0"/>
  </r>
  <r>
    <x v="38"/>
    <x v="3"/>
    <x v="4"/>
    <n v="3990"/>
    <n v="297"/>
    <n v="36"/>
    <n v="423"/>
    <n v="84235.919999999896"/>
    <n v="52"/>
    <n v="9151.48"/>
    <n v="5"/>
    <n v="17"/>
    <n v="7"/>
    <n v="9"/>
    <n v="1"/>
    <n v="6"/>
    <n v="1"/>
  </r>
  <r>
    <x v="4"/>
    <x v="3"/>
    <x v="9"/>
    <n v="686"/>
    <n v="64"/>
    <n v="13"/>
    <n v="87"/>
    <n v="31047.74"/>
    <n v="19"/>
    <n v="6364.03"/>
    <n v="4"/>
    <n v="5"/>
    <n v="2"/>
    <n v="1"/>
    <n v="1"/>
    <n v="0"/>
    <n v="1"/>
  </r>
  <r>
    <x v="4"/>
    <x v="3"/>
    <x v="4"/>
    <n v="4296"/>
    <n v="352"/>
    <n v="63"/>
    <n v="601"/>
    <n v="94054.109999999899"/>
    <n v="70"/>
    <n v="13963.75"/>
    <n v="5"/>
    <n v="20"/>
    <n v="11"/>
    <n v="11"/>
    <n v="0"/>
    <n v="6"/>
    <n v="0"/>
  </r>
  <r>
    <x v="4"/>
    <x v="4"/>
    <x v="8"/>
    <n v="2181"/>
    <n v="153"/>
    <n v="36"/>
    <n v="1007"/>
    <n v="286650.50999999902"/>
    <n v="44"/>
    <n v="6712.8099999999904"/>
    <n v="22"/>
    <n v="3"/>
    <n v="0"/>
    <n v="2"/>
    <n v="0"/>
    <n v="0"/>
    <n v="0"/>
  </r>
  <r>
    <x v="57"/>
    <x v="3"/>
    <x v="7"/>
    <n v="1440"/>
    <n v="97"/>
    <n v="13"/>
    <n v="103"/>
    <n v="23814.05"/>
    <n v="14"/>
    <n v="3676.43"/>
    <n v="0"/>
    <n v="6"/>
    <n v="4"/>
    <n v="1"/>
    <n v="1"/>
    <n v="1"/>
    <n v="1"/>
  </r>
  <r>
    <x v="57"/>
    <x v="2"/>
    <x v="5"/>
    <n v="469"/>
    <n v="46"/>
    <n v="10"/>
    <n v="56"/>
    <n v="18207.14"/>
    <n v="14"/>
    <n v="4627.49"/>
    <n v="5"/>
    <n v="0"/>
    <n v="0"/>
    <n v="0"/>
    <n v="0"/>
    <n v="0"/>
    <n v="0"/>
  </r>
  <r>
    <x v="57"/>
    <x v="2"/>
    <x v="9"/>
    <n v="139"/>
    <n v="12"/>
    <n v="1"/>
    <n v="13"/>
    <n v="7350.18"/>
    <n v="1"/>
    <n v="961.98"/>
    <n v="0"/>
    <n v="0"/>
    <n v="0"/>
    <n v="0"/>
    <n v="0"/>
    <n v="0"/>
    <n v="0"/>
  </r>
  <r>
    <x v="57"/>
    <x v="2"/>
    <x v="1"/>
    <n v="42"/>
    <n v="2"/>
    <n v="1"/>
    <n v="2"/>
    <n v="251.64999999999901"/>
    <n v="1"/>
    <n v="71.17"/>
    <n v="1"/>
    <n v="0"/>
    <n v="0"/>
    <n v="0"/>
    <n v="0"/>
    <n v="0"/>
    <n v="0"/>
  </r>
  <r>
    <x v="57"/>
    <x v="2"/>
    <x v="2"/>
    <n v="904"/>
    <n v="119"/>
    <n v="29"/>
    <n v="182"/>
    <n v="11251.34"/>
    <n v="61"/>
    <n v="2922.4099999999899"/>
    <n v="6"/>
    <n v="34"/>
    <n v="24"/>
    <n v="6"/>
    <n v="0"/>
    <n v="0"/>
    <n v="0"/>
  </r>
  <r>
    <x v="57"/>
    <x v="2"/>
    <x v="11"/>
    <n v="885"/>
    <n v="78"/>
    <n v="20"/>
    <n v="106"/>
    <n v="9149.76"/>
    <n v="29"/>
    <n v="2223.5"/>
    <n v="2"/>
    <n v="10"/>
    <n v="5"/>
    <n v="3"/>
    <n v="0"/>
    <n v="0"/>
    <n v="0"/>
  </r>
  <r>
    <x v="57"/>
    <x v="4"/>
    <x v="6"/>
    <n v="3829"/>
    <n v="267"/>
    <n v="53"/>
    <n v="320"/>
    <n v="79277.87"/>
    <n v="59"/>
    <n v="14123.7"/>
    <n v="12"/>
    <n v="6"/>
    <n v="3"/>
    <n v="1"/>
    <n v="0"/>
    <n v="1"/>
    <n v="0"/>
  </r>
  <r>
    <x v="57"/>
    <x v="4"/>
    <x v="2"/>
    <n v="9616"/>
    <n v="741"/>
    <n v="141"/>
    <n v="1964"/>
    <n v="384970.66999999899"/>
    <n v="214"/>
    <n v="12285.05"/>
    <n v="39"/>
    <n v="67"/>
    <n v="24"/>
    <n v="26"/>
    <n v="0"/>
    <n v="3"/>
    <n v="0"/>
  </r>
  <r>
    <x v="57"/>
    <x v="4"/>
    <x v="10"/>
    <n v="636421"/>
    <n v="56335"/>
    <n v="11260"/>
    <n v="81941"/>
    <n v="11414463.6299999"/>
    <n v="16514"/>
    <n v="1761016.57"/>
    <n v="1632"/>
    <n v="1140"/>
    <n v="464"/>
    <n v="886"/>
    <n v="112"/>
    <n v="361"/>
    <n v="47"/>
  </r>
  <r>
    <x v="57"/>
    <x v="4"/>
    <x v="12"/>
    <n v="48972"/>
    <n v="3540"/>
    <n v="707"/>
    <n v="6530"/>
    <n v="1509269.21"/>
    <n v="1009"/>
    <n v="169925.4"/>
    <n v="151"/>
    <n v="148"/>
    <n v="71"/>
    <n v="72"/>
    <n v="9"/>
    <n v="38"/>
    <n v="5"/>
  </r>
  <r>
    <x v="39"/>
    <x v="3"/>
    <x v="5"/>
    <n v="588"/>
    <n v="42"/>
    <n v="5"/>
    <n v="175"/>
    <n v="29863.9399999999"/>
    <n v="6"/>
    <n v="2145.92"/>
    <n v="2"/>
    <n v="1"/>
    <n v="0"/>
    <n v="1"/>
    <n v="0"/>
    <n v="0"/>
    <n v="0"/>
  </r>
  <r>
    <x v="39"/>
    <x v="3"/>
    <x v="6"/>
    <n v="512"/>
    <n v="21"/>
    <n v="7"/>
    <n v="25"/>
    <n v="1642.89"/>
    <n v="8"/>
    <n v="645.24"/>
    <n v="2"/>
    <n v="1"/>
    <n v="0"/>
    <n v="0"/>
    <n v="0"/>
    <n v="0"/>
    <n v="0"/>
  </r>
  <r>
    <x v="39"/>
    <x v="3"/>
    <x v="8"/>
    <n v="129"/>
    <n v="8"/>
    <n v="2"/>
    <n v="9"/>
    <n v="1498.9399999999901"/>
    <n v="2"/>
    <n v="256.14"/>
    <n v="0"/>
    <n v="2"/>
    <n v="0"/>
    <n v="1"/>
    <n v="0"/>
    <n v="0"/>
    <n v="0"/>
  </r>
  <r>
    <x v="39"/>
    <x v="3"/>
    <x v="10"/>
    <n v="107618"/>
    <n v="9785"/>
    <n v="2010"/>
    <n v="13441"/>
    <n v="1928636.3299999901"/>
    <n v="3065"/>
    <n v="328886.24"/>
    <n v="317"/>
    <n v="268"/>
    <n v="138"/>
    <n v="159"/>
    <n v="25"/>
    <n v="72"/>
    <n v="11"/>
  </r>
  <r>
    <x v="39"/>
    <x v="3"/>
    <x v="11"/>
    <n v="647"/>
    <n v="51"/>
    <n v="7"/>
    <n v="60"/>
    <n v="11992.33"/>
    <n v="10"/>
    <n v="1630.75"/>
    <n v="3"/>
    <n v="3"/>
    <n v="0"/>
    <n v="0"/>
    <n v="0"/>
    <n v="0"/>
    <n v="0"/>
  </r>
  <r>
    <x v="39"/>
    <x v="2"/>
    <x v="9"/>
    <n v="459"/>
    <n v="32"/>
    <n v="8"/>
    <n v="36"/>
    <n v="14439.85"/>
    <n v="8"/>
    <n v="3429.38"/>
    <n v="0"/>
    <n v="2"/>
    <n v="1"/>
    <n v="0"/>
    <n v="0"/>
    <n v="0"/>
    <n v="0"/>
  </r>
  <r>
    <x v="39"/>
    <x v="2"/>
    <x v="8"/>
    <n v="77"/>
    <n v="7"/>
    <s v="\N"/>
    <n v="9"/>
    <n v="1461.32"/>
    <n v="0"/>
    <n v="0"/>
    <n v="0"/>
    <n v="0"/>
    <n v="0"/>
    <n v="0"/>
    <n v="0"/>
    <n v="0"/>
    <n v="0"/>
  </r>
  <r>
    <x v="39"/>
    <x v="2"/>
    <x v="12"/>
    <n v="3994"/>
    <n v="392"/>
    <n v="58"/>
    <n v="478"/>
    <n v="114952.18"/>
    <n v="87"/>
    <n v="17510.650000000001"/>
    <n v="4"/>
    <n v="17"/>
    <n v="7"/>
    <n v="13"/>
    <n v="1"/>
    <n v="5"/>
    <n v="1"/>
  </r>
  <r>
    <x v="39"/>
    <x v="4"/>
    <x v="1"/>
    <n v="1524"/>
    <n v="86"/>
    <n v="21"/>
    <n v="463"/>
    <n v="139278.22"/>
    <n v="23"/>
    <n v="2878.02"/>
    <n v="6"/>
    <n v="5"/>
    <n v="2"/>
    <n v="0"/>
    <n v="0"/>
    <n v="0"/>
    <n v="0"/>
  </r>
  <r>
    <x v="92"/>
    <x v="2"/>
    <x v="11"/>
    <n v="329"/>
    <n v="20"/>
    <n v="2"/>
    <n v="20"/>
    <n v="4001.9399999999901"/>
    <n v="2"/>
    <n v="645.11"/>
    <n v="0"/>
    <n v="0"/>
    <n v="0"/>
    <n v="0"/>
    <n v="0"/>
    <n v="0"/>
    <n v="0"/>
  </r>
  <r>
    <x v="92"/>
    <x v="4"/>
    <x v="6"/>
    <n v="2449"/>
    <n v="208"/>
    <n v="39"/>
    <n v="356"/>
    <n v="49651.82"/>
    <n v="47"/>
    <n v="6994.72"/>
    <n v="19"/>
    <n v="1"/>
    <n v="1"/>
    <n v="0"/>
    <n v="0"/>
    <n v="0"/>
    <n v="0"/>
  </r>
  <r>
    <x v="92"/>
    <x v="4"/>
    <x v="2"/>
    <n v="6683"/>
    <n v="562"/>
    <n v="109"/>
    <n v="1080"/>
    <n v="104134.37"/>
    <n v="144"/>
    <n v="9213.9"/>
    <n v="36"/>
    <n v="12"/>
    <n v="6"/>
    <n v="2"/>
    <n v="0"/>
    <n v="1"/>
    <n v="0"/>
  </r>
  <r>
    <x v="82"/>
    <x v="3"/>
    <x v="9"/>
    <n v="988"/>
    <n v="68"/>
    <n v="13"/>
    <n v="83"/>
    <n v="33769.74"/>
    <n v="14"/>
    <n v="4913.93"/>
    <n v="0"/>
    <n v="7"/>
    <n v="6"/>
    <n v="1"/>
    <n v="1"/>
    <n v="0"/>
    <n v="1"/>
  </r>
  <r>
    <x v="82"/>
    <x v="3"/>
    <x v="8"/>
    <n v="123"/>
    <n v="7"/>
    <n v="1"/>
    <n v="9"/>
    <n v="600.95000000000005"/>
    <n v="1"/>
    <n v="105.95"/>
    <n v="0"/>
    <n v="0"/>
    <n v="0"/>
    <n v="0"/>
    <n v="0"/>
    <n v="0"/>
    <n v="0"/>
  </r>
  <r>
    <x v="82"/>
    <x v="2"/>
    <x v="9"/>
    <n v="584"/>
    <n v="56"/>
    <n v="7"/>
    <n v="65"/>
    <n v="26314.21"/>
    <n v="9"/>
    <n v="3812.63"/>
    <n v="3"/>
    <n v="1"/>
    <n v="1"/>
    <n v="0"/>
    <n v="0"/>
    <n v="0"/>
    <n v="0"/>
  </r>
  <r>
    <x v="82"/>
    <x v="2"/>
    <x v="13"/>
    <n v="15495"/>
    <n v="1615"/>
    <n v="249"/>
    <n v="2796"/>
    <n v="476752.51"/>
    <n v="460"/>
    <n v="39989.74"/>
    <n v="40"/>
    <n v="49"/>
    <n v="17"/>
    <n v="21"/>
    <n v="6"/>
    <n v="13"/>
    <n v="1"/>
  </r>
  <r>
    <x v="82"/>
    <x v="4"/>
    <x v="1"/>
    <n v="1058"/>
    <n v="59"/>
    <n v="19"/>
    <n v="72"/>
    <n v="9830.53999999999"/>
    <n v="23"/>
    <n v="2583.8999999999901"/>
    <n v="8"/>
    <n v="5"/>
    <n v="2"/>
    <n v="0"/>
    <n v="0"/>
    <n v="0"/>
    <n v="0"/>
  </r>
  <r>
    <x v="82"/>
    <x v="4"/>
    <x v="4"/>
    <n v="24440"/>
    <n v="1867"/>
    <n v="393"/>
    <n v="4536"/>
    <n v="875705.97999999905"/>
    <n v="508"/>
    <n v="78244.59"/>
    <n v="92"/>
    <n v="80"/>
    <n v="40"/>
    <n v="50"/>
    <n v="6"/>
    <n v="24"/>
    <n v="4"/>
  </r>
  <r>
    <x v="5"/>
    <x v="2"/>
    <x v="8"/>
    <n v="71"/>
    <n v="8"/>
    <n v="1"/>
    <n v="9"/>
    <n v="2948.55"/>
    <n v="1"/>
    <n v="148.22999999999999"/>
    <n v="0"/>
    <n v="1"/>
    <n v="0"/>
    <n v="1"/>
    <n v="0"/>
    <n v="0"/>
    <n v="0"/>
  </r>
  <r>
    <x v="5"/>
    <x v="2"/>
    <x v="1"/>
    <n v="64"/>
    <n v="6"/>
    <n v="1"/>
    <n v="6"/>
    <n v="1117.04"/>
    <n v="1"/>
    <n v="263.58999999999997"/>
    <n v="0"/>
    <n v="1"/>
    <n v="0"/>
    <n v="0"/>
    <n v="0"/>
    <n v="0"/>
    <n v="0"/>
  </r>
  <r>
    <x v="5"/>
    <x v="2"/>
    <x v="10"/>
    <n v="62457"/>
    <n v="6770"/>
    <n v="1219"/>
    <n v="8670"/>
    <n v="1393437.47999999"/>
    <n v="1694"/>
    <n v="195442.34"/>
    <n v="166"/>
    <n v="151"/>
    <n v="53"/>
    <n v="114"/>
    <n v="10"/>
    <n v="41"/>
    <n v="4"/>
  </r>
  <r>
    <x v="5"/>
    <x v="4"/>
    <x v="1"/>
    <n v="1242"/>
    <n v="58"/>
    <n v="9"/>
    <n v="68"/>
    <n v="8123.25"/>
    <n v="9"/>
    <n v="880.9"/>
    <n v="0"/>
    <n v="2"/>
    <n v="0"/>
    <n v="0"/>
    <n v="0"/>
    <n v="0"/>
    <n v="0"/>
  </r>
  <r>
    <x v="5"/>
    <x v="4"/>
    <x v="13"/>
    <n v="128502"/>
    <n v="9119"/>
    <n v="1749"/>
    <n v="20065"/>
    <n v="3671091.41"/>
    <n v="2414"/>
    <n v="331843.47999999899"/>
    <n v="400"/>
    <n v="288"/>
    <n v="111"/>
    <n v="152"/>
    <n v="16"/>
    <n v="69"/>
    <n v="6"/>
  </r>
  <r>
    <x v="5"/>
    <x v="4"/>
    <x v="12"/>
    <n v="40320"/>
    <n v="2964"/>
    <n v="569"/>
    <n v="8035"/>
    <n v="2295594.88"/>
    <n v="735"/>
    <n v="128834.6"/>
    <n v="133"/>
    <n v="107"/>
    <n v="39"/>
    <n v="69"/>
    <n v="6"/>
    <n v="19"/>
    <n v="2"/>
  </r>
  <r>
    <x v="58"/>
    <x v="3"/>
    <x v="8"/>
    <n v="212"/>
    <n v="8"/>
    <n v="2"/>
    <n v="9"/>
    <n v="1176.76"/>
    <n v="3"/>
    <n v="299.07"/>
    <n v="2"/>
    <n v="1"/>
    <n v="1"/>
    <n v="0"/>
    <n v="0"/>
    <n v="0"/>
    <n v="0"/>
  </r>
  <r>
    <x v="58"/>
    <x v="2"/>
    <x v="4"/>
    <n v="1510"/>
    <n v="134"/>
    <n v="17"/>
    <n v="152"/>
    <n v="44293.36"/>
    <n v="20"/>
    <n v="3658.5099999999902"/>
    <n v="4"/>
    <n v="7"/>
    <n v="3"/>
    <n v="3"/>
    <n v="0"/>
    <n v="3"/>
    <n v="0"/>
  </r>
  <r>
    <x v="58"/>
    <x v="2"/>
    <x v="11"/>
    <n v="395"/>
    <n v="35"/>
    <n v="7"/>
    <n v="38"/>
    <n v="6180.47"/>
    <n v="8"/>
    <n v="1182.52"/>
    <n v="2"/>
    <n v="1"/>
    <n v="1"/>
    <n v="0"/>
    <n v="0"/>
    <n v="0"/>
    <n v="0"/>
  </r>
  <r>
    <x v="83"/>
    <x v="3"/>
    <x v="9"/>
    <n v="1975"/>
    <n v="120"/>
    <n v="15"/>
    <n v="1057"/>
    <n v="143551.62999999899"/>
    <n v="26"/>
    <n v="3997.9299999999898"/>
    <n v="4"/>
    <n v="3"/>
    <n v="0"/>
    <n v="0"/>
    <n v="2"/>
    <n v="0"/>
    <n v="0"/>
  </r>
  <r>
    <x v="83"/>
    <x v="3"/>
    <x v="8"/>
    <n v="266"/>
    <n v="7"/>
    <n v="3"/>
    <n v="7"/>
    <n v="1012.07999999999"/>
    <n v="3"/>
    <n v="141.28"/>
    <n v="0"/>
    <n v="0"/>
    <n v="0"/>
    <n v="0"/>
    <n v="0"/>
    <n v="0"/>
    <n v="0"/>
  </r>
  <r>
    <x v="83"/>
    <x v="3"/>
    <x v="7"/>
    <n v="2339"/>
    <n v="198"/>
    <n v="24"/>
    <n v="540"/>
    <n v="123128.639999999"/>
    <n v="32"/>
    <n v="5080.9399999999996"/>
    <n v="1"/>
    <n v="2"/>
    <n v="0"/>
    <n v="2"/>
    <n v="0"/>
    <n v="0"/>
    <n v="0"/>
  </r>
  <r>
    <x v="83"/>
    <x v="3"/>
    <x v="11"/>
    <n v="2620"/>
    <n v="165"/>
    <n v="28"/>
    <n v="264"/>
    <n v="38708.639999999999"/>
    <n v="36"/>
    <n v="5031.97"/>
    <n v="9"/>
    <n v="7"/>
    <n v="4"/>
    <n v="2"/>
    <n v="0"/>
    <n v="1"/>
    <n v="0"/>
  </r>
  <r>
    <x v="83"/>
    <x v="2"/>
    <x v="9"/>
    <n v="1235"/>
    <n v="105"/>
    <n v="21"/>
    <n v="127"/>
    <n v="20227.77"/>
    <n v="29"/>
    <n v="4493.71"/>
    <n v="2"/>
    <n v="10"/>
    <n v="4"/>
    <n v="3"/>
    <n v="0"/>
    <n v="1"/>
    <n v="0"/>
  </r>
  <r>
    <x v="83"/>
    <x v="2"/>
    <x v="1"/>
    <n v="126"/>
    <n v="4"/>
    <s v="\N"/>
    <n v="7"/>
    <n v="869.95999999999901"/>
    <n v="0"/>
    <n v="0"/>
    <n v="0"/>
    <n v="0"/>
    <n v="0"/>
    <n v="0"/>
    <n v="0"/>
    <n v="0"/>
    <n v="0"/>
  </r>
  <r>
    <x v="83"/>
    <x v="2"/>
    <x v="4"/>
    <n v="2601"/>
    <n v="229"/>
    <n v="35"/>
    <n v="266"/>
    <n v="63332.7599999999"/>
    <n v="44"/>
    <n v="7323.71"/>
    <n v="9"/>
    <n v="13"/>
    <n v="9"/>
    <n v="13"/>
    <n v="0"/>
    <n v="9"/>
    <n v="0"/>
  </r>
  <r>
    <x v="6"/>
    <x v="3"/>
    <x v="13"/>
    <n v="24042"/>
    <n v="1860"/>
    <n v="354"/>
    <n v="2414"/>
    <n v="471956.75"/>
    <n v="456"/>
    <n v="62523.54"/>
    <n v="31"/>
    <n v="71"/>
    <n v="20"/>
    <n v="37"/>
    <n v="3"/>
    <n v="14"/>
    <n v="0"/>
  </r>
  <r>
    <x v="6"/>
    <x v="2"/>
    <x v="8"/>
    <n v="115"/>
    <n v="8"/>
    <n v="1"/>
    <n v="8"/>
    <n v="1934.65"/>
    <n v="1"/>
    <n v="369.98"/>
    <n v="0"/>
    <n v="0"/>
    <n v="0"/>
    <n v="0"/>
    <n v="0"/>
    <n v="0"/>
    <n v="0"/>
  </r>
  <r>
    <x v="6"/>
    <x v="2"/>
    <x v="10"/>
    <n v="62924"/>
    <n v="6917"/>
    <n v="1253"/>
    <n v="8878"/>
    <n v="1186744.9199999899"/>
    <n v="1723"/>
    <n v="173116.34999999899"/>
    <n v="162"/>
    <n v="134"/>
    <n v="57"/>
    <n v="89"/>
    <n v="20"/>
    <n v="36"/>
    <n v="9"/>
  </r>
  <r>
    <x v="6"/>
    <x v="2"/>
    <x v="12"/>
    <n v="3802"/>
    <n v="331"/>
    <n v="59"/>
    <n v="371"/>
    <n v="73730.519999999902"/>
    <n v="71"/>
    <n v="11096.96"/>
    <n v="8"/>
    <n v="23"/>
    <n v="7"/>
    <n v="12"/>
    <n v="1"/>
    <n v="3"/>
    <n v="1"/>
  </r>
  <r>
    <x v="6"/>
    <x v="2"/>
    <x v="7"/>
    <n v="1010"/>
    <n v="77"/>
    <n v="16"/>
    <n v="88"/>
    <n v="19438.23"/>
    <n v="20"/>
    <n v="3451.77"/>
    <n v="3"/>
    <n v="8"/>
    <n v="4"/>
    <n v="4"/>
    <n v="1"/>
    <n v="2"/>
    <n v="1"/>
  </r>
  <r>
    <x v="6"/>
    <x v="4"/>
    <x v="10"/>
    <n v="615882"/>
    <n v="53452"/>
    <n v="10603"/>
    <n v="73713"/>
    <n v="9812922.7199999895"/>
    <n v="14964"/>
    <n v="1505778.99999999"/>
    <n v="1530"/>
    <n v="1015"/>
    <n v="363"/>
    <n v="709"/>
    <n v="121"/>
    <n v="243"/>
    <n v="36"/>
  </r>
  <r>
    <x v="6"/>
    <x v="4"/>
    <x v="12"/>
    <n v="45599"/>
    <n v="3386"/>
    <n v="637"/>
    <n v="6254"/>
    <n v="1225505.51"/>
    <n v="834"/>
    <n v="127100.049999999"/>
    <n v="105"/>
    <n v="117"/>
    <n v="41"/>
    <n v="72"/>
    <n v="2"/>
    <n v="18"/>
    <n v="2"/>
  </r>
  <r>
    <x v="6"/>
    <x v="4"/>
    <x v="7"/>
    <n v="15346"/>
    <n v="1156"/>
    <n v="220"/>
    <n v="1916"/>
    <n v="364492.54"/>
    <n v="273"/>
    <n v="46903.6"/>
    <n v="52"/>
    <n v="29"/>
    <n v="19"/>
    <n v="13"/>
    <n v="2"/>
    <n v="8"/>
    <n v="1"/>
  </r>
  <r>
    <x v="7"/>
    <x v="3"/>
    <x v="7"/>
    <n v="1528"/>
    <n v="90"/>
    <n v="19"/>
    <n v="104"/>
    <n v="24478.03"/>
    <n v="22"/>
    <n v="4746.6400000000003"/>
    <n v="2"/>
    <n v="13"/>
    <n v="3"/>
    <n v="6"/>
    <n v="0"/>
    <n v="0"/>
    <n v="0"/>
  </r>
  <r>
    <x v="7"/>
    <x v="2"/>
    <x v="10"/>
    <n v="64461"/>
    <n v="6945"/>
    <n v="1251"/>
    <n v="9429"/>
    <n v="1273725.3799999901"/>
    <n v="1633"/>
    <n v="165688.899999999"/>
    <n v="140"/>
    <n v="148"/>
    <n v="55"/>
    <n v="108"/>
    <n v="12"/>
    <n v="37"/>
    <n v="1"/>
  </r>
  <r>
    <x v="7"/>
    <x v="2"/>
    <x v="11"/>
    <n v="1060"/>
    <n v="76"/>
    <n v="5"/>
    <n v="85"/>
    <n v="24290.560000000001"/>
    <n v="7"/>
    <n v="1102.01"/>
    <n v="2"/>
    <n v="2"/>
    <n v="1"/>
    <n v="0"/>
    <n v="0"/>
    <n v="0"/>
    <n v="0"/>
  </r>
  <r>
    <x v="7"/>
    <x v="4"/>
    <x v="6"/>
    <n v="3492"/>
    <n v="242"/>
    <n v="58"/>
    <n v="1396"/>
    <n v="190108.99999999901"/>
    <n v="78"/>
    <n v="7699.56"/>
    <n v="28"/>
    <n v="8"/>
    <n v="1"/>
    <n v="0"/>
    <n v="1"/>
    <n v="0"/>
    <n v="0"/>
  </r>
  <r>
    <x v="93"/>
    <x v="2"/>
    <x v="7"/>
    <n v="1337"/>
    <n v="113"/>
    <n v="14"/>
    <n v="132"/>
    <n v="18040.759999999998"/>
    <n v="14"/>
    <n v="1478.02"/>
    <n v="1"/>
    <n v="4"/>
    <n v="0"/>
    <n v="1"/>
    <n v="0"/>
    <n v="0"/>
    <n v="0"/>
  </r>
  <r>
    <x v="93"/>
    <x v="4"/>
    <x v="5"/>
    <n v="9346"/>
    <n v="660"/>
    <n v="115"/>
    <n v="803"/>
    <n v="158263.57"/>
    <n v="132"/>
    <n v="24406.03"/>
    <n v="24"/>
    <n v="26"/>
    <n v="8"/>
    <n v="2"/>
    <n v="1"/>
    <n v="2"/>
    <n v="1"/>
  </r>
  <r>
    <x v="98"/>
    <x v="3"/>
    <x v="9"/>
    <n v="379"/>
    <n v="32"/>
    <n v="4"/>
    <n v="40"/>
    <n v="10056.790000000001"/>
    <n v="7"/>
    <n v="933.49"/>
    <n v="2"/>
    <n v="2"/>
    <n v="1"/>
    <n v="0"/>
    <n v="0"/>
    <n v="0"/>
    <n v="0"/>
  </r>
  <r>
    <x v="98"/>
    <x v="3"/>
    <x v="1"/>
    <n v="686"/>
    <n v="34"/>
    <n v="5"/>
    <n v="40"/>
    <n v="10800.23"/>
    <n v="6"/>
    <n v="1042.8900000000001"/>
    <n v="2"/>
    <n v="2"/>
    <n v="0"/>
    <n v="0"/>
    <n v="0"/>
    <n v="0"/>
    <n v="0"/>
  </r>
  <r>
    <x v="98"/>
    <x v="3"/>
    <x v="10"/>
    <n v="108783"/>
    <n v="9327"/>
    <n v="1885"/>
    <n v="14828"/>
    <n v="2457907.3099999898"/>
    <n v="2773"/>
    <n v="306241.73"/>
    <n v="326"/>
    <n v="303"/>
    <n v="84"/>
    <n v="229"/>
    <n v="40"/>
    <n v="62"/>
    <n v="10"/>
  </r>
  <r>
    <x v="98"/>
    <x v="3"/>
    <x v="3"/>
    <n v="44599"/>
    <n v="3623"/>
    <n v="707"/>
    <n v="5343"/>
    <n v="890104.86999999895"/>
    <n v="998"/>
    <n v="129096.189999999"/>
    <n v="106"/>
    <n v="142"/>
    <n v="58"/>
    <n v="99"/>
    <n v="18"/>
    <n v="45"/>
    <n v="4"/>
  </r>
  <r>
    <x v="98"/>
    <x v="3"/>
    <x v="12"/>
    <n v="6096"/>
    <n v="387"/>
    <n v="68"/>
    <n v="1109"/>
    <n v="215274.579999999"/>
    <n v="85"/>
    <n v="16153.5699999999"/>
    <n v="15"/>
    <n v="25"/>
    <n v="2"/>
    <n v="7"/>
    <n v="5"/>
    <n v="2"/>
    <n v="0"/>
  </r>
  <r>
    <x v="98"/>
    <x v="3"/>
    <x v="4"/>
    <n v="3874"/>
    <n v="257"/>
    <n v="43"/>
    <n v="549"/>
    <n v="67465.219999999899"/>
    <n v="56"/>
    <n v="8775.11"/>
    <n v="8"/>
    <n v="15"/>
    <n v="4"/>
    <n v="4"/>
    <n v="6"/>
    <n v="1"/>
    <n v="2"/>
  </r>
  <r>
    <x v="98"/>
    <x v="2"/>
    <x v="7"/>
    <n v="780"/>
    <n v="62"/>
    <n v="13"/>
    <n v="75"/>
    <n v="11282.8"/>
    <n v="18"/>
    <n v="1800.92"/>
    <n v="1"/>
    <n v="11"/>
    <n v="1"/>
    <n v="3"/>
    <n v="5"/>
    <n v="0"/>
    <n v="0"/>
  </r>
  <r>
    <x v="98"/>
    <x v="4"/>
    <x v="6"/>
    <n v="2806"/>
    <n v="197"/>
    <n v="32"/>
    <n v="630"/>
    <n v="78936.490000000194"/>
    <n v="39"/>
    <n v="4850.4099999999899"/>
    <n v="8"/>
    <n v="9"/>
    <n v="0"/>
    <n v="1"/>
    <n v="0"/>
    <n v="0"/>
    <n v="0"/>
  </r>
  <r>
    <x v="98"/>
    <x v="4"/>
    <x v="7"/>
    <n v="10009"/>
    <n v="744"/>
    <n v="171"/>
    <n v="3122"/>
    <n v="250779.92"/>
    <n v="221"/>
    <n v="24715.469999999899"/>
    <n v="47"/>
    <n v="51"/>
    <n v="14"/>
    <n v="17"/>
    <n v="10"/>
    <n v="4"/>
    <n v="3"/>
  </r>
  <r>
    <x v="59"/>
    <x v="2"/>
    <x v="6"/>
    <n v="130"/>
    <n v="14"/>
    <n v="6"/>
    <n v="17"/>
    <n v="5582.52"/>
    <n v="7"/>
    <n v="2636.59"/>
    <n v="1"/>
    <n v="2"/>
    <n v="1"/>
    <n v="0"/>
    <n v="0"/>
    <n v="0"/>
    <n v="0"/>
  </r>
  <r>
    <x v="59"/>
    <x v="2"/>
    <x v="8"/>
    <n v="70"/>
    <n v="4"/>
    <n v="1"/>
    <n v="4"/>
    <n v="3833.16"/>
    <n v="1"/>
    <n v="32.94"/>
    <n v="0"/>
    <n v="0"/>
    <n v="0"/>
    <n v="0"/>
    <n v="0"/>
    <n v="0"/>
    <n v="0"/>
  </r>
  <r>
    <x v="59"/>
    <x v="2"/>
    <x v="7"/>
    <n v="844"/>
    <n v="82"/>
    <n v="20"/>
    <n v="94"/>
    <n v="15836.63"/>
    <n v="24"/>
    <n v="3344.18"/>
    <n v="0"/>
    <n v="13"/>
    <n v="4"/>
    <n v="4"/>
    <n v="1"/>
    <n v="2"/>
    <n v="0"/>
  </r>
  <r>
    <x v="59"/>
    <x v="2"/>
    <x v="11"/>
    <n v="585"/>
    <n v="52"/>
    <n v="3"/>
    <n v="64"/>
    <n v="10476.24"/>
    <n v="4"/>
    <n v="413.54"/>
    <n v="1"/>
    <n v="0"/>
    <n v="0"/>
    <n v="0"/>
    <n v="0"/>
    <n v="0"/>
    <n v="0"/>
  </r>
  <r>
    <x v="59"/>
    <x v="4"/>
    <x v="5"/>
    <n v="6020"/>
    <n v="419"/>
    <n v="76"/>
    <n v="1027"/>
    <n v="187267.37999999899"/>
    <n v="102"/>
    <n v="19955.09"/>
    <n v="25"/>
    <n v="15"/>
    <n v="10"/>
    <n v="5"/>
    <n v="2"/>
    <n v="3"/>
    <n v="1"/>
  </r>
  <r>
    <x v="59"/>
    <x v="4"/>
    <x v="11"/>
    <n v="8036"/>
    <n v="573"/>
    <n v="111"/>
    <n v="4824"/>
    <n v="1153902.95"/>
    <n v="147"/>
    <n v="22273.57"/>
    <n v="38"/>
    <n v="22"/>
    <n v="9"/>
    <n v="6"/>
    <n v="0"/>
    <n v="3"/>
    <n v="0"/>
  </r>
  <r>
    <x v="40"/>
    <x v="3"/>
    <x v="10"/>
    <n v="97270"/>
    <n v="8754"/>
    <n v="1611"/>
    <n v="11393"/>
    <n v="1500396.1899999899"/>
    <n v="2323"/>
    <n v="245759.14"/>
    <n v="284"/>
    <n v="248"/>
    <n v="73"/>
    <n v="158"/>
    <n v="50"/>
    <n v="56"/>
    <n v="10"/>
  </r>
  <r>
    <x v="40"/>
    <x v="3"/>
    <x v="3"/>
    <n v="43841"/>
    <n v="3476"/>
    <n v="612"/>
    <n v="4281"/>
    <n v="775431.67"/>
    <n v="796"/>
    <n v="129668.33"/>
    <n v="65"/>
    <n v="148"/>
    <n v="63"/>
    <n v="101"/>
    <n v="17"/>
    <n v="53"/>
    <n v="6"/>
  </r>
  <r>
    <x v="40"/>
    <x v="3"/>
    <x v="12"/>
    <n v="5486"/>
    <n v="368"/>
    <n v="64"/>
    <n v="445"/>
    <n v="87632.75"/>
    <n v="86"/>
    <n v="13632.5"/>
    <n v="6"/>
    <n v="12"/>
    <n v="2"/>
    <n v="6"/>
    <n v="1"/>
    <n v="1"/>
    <n v="1"/>
  </r>
  <r>
    <x v="40"/>
    <x v="3"/>
    <x v="4"/>
    <n v="3243"/>
    <n v="213"/>
    <n v="35"/>
    <n v="239"/>
    <n v="50511.34"/>
    <n v="40"/>
    <n v="7480.88"/>
    <n v="1"/>
    <n v="11"/>
    <n v="4"/>
    <n v="4"/>
    <n v="2"/>
    <n v="3"/>
    <n v="0"/>
  </r>
  <r>
    <x v="40"/>
    <x v="2"/>
    <x v="5"/>
    <n v="491"/>
    <n v="43"/>
    <n v="3"/>
    <n v="44"/>
    <n v="26525.52"/>
    <n v="3"/>
    <n v="470.03"/>
    <n v="1"/>
    <n v="0"/>
    <n v="0"/>
    <n v="0"/>
    <n v="0"/>
    <n v="0"/>
    <n v="0"/>
  </r>
  <r>
    <x v="40"/>
    <x v="4"/>
    <x v="5"/>
    <n v="8332"/>
    <n v="536"/>
    <n v="78"/>
    <n v="930"/>
    <n v="194281.85"/>
    <n v="91"/>
    <n v="17380.5"/>
    <n v="19"/>
    <n v="11"/>
    <n v="4"/>
    <n v="2"/>
    <n v="0"/>
    <n v="1"/>
    <n v="0"/>
  </r>
  <r>
    <x v="84"/>
    <x v="3"/>
    <x v="1"/>
    <n v="191"/>
    <n v="13"/>
    <n v="4"/>
    <n v="14"/>
    <n v="1555.23"/>
    <n v="4"/>
    <n v="434.96"/>
    <n v="0"/>
    <n v="1"/>
    <n v="1"/>
    <n v="0"/>
    <n v="0"/>
    <n v="0"/>
    <n v="0"/>
  </r>
  <r>
    <x v="84"/>
    <x v="3"/>
    <x v="10"/>
    <n v="108973"/>
    <n v="9750"/>
    <n v="1827"/>
    <n v="13368"/>
    <n v="1709931.9199999899"/>
    <n v="2739"/>
    <n v="271934.5"/>
    <n v="274"/>
    <n v="329"/>
    <n v="127"/>
    <n v="239"/>
    <n v="28"/>
    <n v="85"/>
    <n v="16"/>
  </r>
  <r>
    <x v="84"/>
    <x v="3"/>
    <x v="12"/>
    <n v="7343"/>
    <n v="525"/>
    <n v="99"/>
    <n v="669"/>
    <n v="133031.15"/>
    <n v="125"/>
    <n v="19486.73"/>
    <n v="14"/>
    <n v="33"/>
    <n v="18"/>
    <n v="18"/>
    <n v="4"/>
    <n v="12"/>
    <n v="2"/>
  </r>
  <r>
    <x v="84"/>
    <x v="2"/>
    <x v="1"/>
    <n v="107"/>
    <n v="12"/>
    <n v="2"/>
    <n v="13"/>
    <n v="1235.1600000000001"/>
    <n v="2"/>
    <n v="188.37"/>
    <n v="0"/>
    <n v="2"/>
    <n v="1"/>
    <n v="0"/>
    <n v="0"/>
    <n v="0"/>
    <n v="0"/>
  </r>
  <r>
    <x v="84"/>
    <x v="2"/>
    <x v="4"/>
    <n v="2065"/>
    <n v="186"/>
    <n v="29"/>
    <n v="228"/>
    <n v="38993.8999999999"/>
    <n v="41"/>
    <n v="3898.67"/>
    <n v="2"/>
    <n v="15"/>
    <n v="2"/>
    <n v="4"/>
    <n v="1"/>
    <n v="2"/>
    <n v="0"/>
  </r>
  <r>
    <x v="41"/>
    <x v="3"/>
    <x v="1"/>
    <n v="162"/>
    <n v="11"/>
    <n v="4"/>
    <n v="14"/>
    <n v="1649.51999999999"/>
    <n v="5"/>
    <n v="479.43"/>
    <n v="0"/>
    <n v="5"/>
    <n v="1"/>
    <n v="0"/>
    <n v="0"/>
    <n v="0"/>
    <n v="0"/>
  </r>
  <r>
    <x v="41"/>
    <x v="3"/>
    <x v="13"/>
    <n v="25433"/>
    <n v="2040"/>
    <n v="393"/>
    <n v="3599"/>
    <n v="481821.12999999902"/>
    <n v="531"/>
    <n v="56870.929999999898"/>
    <n v="51"/>
    <n v="84"/>
    <n v="23"/>
    <n v="32"/>
    <n v="8"/>
    <n v="13"/>
    <n v="4"/>
  </r>
  <r>
    <x v="41"/>
    <x v="3"/>
    <x v="11"/>
    <n v="1821"/>
    <n v="129"/>
    <n v="19"/>
    <n v="147"/>
    <n v="46865.059999999903"/>
    <n v="22"/>
    <n v="5660.9299999999903"/>
    <n v="3"/>
    <n v="9"/>
    <n v="6"/>
    <n v="3"/>
    <n v="0"/>
    <n v="1"/>
    <n v="0"/>
  </r>
  <r>
    <x v="41"/>
    <x v="2"/>
    <x v="5"/>
    <n v="750"/>
    <n v="89"/>
    <n v="17"/>
    <n v="104"/>
    <n v="14145.289999999901"/>
    <n v="23"/>
    <n v="2183.5"/>
    <n v="1"/>
    <n v="8"/>
    <n v="2"/>
    <n v="0"/>
    <n v="0"/>
    <n v="0"/>
    <n v="0"/>
  </r>
  <r>
    <x v="94"/>
    <x v="2"/>
    <x v="9"/>
    <n v="423"/>
    <n v="24"/>
    <n v="9"/>
    <n v="29"/>
    <n v="2279.2800000000002"/>
    <n v="12"/>
    <n v="431.35"/>
    <n v="4"/>
    <n v="1"/>
    <n v="0"/>
    <n v="1"/>
    <n v="0"/>
    <n v="0"/>
    <n v="0"/>
  </r>
  <r>
    <x v="94"/>
    <x v="2"/>
    <x v="6"/>
    <n v="223"/>
    <n v="21"/>
    <n v="5"/>
    <n v="24"/>
    <n v="1742.79"/>
    <n v="5"/>
    <n v="562.26"/>
    <n v="1"/>
    <n v="2"/>
    <n v="0"/>
    <n v="0"/>
    <n v="0"/>
    <n v="0"/>
    <n v="0"/>
  </r>
  <r>
    <x v="94"/>
    <x v="2"/>
    <x v="3"/>
    <n v="28546"/>
    <n v="2825"/>
    <n v="485"/>
    <n v="3588"/>
    <n v="569855.21"/>
    <n v="647"/>
    <n v="72281.38"/>
    <n v="69"/>
    <n v="90"/>
    <n v="40"/>
    <n v="46"/>
    <n v="15"/>
    <n v="21"/>
    <n v="7"/>
  </r>
  <r>
    <x v="94"/>
    <x v="2"/>
    <x v="11"/>
    <n v="812"/>
    <n v="66"/>
    <n v="9"/>
    <n v="87"/>
    <n v="22388.03"/>
    <n v="13"/>
    <n v="2973.9"/>
    <n v="4"/>
    <n v="3"/>
    <n v="1"/>
    <n v="0"/>
    <n v="0"/>
    <n v="0"/>
    <n v="0"/>
  </r>
  <r>
    <x v="94"/>
    <x v="4"/>
    <x v="5"/>
    <n v="5624"/>
    <n v="370"/>
    <n v="78"/>
    <n v="702"/>
    <n v="126433.94"/>
    <n v="100"/>
    <n v="13245.4299999999"/>
    <n v="24"/>
    <n v="32"/>
    <n v="12"/>
    <n v="2"/>
    <n v="4"/>
    <n v="2"/>
    <n v="3"/>
  </r>
  <r>
    <x v="94"/>
    <x v="4"/>
    <x v="9"/>
    <n v="5614"/>
    <n v="382"/>
    <n v="70"/>
    <n v="739"/>
    <n v="84982.919999999896"/>
    <n v="109"/>
    <n v="10876"/>
    <n v="23"/>
    <n v="12"/>
    <n v="0"/>
    <n v="1"/>
    <n v="0"/>
    <n v="0"/>
    <n v="0"/>
  </r>
  <r>
    <x v="94"/>
    <x v="4"/>
    <x v="6"/>
    <n v="2921"/>
    <n v="210"/>
    <n v="25"/>
    <n v="1072"/>
    <n v="112893.649999999"/>
    <n v="37"/>
    <n v="3477.76"/>
    <n v="16"/>
    <n v="3"/>
    <n v="1"/>
    <n v="0"/>
    <n v="0"/>
    <n v="0"/>
    <n v="0"/>
  </r>
  <r>
    <x v="94"/>
    <x v="4"/>
    <x v="1"/>
    <n v="2560"/>
    <n v="153"/>
    <n v="35"/>
    <n v="317"/>
    <n v="62178.1899999999"/>
    <n v="60"/>
    <n v="10444.67"/>
    <n v="28"/>
    <n v="3"/>
    <n v="1"/>
    <n v="0"/>
    <n v="0"/>
    <n v="0"/>
    <n v="0"/>
  </r>
  <r>
    <x v="94"/>
    <x v="4"/>
    <x v="2"/>
    <n v="12299"/>
    <n v="789"/>
    <n v="157"/>
    <n v="2547"/>
    <n v="225731.41"/>
    <n v="200"/>
    <n v="16940.8299999999"/>
    <n v="56"/>
    <n v="29"/>
    <n v="8"/>
    <n v="0"/>
    <n v="0"/>
    <n v="0"/>
    <n v="0"/>
  </r>
  <r>
    <x v="94"/>
    <x v="4"/>
    <x v="3"/>
    <n v="258064"/>
    <n v="19295"/>
    <n v="3501"/>
    <n v="28460"/>
    <n v="4824853.74"/>
    <n v="4849"/>
    <n v="639248.02999999898"/>
    <n v="581"/>
    <n v="649"/>
    <n v="258"/>
    <n v="425"/>
    <n v="81"/>
    <n v="191"/>
    <n v="29"/>
  </r>
  <r>
    <x v="94"/>
    <x v="4"/>
    <x v="12"/>
    <n v="45216"/>
    <n v="3032"/>
    <n v="586"/>
    <n v="6214"/>
    <n v="1064039.6599999999"/>
    <n v="815"/>
    <n v="124496.439999999"/>
    <n v="129"/>
    <n v="148"/>
    <n v="60"/>
    <n v="59"/>
    <n v="7"/>
    <n v="31"/>
    <n v="2"/>
  </r>
  <r>
    <x v="94"/>
    <x v="4"/>
    <x v="4"/>
    <n v="24940"/>
    <n v="1705"/>
    <n v="363"/>
    <n v="4016"/>
    <n v="712585.91"/>
    <n v="521"/>
    <n v="68022.77"/>
    <n v="146"/>
    <n v="87"/>
    <n v="25"/>
    <n v="25"/>
    <n v="8"/>
    <n v="13"/>
    <n v="4"/>
  </r>
  <r>
    <x v="60"/>
    <x v="3"/>
    <x v="7"/>
    <n v="1566"/>
    <n v="107"/>
    <n v="17"/>
    <n v="119"/>
    <n v="19999.04"/>
    <n v="18"/>
    <n v="1366.85"/>
    <n v="1"/>
    <n v="6"/>
    <n v="2"/>
    <n v="1"/>
    <n v="1"/>
    <n v="0"/>
    <n v="1"/>
  </r>
  <r>
    <x v="60"/>
    <x v="3"/>
    <x v="11"/>
    <n v="914"/>
    <n v="48"/>
    <n v="7"/>
    <n v="54"/>
    <n v="13141.4199999999"/>
    <n v="9"/>
    <n v="2206.70999999999"/>
    <n v="1"/>
    <n v="4"/>
    <n v="3"/>
    <n v="1"/>
    <n v="0"/>
    <n v="1"/>
    <n v="0"/>
  </r>
  <r>
    <x v="60"/>
    <x v="2"/>
    <x v="13"/>
    <n v="14646"/>
    <n v="1439"/>
    <n v="223"/>
    <n v="1835"/>
    <n v="281692.33999999898"/>
    <n v="319"/>
    <n v="45660.28"/>
    <n v="45"/>
    <n v="47"/>
    <n v="12"/>
    <n v="28"/>
    <n v="1"/>
    <n v="10"/>
    <n v="0"/>
  </r>
  <r>
    <x v="60"/>
    <x v="2"/>
    <x v="12"/>
    <n v="3416"/>
    <n v="299"/>
    <n v="55"/>
    <n v="362"/>
    <n v="69271.7"/>
    <n v="72"/>
    <n v="11693.23"/>
    <n v="14"/>
    <n v="19"/>
    <n v="5"/>
    <n v="8"/>
    <n v="0"/>
    <n v="4"/>
    <n v="0"/>
  </r>
  <r>
    <x v="60"/>
    <x v="2"/>
    <x v="4"/>
    <n v="1841"/>
    <n v="146"/>
    <n v="25"/>
    <n v="168"/>
    <n v="33967.9"/>
    <n v="28"/>
    <n v="5521"/>
    <n v="2"/>
    <n v="9"/>
    <n v="3"/>
    <n v="3"/>
    <n v="0"/>
    <n v="3"/>
    <n v="0"/>
  </r>
  <r>
    <x v="8"/>
    <x v="2"/>
    <x v="9"/>
    <n v="258"/>
    <n v="16"/>
    <n v="4"/>
    <n v="21"/>
    <n v="3684.82"/>
    <n v="8"/>
    <n v="840.93"/>
    <n v="1"/>
    <n v="6"/>
    <n v="1"/>
    <n v="0"/>
    <n v="1"/>
    <n v="0"/>
    <n v="1"/>
  </r>
  <r>
    <x v="8"/>
    <x v="2"/>
    <x v="1"/>
    <n v="78"/>
    <n v="3"/>
    <s v="\N"/>
    <n v="4"/>
    <n v="380.83"/>
    <n v="0"/>
    <n v="0"/>
    <n v="0"/>
    <n v="0"/>
    <n v="0"/>
    <n v="0"/>
    <n v="0"/>
    <n v="0"/>
    <n v="0"/>
  </r>
  <r>
    <x v="8"/>
    <x v="2"/>
    <x v="10"/>
    <n v="69016"/>
    <n v="7460"/>
    <n v="1411"/>
    <n v="11758"/>
    <n v="1765644.58"/>
    <n v="2035"/>
    <n v="204354.37999999899"/>
    <n v="199"/>
    <n v="209"/>
    <n v="75"/>
    <n v="141"/>
    <n v="41"/>
    <n v="56"/>
    <n v="4"/>
  </r>
  <r>
    <x v="8"/>
    <x v="4"/>
    <x v="9"/>
    <n v="3552"/>
    <n v="235"/>
    <n v="41"/>
    <n v="630"/>
    <n v="114859.24"/>
    <n v="50"/>
    <n v="8240.32"/>
    <n v="9"/>
    <n v="8"/>
    <n v="2"/>
    <n v="1"/>
    <n v="0"/>
    <n v="1"/>
    <n v="0"/>
  </r>
  <r>
    <x v="8"/>
    <x v="4"/>
    <x v="2"/>
    <n v="11205"/>
    <n v="768"/>
    <n v="155"/>
    <n v="2007"/>
    <n v="230950.929999999"/>
    <n v="180"/>
    <n v="14191.4299999999"/>
    <n v="47"/>
    <n v="17"/>
    <n v="4"/>
    <n v="0"/>
    <n v="0"/>
    <n v="0"/>
    <n v="0"/>
  </r>
  <r>
    <x v="8"/>
    <x v="4"/>
    <x v="12"/>
    <n v="40085"/>
    <n v="2845"/>
    <n v="565"/>
    <n v="7693"/>
    <n v="1321588.76"/>
    <n v="778"/>
    <n v="96997.94"/>
    <n v="143"/>
    <n v="124"/>
    <n v="46"/>
    <n v="64"/>
    <n v="4"/>
    <n v="37"/>
    <n v="2"/>
  </r>
  <r>
    <x v="99"/>
    <x v="3"/>
    <x v="9"/>
    <n v="454"/>
    <n v="19"/>
    <s v="\N"/>
    <n v="20"/>
    <n v="3139.23"/>
    <n v="0"/>
    <n v="0"/>
    <n v="0"/>
    <n v="0"/>
    <n v="0"/>
    <n v="0"/>
    <n v="0"/>
    <n v="0"/>
    <n v="0"/>
  </r>
  <r>
    <x v="99"/>
    <x v="3"/>
    <x v="6"/>
    <n v="177"/>
    <n v="7"/>
    <n v="2"/>
    <n v="8"/>
    <n v="4977.7599999999902"/>
    <n v="3"/>
    <n v="113.539999999999"/>
    <n v="1"/>
    <n v="1"/>
    <n v="0"/>
    <n v="1"/>
    <n v="0"/>
    <n v="0"/>
    <n v="0"/>
  </r>
  <r>
    <x v="99"/>
    <x v="3"/>
    <x v="3"/>
    <n v="43546"/>
    <n v="3834"/>
    <n v="707"/>
    <n v="4941"/>
    <n v="739180.48999999894"/>
    <n v="968"/>
    <n v="99922.92"/>
    <n v="118"/>
    <n v="155"/>
    <n v="44"/>
    <n v="105"/>
    <n v="12"/>
    <n v="28"/>
    <n v="6"/>
  </r>
  <r>
    <x v="99"/>
    <x v="3"/>
    <x v="12"/>
    <n v="6487"/>
    <n v="437"/>
    <n v="85"/>
    <n v="599"/>
    <n v="97195.77"/>
    <n v="147"/>
    <n v="17481.75"/>
    <n v="27"/>
    <n v="24"/>
    <n v="11"/>
    <n v="11"/>
    <n v="0"/>
    <n v="8"/>
    <n v="0"/>
  </r>
  <r>
    <x v="99"/>
    <x v="2"/>
    <x v="9"/>
    <n v="259"/>
    <n v="19"/>
    <n v="7"/>
    <n v="32"/>
    <n v="4061.44"/>
    <n v="9"/>
    <n v="1202.1399999999901"/>
    <n v="4"/>
    <n v="4"/>
    <n v="1"/>
    <n v="0"/>
    <n v="0"/>
    <n v="0"/>
    <n v="0"/>
  </r>
  <r>
    <x v="99"/>
    <x v="4"/>
    <x v="1"/>
    <n v="1842"/>
    <n v="119"/>
    <n v="28"/>
    <n v="327"/>
    <n v="27832.18"/>
    <n v="30"/>
    <n v="3884.47"/>
    <n v="4"/>
    <n v="2"/>
    <n v="0"/>
    <n v="0"/>
    <n v="0"/>
    <n v="0"/>
    <n v="0"/>
  </r>
  <r>
    <x v="99"/>
    <x v="4"/>
    <x v="4"/>
    <n v="22650"/>
    <n v="1520"/>
    <n v="278"/>
    <n v="2831"/>
    <n v="421006.47"/>
    <n v="366"/>
    <n v="50422.53"/>
    <n v="74"/>
    <n v="57"/>
    <n v="15"/>
    <n v="23"/>
    <n v="6"/>
    <n v="6"/>
    <n v="2"/>
  </r>
  <r>
    <x v="61"/>
    <x v="3"/>
    <x v="5"/>
    <n v="737"/>
    <n v="48"/>
    <n v="13"/>
    <n v="65"/>
    <n v="13288.97"/>
    <n v="23"/>
    <n v="3824.87"/>
    <n v="11"/>
    <n v="7"/>
    <n v="5"/>
    <n v="2"/>
    <n v="1"/>
    <n v="1"/>
    <n v="0"/>
  </r>
  <r>
    <x v="61"/>
    <x v="3"/>
    <x v="6"/>
    <n v="453"/>
    <n v="20"/>
    <n v="4"/>
    <n v="21"/>
    <n v="2007.35"/>
    <n v="4"/>
    <n v="209.48"/>
    <n v="0"/>
    <n v="0"/>
    <n v="0"/>
    <n v="0"/>
    <n v="0"/>
    <n v="0"/>
    <n v="0"/>
  </r>
  <r>
    <x v="61"/>
    <x v="2"/>
    <x v="5"/>
    <n v="430"/>
    <n v="37"/>
    <n v="10"/>
    <n v="39"/>
    <n v="10262.48"/>
    <n v="11"/>
    <n v="2496.16"/>
    <n v="1"/>
    <n v="3"/>
    <n v="3"/>
    <n v="0"/>
    <n v="0"/>
    <n v="0"/>
    <n v="0"/>
  </r>
  <r>
    <x v="61"/>
    <x v="2"/>
    <x v="6"/>
    <n v="243"/>
    <n v="15"/>
    <n v="2"/>
    <n v="16"/>
    <n v="2236.5499999999902"/>
    <n v="2"/>
    <n v="124.229999999999"/>
    <n v="0"/>
    <n v="1"/>
    <n v="1"/>
    <n v="0"/>
    <n v="0"/>
    <n v="0"/>
    <n v="0"/>
  </r>
  <r>
    <x v="61"/>
    <x v="2"/>
    <x v="8"/>
    <n v="139"/>
    <n v="12"/>
    <n v="2"/>
    <n v="16"/>
    <n v="3291.64"/>
    <n v="5"/>
    <n v="1012.18"/>
    <n v="2"/>
    <n v="1"/>
    <n v="0"/>
    <n v="0"/>
    <n v="0"/>
    <n v="0"/>
    <n v="0"/>
  </r>
  <r>
    <x v="61"/>
    <x v="2"/>
    <x v="2"/>
    <n v="559"/>
    <n v="52"/>
    <n v="7"/>
    <n v="69"/>
    <n v="8485.89"/>
    <n v="10"/>
    <n v="1290.8900000000001"/>
    <n v="1"/>
    <n v="4"/>
    <n v="0"/>
    <n v="0"/>
    <n v="0"/>
    <n v="0"/>
    <n v="0"/>
  </r>
  <r>
    <x v="61"/>
    <x v="2"/>
    <x v="3"/>
    <n v="28112"/>
    <n v="3061"/>
    <n v="608"/>
    <n v="3982"/>
    <n v="623447.43999999994"/>
    <n v="791"/>
    <n v="102572.03"/>
    <n v="89"/>
    <n v="120"/>
    <n v="52"/>
    <n v="78"/>
    <n v="9"/>
    <n v="39"/>
    <n v="5"/>
  </r>
  <r>
    <x v="61"/>
    <x v="2"/>
    <x v="4"/>
    <n v="1389"/>
    <n v="138"/>
    <n v="26"/>
    <n v="158"/>
    <n v="42696.72"/>
    <n v="29"/>
    <n v="4764.18"/>
    <n v="2"/>
    <n v="6"/>
    <n v="1"/>
    <n v="4"/>
    <n v="0"/>
    <n v="1"/>
    <n v="0"/>
  </r>
  <r>
    <x v="61"/>
    <x v="4"/>
    <x v="3"/>
    <n v="253641"/>
    <n v="20358"/>
    <n v="4060"/>
    <n v="30922"/>
    <n v="5188073.3599999901"/>
    <n v="5816"/>
    <n v="746838.93"/>
    <n v="830"/>
    <n v="806"/>
    <n v="289"/>
    <n v="474"/>
    <n v="113"/>
    <n v="195"/>
    <n v="33"/>
  </r>
  <r>
    <x v="61"/>
    <x v="4"/>
    <x v="11"/>
    <n v="10390"/>
    <n v="660"/>
    <n v="126"/>
    <n v="1078"/>
    <n v="116694.15"/>
    <n v="164"/>
    <n v="16375.06"/>
    <n v="33"/>
    <n v="30"/>
    <n v="11"/>
    <n v="9"/>
    <n v="0"/>
    <n v="1"/>
    <n v="0"/>
  </r>
  <r>
    <x v="42"/>
    <x v="3"/>
    <x v="5"/>
    <n v="838"/>
    <n v="53"/>
    <n v="5"/>
    <n v="62"/>
    <n v="17376.189999999999"/>
    <n v="8"/>
    <n v="1467.12"/>
    <n v="0"/>
    <n v="2"/>
    <n v="0"/>
    <n v="0"/>
    <n v="0"/>
    <n v="0"/>
    <n v="0"/>
  </r>
  <r>
    <x v="42"/>
    <x v="3"/>
    <x v="10"/>
    <n v="110917"/>
    <n v="10106"/>
    <n v="2183"/>
    <n v="13541"/>
    <n v="1738520.5699999901"/>
    <n v="3233"/>
    <n v="294468.58"/>
    <n v="393"/>
    <n v="296"/>
    <n v="107"/>
    <n v="212"/>
    <n v="30"/>
    <n v="75"/>
    <n v="9"/>
  </r>
  <r>
    <x v="42"/>
    <x v="3"/>
    <x v="11"/>
    <n v="1305"/>
    <n v="96"/>
    <n v="18"/>
    <n v="120"/>
    <n v="17147"/>
    <n v="27"/>
    <n v="3802.11"/>
    <n v="2"/>
    <n v="14"/>
    <n v="4"/>
    <n v="3"/>
    <n v="4"/>
    <n v="0"/>
    <n v="1"/>
  </r>
  <r>
    <x v="42"/>
    <x v="2"/>
    <x v="9"/>
    <n v="213"/>
    <n v="18"/>
    <n v="1"/>
    <n v="20"/>
    <n v="3161.49"/>
    <n v="2"/>
    <n v="96.62"/>
    <n v="0"/>
    <n v="2"/>
    <n v="0"/>
    <n v="0"/>
    <n v="0"/>
    <n v="0"/>
    <n v="0"/>
  </r>
  <r>
    <x v="42"/>
    <x v="2"/>
    <x v="13"/>
    <n v="16210"/>
    <n v="1707"/>
    <n v="292"/>
    <n v="2240"/>
    <n v="336096.08"/>
    <n v="388"/>
    <n v="42797.79"/>
    <n v="38"/>
    <n v="80"/>
    <n v="21"/>
    <n v="56"/>
    <n v="3"/>
    <n v="14"/>
    <n v="1"/>
  </r>
  <r>
    <x v="42"/>
    <x v="2"/>
    <x v="4"/>
    <n v="1547"/>
    <n v="132"/>
    <n v="25"/>
    <n v="165"/>
    <n v="26789.2399999999"/>
    <n v="41"/>
    <n v="3968.64"/>
    <n v="2"/>
    <n v="13"/>
    <n v="3"/>
    <n v="5"/>
    <n v="3"/>
    <n v="2"/>
    <n v="0"/>
  </r>
  <r>
    <x v="42"/>
    <x v="4"/>
    <x v="1"/>
    <n v="2119"/>
    <n v="152"/>
    <n v="23"/>
    <n v="343"/>
    <n v="32420.469999999899"/>
    <n v="30"/>
    <n v="2551.0500000000002"/>
    <n v="5"/>
    <n v="4"/>
    <n v="2"/>
    <n v="0"/>
    <n v="0"/>
    <n v="0"/>
    <n v="0"/>
  </r>
  <r>
    <x v="42"/>
    <x v="4"/>
    <x v="13"/>
    <n v="150194"/>
    <n v="11208"/>
    <n v="2039"/>
    <n v="18879"/>
    <n v="2704397.72"/>
    <n v="2930"/>
    <n v="331967.18999999901"/>
    <n v="375"/>
    <n v="439"/>
    <n v="139"/>
    <n v="271"/>
    <n v="31"/>
    <n v="98"/>
    <n v="11"/>
  </r>
  <r>
    <x v="9"/>
    <x v="3"/>
    <x v="1"/>
    <n v="291"/>
    <n v="17"/>
    <n v="3"/>
    <n v="27"/>
    <n v="2621.39"/>
    <n v="6"/>
    <n v="592.25"/>
    <n v="1"/>
    <n v="0"/>
    <n v="0"/>
    <n v="0"/>
    <n v="0"/>
    <n v="0"/>
    <n v="0"/>
  </r>
  <r>
    <x v="9"/>
    <x v="3"/>
    <x v="13"/>
    <n v="23103"/>
    <n v="1925"/>
    <n v="373"/>
    <n v="2665"/>
    <n v="355404.48"/>
    <n v="591"/>
    <n v="60879.289999999899"/>
    <n v="87"/>
    <n v="134"/>
    <n v="63"/>
    <n v="63"/>
    <n v="32"/>
    <n v="39"/>
    <n v="3"/>
  </r>
  <r>
    <x v="9"/>
    <x v="3"/>
    <x v="4"/>
    <n v="2792"/>
    <n v="187"/>
    <n v="46"/>
    <n v="302"/>
    <n v="43421.440000000002"/>
    <n v="61"/>
    <n v="7197.7799999999897"/>
    <n v="11"/>
    <n v="24"/>
    <n v="9"/>
    <n v="11"/>
    <n v="0"/>
    <n v="2"/>
    <n v="0"/>
  </r>
  <r>
    <x v="9"/>
    <x v="2"/>
    <x v="8"/>
    <n v="169"/>
    <n v="15"/>
    <n v="2"/>
    <n v="17"/>
    <n v="1075.9299999999901"/>
    <n v="2"/>
    <n v="45.92"/>
    <n v="0"/>
    <n v="0"/>
    <n v="0"/>
    <n v="0"/>
    <n v="0"/>
    <n v="0"/>
    <n v="0"/>
  </r>
  <r>
    <x v="9"/>
    <x v="2"/>
    <x v="10"/>
    <n v="78777"/>
    <n v="8641"/>
    <n v="1716"/>
    <n v="11407"/>
    <n v="1544922.3799999901"/>
    <n v="2465"/>
    <n v="263925.53000000003"/>
    <n v="193"/>
    <n v="336"/>
    <n v="113"/>
    <n v="221"/>
    <n v="70"/>
    <n v="84"/>
    <n v="10"/>
  </r>
  <r>
    <x v="9"/>
    <x v="2"/>
    <x v="3"/>
    <n v="26421"/>
    <n v="2945"/>
    <n v="538"/>
    <n v="3693"/>
    <n v="497861.90999999898"/>
    <n v="737"/>
    <n v="70512.039999999994"/>
    <n v="89"/>
    <n v="150"/>
    <n v="48"/>
    <n v="90"/>
    <n v="24"/>
    <n v="28"/>
    <n v="12"/>
  </r>
  <r>
    <x v="9"/>
    <x v="4"/>
    <x v="5"/>
    <n v="4452"/>
    <n v="295"/>
    <n v="49"/>
    <n v="339"/>
    <n v="49607.2599999999"/>
    <n v="61"/>
    <n v="6998.7"/>
    <n v="15"/>
    <n v="13"/>
    <n v="7"/>
    <n v="0"/>
    <n v="1"/>
    <n v="0"/>
    <n v="1"/>
  </r>
  <r>
    <x v="9"/>
    <x v="4"/>
    <x v="6"/>
    <n v="2471"/>
    <n v="148"/>
    <n v="29"/>
    <n v="218"/>
    <n v="32893.79"/>
    <n v="33"/>
    <n v="3148.7"/>
    <n v="2"/>
    <n v="11"/>
    <n v="5"/>
    <n v="3"/>
    <n v="0"/>
    <n v="2"/>
    <n v="0"/>
  </r>
  <r>
    <x v="9"/>
    <x v="4"/>
    <x v="3"/>
    <n v="238622"/>
    <n v="19518"/>
    <n v="3706"/>
    <n v="25902"/>
    <n v="3868867.64"/>
    <n v="5133"/>
    <n v="583607.11"/>
    <n v="571"/>
    <n v="958"/>
    <n v="296"/>
    <n v="542"/>
    <n v="136"/>
    <n v="180"/>
    <n v="54"/>
  </r>
  <r>
    <x v="9"/>
    <x v="4"/>
    <x v="7"/>
    <n v="13774"/>
    <n v="894"/>
    <n v="174"/>
    <n v="2206"/>
    <n v="392403.97"/>
    <n v="212"/>
    <n v="30280.11"/>
    <n v="42"/>
    <n v="50"/>
    <n v="11"/>
    <n v="28"/>
    <n v="2"/>
    <n v="6"/>
    <n v="2"/>
  </r>
  <r>
    <x v="62"/>
    <x v="3"/>
    <x v="5"/>
    <n v="633"/>
    <n v="63"/>
    <n v="9"/>
    <n v="76"/>
    <n v="12091.77"/>
    <n v="11"/>
    <n v="1721.31"/>
    <n v="2"/>
    <n v="3"/>
    <n v="1"/>
    <n v="0"/>
    <n v="0"/>
    <n v="0"/>
    <n v="0"/>
  </r>
  <r>
    <x v="62"/>
    <x v="3"/>
    <x v="6"/>
    <n v="205"/>
    <n v="18"/>
    <n v="3"/>
    <n v="22"/>
    <n v="2327.84"/>
    <n v="4"/>
    <n v="629.39"/>
    <n v="0"/>
    <n v="2"/>
    <n v="0"/>
    <n v="0"/>
    <n v="0"/>
    <n v="0"/>
    <n v="0"/>
  </r>
  <r>
    <x v="62"/>
    <x v="3"/>
    <x v="7"/>
    <n v="1393"/>
    <n v="89"/>
    <n v="23"/>
    <n v="110"/>
    <n v="19270.969999999899"/>
    <n v="30"/>
    <n v="4421.3599999999997"/>
    <n v="2"/>
    <n v="14"/>
    <n v="1"/>
    <n v="1"/>
    <n v="3"/>
    <n v="0"/>
    <n v="0"/>
  </r>
  <r>
    <x v="62"/>
    <x v="2"/>
    <x v="10"/>
    <n v="78256"/>
    <n v="9147"/>
    <n v="1938"/>
    <n v="12055"/>
    <n v="1594319.27999999"/>
    <n v="2814"/>
    <n v="290259.07"/>
    <n v="233"/>
    <n v="331"/>
    <n v="121"/>
    <n v="246"/>
    <n v="37"/>
    <n v="92"/>
    <n v="14"/>
  </r>
  <r>
    <x v="62"/>
    <x v="2"/>
    <x v="13"/>
    <n v="14808"/>
    <n v="1631"/>
    <n v="269"/>
    <n v="2163"/>
    <n v="319943.92"/>
    <n v="376"/>
    <n v="46168.5799999999"/>
    <n v="43"/>
    <n v="63"/>
    <n v="15"/>
    <n v="29"/>
    <n v="3"/>
    <n v="9"/>
    <n v="1"/>
  </r>
  <r>
    <x v="62"/>
    <x v="2"/>
    <x v="11"/>
    <n v="714"/>
    <n v="59"/>
    <n v="11"/>
    <n v="70"/>
    <n v="11964.92"/>
    <n v="12"/>
    <n v="1993.34"/>
    <n v="1"/>
    <n v="5"/>
    <n v="0"/>
    <n v="4"/>
    <n v="0"/>
    <n v="0"/>
    <n v="0"/>
  </r>
  <r>
    <x v="62"/>
    <x v="4"/>
    <x v="13"/>
    <n v="137329"/>
    <n v="10493"/>
    <n v="1876"/>
    <n v="14403"/>
    <n v="2246213.81"/>
    <n v="2555"/>
    <n v="302850.89999999898"/>
    <n v="332"/>
    <n v="381"/>
    <n v="145"/>
    <n v="208"/>
    <n v="31"/>
    <n v="83"/>
    <n v="15"/>
  </r>
  <r>
    <x v="62"/>
    <x v="4"/>
    <x v="4"/>
    <n v="21359"/>
    <n v="1536"/>
    <n v="299"/>
    <n v="2797"/>
    <n v="465681.50999999902"/>
    <n v="441"/>
    <n v="44479.73"/>
    <n v="87"/>
    <n v="79"/>
    <n v="30"/>
    <n v="36"/>
    <n v="7"/>
    <n v="25"/>
    <n v="0"/>
  </r>
  <r>
    <x v="63"/>
    <x v="3"/>
    <x v="1"/>
    <n v="59"/>
    <n v="4"/>
    <n v="1"/>
    <n v="4"/>
    <n v="450.909999999999"/>
    <n v="1"/>
    <n v="18.12"/>
    <n v="0"/>
    <n v="0"/>
    <n v="0"/>
    <n v="0"/>
    <n v="0"/>
    <n v="0"/>
    <n v="0"/>
  </r>
  <r>
    <x v="63"/>
    <x v="3"/>
    <x v="13"/>
    <n v="24064"/>
    <n v="1931"/>
    <n v="310"/>
    <n v="3145"/>
    <n v="385736.33"/>
    <n v="516"/>
    <n v="55675.39"/>
    <n v="122"/>
    <n v="90"/>
    <n v="31"/>
    <n v="42"/>
    <n v="9"/>
    <n v="18"/>
    <n v="5"/>
  </r>
  <r>
    <x v="63"/>
    <x v="2"/>
    <x v="7"/>
    <n v="963"/>
    <n v="70"/>
    <n v="8"/>
    <n v="140"/>
    <n v="17562.519999999899"/>
    <n v="8"/>
    <n v="904.03"/>
    <n v="0"/>
    <n v="4"/>
    <n v="1"/>
    <n v="0"/>
    <n v="0"/>
    <n v="0"/>
    <n v="0"/>
  </r>
  <r>
    <x v="63"/>
    <x v="4"/>
    <x v="11"/>
    <n v="10991"/>
    <n v="666"/>
    <n v="120"/>
    <n v="1152"/>
    <n v="239846.05999999901"/>
    <n v="157"/>
    <n v="30626.75"/>
    <n v="29"/>
    <n v="20"/>
    <n v="3"/>
    <n v="1"/>
    <n v="1"/>
    <n v="0"/>
    <n v="1"/>
  </r>
  <r>
    <x v="64"/>
    <x v="3"/>
    <x v="8"/>
    <n v="170"/>
    <n v="5"/>
    <n v="1"/>
    <n v="6"/>
    <n v="1066.6199999999999"/>
    <n v="1"/>
    <n v="111.97"/>
    <n v="0"/>
    <n v="0"/>
    <n v="0"/>
    <n v="0"/>
    <n v="0"/>
    <n v="0"/>
    <n v="0"/>
  </r>
  <r>
    <x v="64"/>
    <x v="3"/>
    <x v="10"/>
    <n v="109349"/>
    <n v="9718"/>
    <n v="1861"/>
    <n v="14774"/>
    <n v="1716309.75"/>
    <n v="2864"/>
    <n v="275788.239999999"/>
    <n v="398"/>
    <n v="372"/>
    <n v="131"/>
    <n v="250"/>
    <n v="26"/>
    <n v="97"/>
    <n v="10"/>
  </r>
  <r>
    <x v="64"/>
    <x v="2"/>
    <x v="2"/>
    <n v="567"/>
    <n v="45"/>
    <n v="9"/>
    <n v="49"/>
    <n v="4743.2299999999996"/>
    <n v="9"/>
    <n v="865.33999999999901"/>
    <n v="0"/>
    <n v="2"/>
    <n v="1"/>
    <n v="0"/>
    <n v="0"/>
    <n v="0"/>
    <n v="0"/>
  </r>
  <r>
    <x v="64"/>
    <x v="2"/>
    <x v="10"/>
    <n v="71507"/>
    <n v="7811"/>
    <n v="1610"/>
    <n v="13507"/>
    <n v="1600283.48999999"/>
    <n v="2416"/>
    <n v="216141.299999999"/>
    <n v="281"/>
    <n v="285"/>
    <n v="79"/>
    <n v="185"/>
    <n v="34"/>
    <n v="54"/>
    <n v="13"/>
  </r>
  <r>
    <x v="64"/>
    <x v="4"/>
    <x v="2"/>
    <n v="11249"/>
    <n v="768"/>
    <n v="171"/>
    <n v="3649"/>
    <n v="175011.7"/>
    <n v="243"/>
    <n v="14545.41"/>
    <n v="72"/>
    <n v="23"/>
    <n v="3"/>
    <n v="0"/>
    <n v="0"/>
    <n v="0"/>
    <n v="0"/>
  </r>
  <r>
    <x v="64"/>
    <x v="4"/>
    <x v="4"/>
    <n v="22385"/>
    <n v="1530"/>
    <n v="290"/>
    <n v="2418"/>
    <n v="395660.64999999898"/>
    <n v="366"/>
    <n v="58751.22"/>
    <n v="67"/>
    <n v="80"/>
    <n v="19"/>
    <n v="25"/>
    <n v="5"/>
    <n v="8"/>
    <n v="1"/>
  </r>
  <r>
    <x v="10"/>
    <x v="3"/>
    <x v="4"/>
    <n v="2419"/>
    <n v="169"/>
    <n v="31"/>
    <n v="195"/>
    <n v="29067.27"/>
    <n v="37"/>
    <n v="4101.4399999999996"/>
    <n v="7"/>
    <n v="13"/>
    <n v="4"/>
    <n v="3"/>
    <n v="0"/>
    <n v="2"/>
    <n v="0"/>
  </r>
  <r>
    <x v="10"/>
    <x v="2"/>
    <x v="9"/>
    <n v="248"/>
    <n v="22"/>
    <n v="5"/>
    <n v="24"/>
    <n v="2766.76999999999"/>
    <n v="6"/>
    <n v="636.42999999999995"/>
    <n v="1"/>
    <n v="0"/>
    <n v="0"/>
    <n v="0"/>
    <n v="0"/>
    <n v="0"/>
    <n v="0"/>
  </r>
  <r>
    <x v="10"/>
    <x v="2"/>
    <x v="2"/>
    <n v="656"/>
    <n v="41"/>
    <n v="13"/>
    <n v="48"/>
    <n v="9496.7299999999905"/>
    <n v="14"/>
    <n v="3009.45999999999"/>
    <n v="0"/>
    <n v="9"/>
    <n v="3"/>
    <n v="2"/>
    <n v="0"/>
    <n v="2"/>
    <n v="0"/>
  </r>
  <r>
    <x v="10"/>
    <x v="2"/>
    <x v="10"/>
    <n v="63952"/>
    <n v="6868"/>
    <n v="1283"/>
    <n v="11749"/>
    <n v="1091906.1299999999"/>
    <n v="1764"/>
    <n v="159744.25999999899"/>
    <n v="182"/>
    <n v="259"/>
    <n v="62"/>
    <n v="181"/>
    <n v="31"/>
    <n v="43"/>
    <n v="11"/>
  </r>
  <r>
    <x v="10"/>
    <x v="2"/>
    <x v="3"/>
    <n v="22846"/>
    <n v="2504"/>
    <n v="380"/>
    <n v="4148"/>
    <n v="471029.57999999903"/>
    <n v="515"/>
    <n v="56727.56"/>
    <n v="33"/>
    <n v="111"/>
    <n v="32"/>
    <n v="68"/>
    <n v="15"/>
    <n v="22"/>
    <n v="3"/>
  </r>
  <r>
    <x v="10"/>
    <x v="2"/>
    <x v="11"/>
    <n v="442"/>
    <n v="26"/>
    <n v="6"/>
    <n v="29"/>
    <n v="3899.23"/>
    <n v="7"/>
    <n v="648.69000000000005"/>
    <n v="3"/>
    <n v="1"/>
    <n v="0"/>
    <n v="0"/>
    <n v="0"/>
    <n v="0"/>
    <n v="0"/>
  </r>
  <r>
    <x v="10"/>
    <x v="4"/>
    <x v="5"/>
    <n v="3934"/>
    <n v="230"/>
    <n v="54"/>
    <n v="485"/>
    <n v="46515.38"/>
    <n v="71"/>
    <n v="5508.92"/>
    <n v="13"/>
    <n v="12"/>
    <n v="3"/>
    <n v="0"/>
    <n v="0"/>
    <n v="0"/>
    <n v="0"/>
  </r>
  <r>
    <x v="10"/>
    <x v="4"/>
    <x v="1"/>
    <n v="2247"/>
    <n v="118"/>
    <n v="26"/>
    <n v="228"/>
    <n v="33480.400000000001"/>
    <n v="31"/>
    <n v="2997.64"/>
    <n v="8"/>
    <n v="7"/>
    <n v="0"/>
    <n v="0"/>
    <n v="0"/>
    <n v="0"/>
    <n v="0"/>
  </r>
  <r>
    <x v="10"/>
    <x v="4"/>
    <x v="3"/>
    <n v="202881"/>
    <n v="15955"/>
    <n v="2953"/>
    <n v="23604"/>
    <n v="3298934.48999999"/>
    <n v="4199"/>
    <n v="478570.42"/>
    <n v="586"/>
    <n v="735"/>
    <n v="235"/>
    <n v="392"/>
    <n v="125"/>
    <n v="151"/>
    <n v="40"/>
  </r>
  <r>
    <x v="100"/>
    <x v="3"/>
    <x v="6"/>
    <n v="225"/>
    <n v="10"/>
    <n v="1"/>
    <n v="12"/>
    <n v="1634.47"/>
    <n v="1"/>
    <n v="211.25"/>
    <n v="1"/>
    <n v="0"/>
    <n v="0"/>
    <n v="0"/>
    <n v="0"/>
    <n v="0"/>
    <n v="0"/>
  </r>
  <r>
    <x v="100"/>
    <x v="3"/>
    <x v="8"/>
    <n v="78"/>
    <n v="3"/>
    <n v="2"/>
    <n v="4"/>
    <n v="661.79"/>
    <n v="2"/>
    <n v="266.88"/>
    <n v="0"/>
    <n v="0"/>
    <n v="0"/>
    <n v="0"/>
    <n v="0"/>
    <n v="0"/>
    <n v="0"/>
  </r>
  <r>
    <x v="100"/>
    <x v="3"/>
    <x v="11"/>
    <n v="303"/>
    <n v="18"/>
    <n v="6"/>
    <n v="20"/>
    <n v="3576.59"/>
    <n v="8"/>
    <n v="1592.6799999999901"/>
    <n v="3"/>
    <n v="4"/>
    <n v="2"/>
    <n v="0"/>
    <n v="1"/>
    <n v="0"/>
    <n v="1"/>
  </r>
  <r>
    <x v="100"/>
    <x v="2"/>
    <x v="4"/>
    <n v="1245"/>
    <n v="129"/>
    <n v="29"/>
    <n v="173"/>
    <n v="17966"/>
    <n v="44"/>
    <n v="3027.13"/>
    <n v="2"/>
    <n v="23"/>
    <n v="1"/>
    <n v="1"/>
    <n v="1"/>
    <n v="0"/>
    <n v="0"/>
  </r>
  <r>
    <x v="100"/>
    <x v="4"/>
    <x v="4"/>
    <n v="15133"/>
    <n v="1068"/>
    <n v="229"/>
    <n v="2230"/>
    <n v="369320.52"/>
    <n v="302"/>
    <n v="35875.449999999997"/>
    <n v="52"/>
    <n v="89"/>
    <n v="29"/>
    <n v="27"/>
    <n v="3"/>
    <n v="16"/>
    <n v="0"/>
  </r>
  <r>
    <x v="65"/>
    <x v="3"/>
    <x v="12"/>
    <n v="4923"/>
    <n v="385"/>
    <n v="64"/>
    <n v="467"/>
    <n v="74456.729999999894"/>
    <n v="91"/>
    <n v="10712.08"/>
    <n v="14"/>
    <n v="36"/>
    <n v="8"/>
    <n v="15"/>
    <n v="3"/>
    <n v="3"/>
    <n v="2"/>
  </r>
  <r>
    <x v="65"/>
    <x v="3"/>
    <x v="7"/>
    <n v="822"/>
    <n v="62"/>
    <n v="11"/>
    <n v="67"/>
    <n v="8000.97"/>
    <n v="13"/>
    <n v="800.61"/>
    <n v="1"/>
    <n v="7"/>
    <n v="1"/>
    <n v="0"/>
    <n v="1"/>
    <n v="0"/>
    <n v="1"/>
  </r>
  <r>
    <x v="65"/>
    <x v="2"/>
    <x v="9"/>
    <n v="240"/>
    <n v="21"/>
    <n v="3"/>
    <n v="23"/>
    <n v="2489.97999999999"/>
    <n v="3"/>
    <n v="409.52"/>
    <n v="0"/>
    <n v="1"/>
    <n v="0"/>
    <n v="0"/>
    <n v="0"/>
    <n v="0"/>
    <n v="0"/>
  </r>
  <r>
    <x v="65"/>
    <x v="2"/>
    <x v="8"/>
    <n v="93"/>
    <n v="15"/>
    <n v="6"/>
    <n v="17"/>
    <n v="590.1"/>
    <n v="7"/>
    <n v="212.28"/>
    <n v="1"/>
    <n v="5"/>
    <n v="2"/>
    <n v="3"/>
    <n v="0"/>
    <n v="2"/>
    <n v="0"/>
  </r>
  <r>
    <x v="65"/>
    <x v="2"/>
    <x v="10"/>
    <n v="69727"/>
    <n v="7328"/>
    <n v="1376"/>
    <n v="9775"/>
    <n v="1127872.3299999901"/>
    <n v="2054"/>
    <n v="184464.58"/>
    <n v="166"/>
    <n v="326"/>
    <n v="126"/>
    <n v="210"/>
    <n v="37"/>
    <n v="64"/>
    <n v="16"/>
  </r>
  <r>
    <x v="65"/>
    <x v="2"/>
    <x v="13"/>
    <n v="13394"/>
    <n v="1428"/>
    <n v="243"/>
    <n v="1860"/>
    <n v="205530.84999999899"/>
    <n v="352"/>
    <n v="31076.85"/>
    <n v="49"/>
    <n v="73"/>
    <n v="15"/>
    <n v="28"/>
    <n v="5"/>
    <n v="11"/>
    <n v="0"/>
  </r>
  <r>
    <x v="65"/>
    <x v="4"/>
    <x v="9"/>
    <n v="2983"/>
    <n v="213"/>
    <n v="36"/>
    <n v="287"/>
    <n v="41337.409999999902"/>
    <n v="40"/>
    <n v="2312.6999999999998"/>
    <n v="6"/>
    <n v="9"/>
    <n v="0"/>
    <n v="0"/>
    <n v="0"/>
    <n v="0"/>
    <n v="0"/>
  </r>
  <r>
    <x v="65"/>
    <x v="4"/>
    <x v="13"/>
    <n v="123982"/>
    <n v="9249"/>
    <n v="1616"/>
    <n v="14151"/>
    <n v="1845813.4399999899"/>
    <n v="2225"/>
    <n v="228538.61"/>
    <n v="302"/>
    <n v="371"/>
    <n v="73"/>
    <n v="125"/>
    <n v="28"/>
    <n v="37"/>
    <n v="1"/>
  </r>
  <r>
    <x v="65"/>
    <x v="4"/>
    <x v="4"/>
    <n v="17537"/>
    <n v="1228"/>
    <n v="255"/>
    <n v="2321"/>
    <n v="332227.07999999903"/>
    <n v="355"/>
    <n v="40074.620000000003"/>
    <n v="51"/>
    <n v="89"/>
    <n v="20"/>
    <n v="25"/>
    <n v="3"/>
    <n v="5"/>
    <n v="0"/>
  </r>
  <r>
    <x v="66"/>
    <x v="3"/>
    <x v="1"/>
    <n v="167"/>
    <n v="11"/>
    <n v="2"/>
    <n v="15"/>
    <n v="1878.31"/>
    <n v="2"/>
    <n v="219.54"/>
    <n v="0"/>
    <n v="0"/>
    <n v="0"/>
    <n v="0"/>
    <n v="0"/>
    <n v="0"/>
    <n v="0"/>
  </r>
  <r>
    <x v="66"/>
    <x v="2"/>
    <x v="6"/>
    <n v="180"/>
    <n v="14"/>
    <n v="2"/>
    <n v="19"/>
    <n v="2307.6599999999899"/>
    <n v="6"/>
    <n v="485.02"/>
    <n v="2"/>
    <n v="4"/>
    <n v="0"/>
    <n v="0"/>
    <n v="0"/>
    <n v="0"/>
    <n v="0"/>
  </r>
  <r>
    <x v="66"/>
    <x v="4"/>
    <x v="11"/>
    <n v="6620"/>
    <n v="360"/>
    <n v="68"/>
    <n v="697"/>
    <n v="69161.78"/>
    <n v="80"/>
    <n v="7665.25"/>
    <n v="19"/>
    <n v="15"/>
    <n v="5"/>
    <n v="1"/>
    <n v="2"/>
    <n v="0"/>
    <n v="0"/>
  </r>
  <r>
    <x v="95"/>
    <x v="3"/>
    <x v="7"/>
    <n v="1971"/>
    <n v="100"/>
    <n v="12"/>
    <n v="122"/>
    <n v="14343.17"/>
    <n v="16"/>
    <n v="1733.99"/>
    <n v="2"/>
    <n v="5"/>
    <n v="0"/>
    <n v="0"/>
    <n v="2"/>
    <n v="0"/>
    <n v="0"/>
  </r>
  <r>
    <x v="95"/>
    <x v="2"/>
    <x v="9"/>
    <n v="320"/>
    <n v="25"/>
    <n v="4"/>
    <n v="26"/>
    <n v="3189.8"/>
    <n v="4"/>
    <n v="258.39"/>
    <n v="0"/>
    <n v="2"/>
    <n v="0"/>
    <n v="0"/>
    <n v="0"/>
    <n v="0"/>
    <n v="0"/>
  </r>
  <r>
    <x v="95"/>
    <x v="2"/>
    <x v="1"/>
    <n v="220"/>
    <n v="20"/>
    <n v="3"/>
    <n v="24"/>
    <n v="3564.58"/>
    <n v="3"/>
    <n v="133.24"/>
    <n v="1"/>
    <n v="1"/>
    <n v="0"/>
    <n v="0"/>
    <n v="0"/>
    <n v="0"/>
    <n v="0"/>
  </r>
  <r>
    <x v="95"/>
    <x v="4"/>
    <x v="6"/>
    <n v="2513"/>
    <n v="176"/>
    <n v="35"/>
    <n v="398"/>
    <n v="23325.75"/>
    <n v="58"/>
    <n v="2621.44"/>
    <n v="19"/>
    <n v="7"/>
    <n v="2"/>
    <n v="0"/>
    <n v="0"/>
    <n v="0"/>
    <n v="0"/>
  </r>
  <r>
    <x v="95"/>
    <x v="4"/>
    <x v="3"/>
    <n v="190565"/>
    <n v="15594"/>
    <n v="3012"/>
    <n v="22919"/>
    <n v="3078261.12"/>
    <n v="4229"/>
    <n v="415035.58"/>
    <n v="494"/>
    <n v="852"/>
    <n v="216"/>
    <n v="455"/>
    <n v="106"/>
    <n v="144"/>
    <n v="24"/>
  </r>
  <r>
    <x v="95"/>
    <x v="4"/>
    <x v="4"/>
    <n v="20124"/>
    <n v="1506"/>
    <n v="270"/>
    <n v="3169"/>
    <n v="359260.63"/>
    <n v="360"/>
    <n v="35760.22"/>
    <n v="81"/>
    <n v="60"/>
    <n v="16"/>
    <n v="18"/>
    <n v="1"/>
    <n v="6"/>
    <n v="0"/>
  </r>
  <r>
    <x v="95"/>
    <x v="4"/>
    <x v="11"/>
    <n v="7653"/>
    <n v="486"/>
    <n v="96"/>
    <n v="1230"/>
    <n v="85049.359999999899"/>
    <n v="127"/>
    <n v="11597.47"/>
    <n v="28"/>
    <n v="28"/>
    <n v="4"/>
    <n v="4"/>
    <n v="6"/>
    <n v="1"/>
    <n v="1"/>
  </r>
  <r>
    <x v="11"/>
    <x v="3"/>
    <x v="8"/>
    <n v="149"/>
    <n v="6"/>
    <n v="1"/>
    <n v="6"/>
    <n v="565.49"/>
    <n v="2"/>
    <n v="33.840000000000003"/>
    <n v="1"/>
    <n v="1"/>
    <n v="0"/>
    <n v="0"/>
    <n v="0"/>
    <n v="0"/>
    <n v="0"/>
  </r>
  <r>
    <x v="11"/>
    <x v="2"/>
    <x v="8"/>
    <n v="106"/>
    <n v="6"/>
    <n v="1"/>
    <n v="6"/>
    <n v="1249.07"/>
    <n v="1"/>
    <n v="16.920000000000002"/>
    <n v="0"/>
    <n v="1"/>
    <n v="1"/>
    <n v="0"/>
    <n v="0"/>
    <n v="0"/>
    <n v="0"/>
  </r>
  <r>
    <x v="11"/>
    <x v="2"/>
    <x v="12"/>
    <n v="2565"/>
    <n v="229"/>
    <n v="43"/>
    <n v="266"/>
    <n v="45764.069999999898"/>
    <n v="56"/>
    <n v="6458.8699999999899"/>
    <n v="6"/>
    <n v="18"/>
    <n v="3"/>
    <n v="10"/>
    <n v="0"/>
    <n v="2"/>
    <n v="0"/>
  </r>
  <r>
    <x v="11"/>
    <x v="2"/>
    <x v="4"/>
    <n v="1650"/>
    <n v="161"/>
    <n v="24"/>
    <n v="200"/>
    <n v="30448.92"/>
    <n v="35"/>
    <n v="3524.52"/>
    <n v="5"/>
    <n v="7"/>
    <n v="2"/>
    <n v="2"/>
    <n v="1"/>
    <n v="0"/>
    <n v="0"/>
  </r>
  <r>
    <x v="11"/>
    <x v="4"/>
    <x v="9"/>
    <n v="7913"/>
    <n v="626"/>
    <n v="115"/>
    <n v="1017"/>
    <n v="118683.399999999"/>
    <n v="138"/>
    <n v="13461.37"/>
    <n v="24"/>
    <n v="6"/>
    <n v="2"/>
    <n v="0"/>
    <n v="0"/>
    <n v="0"/>
    <n v="0"/>
  </r>
  <r>
    <x v="11"/>
    <x v="4"/>
    <x v="1"/>
    <n v="3665"/>
    <n v="229"/>
    <n v="42"/>
    <n v="420"/>
    <n v="47344.35"/>
    <n v="52"/>
    <n v="4183.71"/>
    <n v="17"/>
    <n v="3"/>
    <n v="1"/>
    <n v="0"/>
    <n v="0"/>
    <n v="0"/>
    <n v="0"/>
  </r>
  <r>
    <x v="11"/>
    <x v="4"/>
    <x v="4"/>
    <n v="22745"/>
    <n v="1739"/>
    <n v="315"/>
    <n v="2580"/>
    <n v="383484.63999999902"/>
    <n v="397"/>
    <n v="42892.51"/>
    <n v="66"/>
    <n v="76"/>
    <n v="15"/>
    <n v="16"/>
    <n v="4"/>
    <n v="4"/>
    <n v="1"/>
  </r>
  <r>
    <x v="43"/>
    <x v="3"/>
    <x v="1"/>
    <n v="129"/>
    <n v="3"/>
    <n v="1"/>
    <n v="3"/>
    <n v="478.54"/>
    <n v="1"/>
    <n v="89.11"/>
    <n v="0"/>
    <n v="1"/>
    <n v="0"/>
    <n v="0"/>
    <n v="0"/>
    <n v="0"/>
    <n v="0"/>
  </r>
  <r>
    <x v="43"/>
    <x v="3"/>
    <x v="2"/>
    <n v="1309"/>
    <n v="36"/>
    <n v="4"/>
    <n v="38"/>
    <n v="7744.18"/>
    <n v="4"/>
    <n v="725.69999999999902"/>
    <n v="1"/>
    <n v="2"/>
    <n v="1"/>
    <n v="0"/>
    <n v="0"/>
    <n v="0"/>
    <n v="0"/>
  </r>
  <r>
    <x v="43"/>
    <x v="3"/>
    <x v="10"/>
    <n v="92802"/>
    <n v="8195"/>
    <n v="1613"/>
    <n v="10807"/>
    <n v="1133384.73"/>
    <n v="2343"/>
    <n v="183872.37999999899"/>
    <n v="274"/>
    <n v="372"/>
    <n v="84"/>
    <n v="242"/>
    <n v="52"/>
    <n v="66"/>
    <n v="12"/>
  </r>
  <r>
    <x v="43"/>
    <x v="2"/>
    <x v="7"/>
    <n v="713"/>
    <n v="63"/>
    <n v="13"/>
    <n v="67"/>
    <n v="8257.8699999999899"/>
    <n v="14"/>
    <n v="1143.26"/>
    <n v="3"/>
    <n v="3"/>
    <n v="1"/>
    <n v="0"/>
    <n v="0"/>
    <n v="0"/>
    <n v="0"/>
  </r>
  <r>
    <x v="43"/>
    <x v="4"/>
    <x v="7"/>
    <n v="11738"/>
    <n v="745"/>
    <n v="136"/>
    <n v="1761"/>
    <n v="171211.04"/>
    <n v="172"/>
    <n v="22177.8499999999"/>
    <n v="36"/>
    <n v="49"/>
    <n v="9"/>
    <n v="9"/>
    <n v="1"/>
    <n v="2"/>
    <n v="1"/>
  </r>
  <r>
    <x v="85"/>
    <x v="3"/>
    <x v="10"/>
    <n v="99689"/>
    <n v="8180"/>
    <n v="1581"/>
    <n v="11151"/>
    <n v="1161181.1999999899"/>
    <n v="2417"/>
    <n v="212036.96999999901"/>
    <n v="418"/>
    <n v="341"/>
    <n v="78"/>
    <n v="210"/>
    <n v="42"/>
    <n v="55"/>
    <n v="9"/>
  </r>
  <r>
    <x v="85"/>
    <x v="3"/>
    <x v="4"/>
    <n v="2698"/>
    <n v="164"/>
    <n v="28"/>
    <n v="318"/>
    <n v="50907.839999999997"/>
    <n v="32"/>
    <n v="2987.49999999999"/>
    <n v="7"/>
    <n v="10"/>
    <n v="2"/>
    <n v="1"/>
    <n v="2"/>
    <n v="0"/>
    <n v="1"/>
  </r>
  <r>
    <x v="85"/>
    <x v="2"/>
    <x v="1"/>
    <n v="112"/>
    <n v="11"/>
    <n v="5"/>
    <n v="13"/>
    <n v="1501.76"/>
    <n v="5"/>
    <n v="488.92999999999898"/>
    <n v="0"/>
    <n v="3"/>
    <n v="0"/>
    <n v="0"/>
    <n v="0"/>
    <n v="0"/>
    <n v="0"/>
  </r>
  <r>
    <x v="85"/>
    <x v="2"/>
    <x v="4"/>
    <n v="1685"/>
    <n v="140"/>
    <n v="18"/>
    <n v="170"/>
    <n v="25648.0799999999"/>
    <n v="20"/>
    <n v="2859.18"/>
    <n v="3"/>
    <n v="7"/>
    <n v="1"/>
    <n v="0"/>
    <n v="1"/>
    <n v="0"/>
    <n v="1"/>
  </r>
  <r>
    <x v="67"/>
    <x v="3"/>
    <x v="6"/>
    <n v="290"/>
    <n v="16"/>
    <n v="1"/>
    <n v="18"/>
    <n v="1712.12"/>
    <n v="1"/>
    <n v="40.18"/>
    <n v="0"/>
    <n v="0"/>
    <n v="0"/>
    <n v="0"/>
    <n v="0"/>
    <n v="0"/>
    <n v="0"/>
  </r>
  <r>
    <x v="67"/>
    <x v="2"/>
    <x v="8"/>
    <n v="91"/>
    <n v="10"/>
    <n v="1"/>
    <n v="10"/>
    <n v="1587.72"/>
    <n v="1"/>
    <n v="419.98"/>
    <n v="0"/>
    <n v="1"/>
    <n v="1"/>
    <n v="0"/>
    <n v="0"/>
    <n v="0"/>
    <n v="0"/>
  </r>
  <r>
    <x v="67"/>
    <x v="2"/>
    <x v="1"/>
    <n v="91"/>
    <n v="3"/>
    <n v="1"/>
    <n v="3"/>
    <n v="458"/>
    <n v="1"/>
    <n v="32.94"/>
    <n v="0"/>
    <n v="0"/>
    <n v="0"/>
    <n v="0"/>
    <n v="0"/>
    <n v="0"/>
    <n v="0"/>
  </r>
  <r>
    <x v="67"/>
    <x v="2"/>
    <x v="2"/>
    <n v="707"/>
    <n v="79"/>
    <n v="23"/>
    <n v="107"/>
    <n v="11290.2599999999"/>
    <n v="29"/>
    <n v="3137.92"/>
    <n v="2"/>
    <n v="15"/>
    <n v="0"/>
    <n v="0"/>
    <n v="0"/>
    <n v="0"/>
    <n v="0"/>
  </r>
  <r>
    <x v="67"/>
    <x v="2"/>
    <x v="12"/>
    <n v="3083"/>
    <n v="301"/>
    <n v="61"/>
    <n v="494"/>
    <n v="71167.039999999994"/>
    <n v="75"/>
    <n v="8161.5699999999897"/>
    <n v="7"/>
    <n v="23"/>
    <n v="3"/>
    <n v="6"/>
    <n v="1"/>
    <n v="1"/>
    <n v="0"/>
  </r>
  <r>
    <x v="67"/>
    <x v="2"/>
    <x v="4"/>
    <n v="1501"/>
    <n v="131"/>
    <n v="26"/>
    <n v="173"/>
    <n v="27693.94"/>
    <n v="39"/>
    <n v="3587.5299999999902"/>
    <n v="5"/>
    <n v="18"/>
    <n v="8"/>
    <n v="11"/>
    <n v="1"/>
    <n v="5"/>
    <n v="1"/>
  </r>
  <r>
    <x v="67"/>
    <x v="4"/>
    <x v="2"/>
    <n v="13449"/>
    <n v="902"/>
    <n v="166"/>
    <n v="1621"/>
    <n v="202754.62999999899"/>
    <n v="200"/>
    <n v="17277.87"/>
    <n v="43"/>
    <n v="55"/>
    <n v="4"/>
    <n v="2"/>
    <n v="0"/>
    <n v="0"/>
    <n v="0"/>
  </r>
  <r>
    <x v="67"/>
    <x v="4"/>
    <x v="10"/>
    <n v="468826"/>
    <n v="37330"/>
    <n v="7337"/>
    <n v="51758"/>
    <n v="5627103.6299999896"/>
    <n v="10842"/>
    <n v="900914.13999999897"/>
    <n v="1275"/>
    <n v="1708"/>
    <n v="344"/>
    <n v="1134"/>
    <n v="264"/>
    <n v="238"/>
    <n v="35"/>
  </r>
  <r>
    <x v="86"/>
    <x v="3"/>
    <x v="6"/>
    <n v="130"/>
    <n v="11"/>
    <n v="1"/>
    <n v="13"/>
    <n v="2219.54"/>
    <n v="1"/>
    <n v="78.959999999999994"/>
    <n v="0"/>
    <n v="0"/>
    <n v="0"/>
    <n v="0"/>
    <n v="0"/>
    <n v="0"/>
    <n v="0"/>
  </r>
  <r>
    <x v="86"/>
    <x v="3"/>
    <x v="2"/>
    <n v="1365"/>
    <n v="98"/>
    <n v="11"/>
    <n v="187"/>
    <n v="15774.26"/>
    <n v="11"/>
    <n v="663.58999999999901"/>
    <n v="0"/>
    <n v="3"/>
    <n v="0"/>
    <n v="0"/>
    <n v="0"/>
    <n v="0"/>
    <n v="0"/>
  </r>
  <r>
    <x v="86"/>
    <x v="3"/>
    <x v="3"/>
    <n v="36168"/>
    <n v="2880"/>
    <n v="508"/>
    <n v="3780"/>
    <n v="438567.7"/>
    <n v="758"/>
    <n v="66612.209999999905"/>
    <n v="124"/>
    <n v="163"/>
    <n v="32"/>
    <n v="66"/>
    <n v="27"/>
    <n v="19"/>
    <n v="4"/>
  </r>
  <r>
    <x v="86"/>
    <x v="3"/>
    <x v="12"/>
    <n v="5728"/>
    <n v="427"/>
    <n v="98"/>
    <n v="551"/>
    <n v="58400.219999999899"/>
    <n v="142"/>
    <n v="10398.93"/>
    <n v="18"/>
    <n v="83"/>
    <n v="7"/>
    <n v="12"/>
    <n v="7"/>
    <n v="6"/>
    <n v="1"/>
  </r>
  <r>
    <x v="86"/>
    <x v="2"/>
    <x v="9"/>
    <n v="203"/>
    <n v="24"/>
    <n v="8"/>
    <n v="30"/>
    <n v="5256.43"/>
    <n v="9"/>
    <n v="1639.86"/>
    <n v="1"/>
    <n v="7"/>
    <n v="2"/>
    <n v="1"/>
    <n v="0"/>
    <n v="0"/>
    <n v="0"/>
  </r>
  <r>
    <x v="86"/>
    <x v="2"/>
    <x v="2"/>
    <n v="857"/>
    <n v="72"/>
    <n v="11"/>
    <n v="76"/>
    <n v="8192.26"/>
    <n v="11"/>
    <n v="1143.9000000000001"/>
    <n v="0"/>
    <n v="4"/>
    <n v="0"/>
    <n v="0"/>
    <n v="0"/>
    <n v="0"/>
    <n v="0"/>
  </r>
  <r>
    <x v="86"/>
    <x v="4"/>
    <x v="1"/>
    <n v="2249"/>
    <n v="133"/>
    <n v="29"/>
    <n v="449"/>
    <n v="112289.67"/>
    <n v="55"/>
    <n v="8131.41"/>
    <n v="27"/>
    <n v="5"/>
    <n v="2"/>
    <n v="0"/>
    <n v="0"/>
    <n v="0"/>
    <n v="0"/>
  </r>
  <r>
    <x v="86"/>
    <x v="4"/>
    <x v="13"/>
    <n v="119899"/>
    <n v="9153"/>
    <n v="1728"/>
    <n v="13441"/>
    <n v="1357838.0999999901"/>
    <n v="2566"/>
    <n v="186058.269999999"/>
    <n v="321"/>
    <n v="447"/>
    <n v="75"/>
    <n v="170"/>
    <n v="29"/>
    <n v="31"/>
    <n v="9"/>
  </r>
  <r>
    <x v="86"/>
    <x v="4"/>
    <x v="4"/>
    <n v="21236"/>
    <n v="1457"/>
    <n v="294"/>
    <n v="2794"/>
    <n v="301469.859999999"/>
    <n v="441"/>
    <n v="39188.28"/>
    <n v="64"/>
    <n v="103"/>
    <n v="14"/>
    <n v="71"/>
    <n v="2"/>
    <n v="9"/>
    <n v="1"/>
  </r>
  <r>
    <x v="12"/>
    <x v="3"/>
    <x v="7"/>
    <n v="1104"/>
    <n v="79"/>
    <n v="12"/>
    <n v="101"/>
    <n v="13218.1799999999"/>
    <n v="14"/>
    <n v="1338.5"/>
    <n v="3"/>
    <n v="6"/>
    <n v="1"/>
    <n v="1"/>
    <n v="0"/>
    <n v="0"/>
    <n v="0"/>
  </r>
  <r>
    <x v="12"/>
    <x v="2"/>
    <x v="5"/>
    <n v="980"/>
    <n v="148"/>
    <n v="29"/>
    <n v="213"/>
    <n v="14983.78"/>
    <n v="45"/>
    <n v="2583.7999999999902"/>
    <n v="4"/>
    <n v="39"/>
    <n v="0"/>
    <n v="0"/>
    <n v="0"/>
    <n v="0"/>
    <n v="0"/>
  </r>
  <r>
    <x v="12"/>
    <x v="2"/>
    <x v="6"/>
    <n v="80"/>
    <n v="2"/>
    <s v="\N"/>
    <n v="2"/>
    <n v="907.98"/>
    <n v="0"/>
    <n v="0"/>
    <n v="0"/>
    <n v="0"/>
    <n v="0"/>
    <n v="0"/>
    <n v="0"/>
    <n v="0"/>
    <n v="0"/>
  </r>
  <r>
    <x v="12"/>
    <x v="2"/>
    <x v="2"/>
    <n v="589"/>
    <n v="57"/>
    <n v="6"/>
    <n v="58"/>
    <n v="5635.24"/>
    <n v="6"/>
    <n v="324.52"/>
    <n v="0"/>
    <n v="3"/>
    <n v="0"/>
    <n v="0"/>
    <n v="0"/>
    <n v="0"/>
    <n v="0"/>
  </r>
  <r>
    <x v="12"/>
    <x v="2"/>
    <x v="10"/>
    <n v="70324"/>
    <n v="7599"/>
    <n v="1300"/>
    <n v="10084"/>
    <n v="1105302.3899999899"/>
    <n v="1748"/>
    <n v="136989.62999999899"/>
    <n v="145"/>
    <n v="297"/>
    <n v="66"/>
    <n v="186"/>
    <n v="46"/>
    <n v="41"/>
    <n v="16"/>
  </r>
  <r>
    <x v="12"/>
    <x v="2"/>
    <x v="3"/>
    <n v="24274"/>
    <n v="2415"/>
    <n v="435"/>
    <n v="3121"/>
    <n v="363276.63999999902"/>
    <n v="566"/>
    <n v="51830.25"/>
    <n v="56"/>
    <n v="133"/>
    <n v="33"/>
    <n v="59"/>
    <n v="21"/>
    <n v="15"/>
    <n v="4"/>
  </r>
  <r>
    <x v="12"/>
    <x v="2"/>
    <x v="12"/>
    <n v="3052"/>
    <n v="253"/>
    <n v="47"/>
    <n v="320"/>
    <n v="49255"/>
    <n v="61"/>
    <n v="4774.21"/>
    <n v="8"/>
    <n v="28"/>
    <n v="1"/>
    <n v="22"/>
    <n v="3"/>
    <n v="1"/>
    <n v="0"/>
  </r>
  <r>
    <x v="12"/>
    <x v="4"/>
    <x v="9"/>
    <n v="3967"/>
    <n v="257"/>
    <n v="46"/>
    <n v="503"/>
    <n v="72028.009999999995"/>
    <n v="55"/>
    <n v="6681.64"/>
    <n v="12"/>
    <n v="17"/>
    <n v="3"/>
    <n v="2"/>
    <n v="0"/>
    <n v="0"/>
    <n v="0"/>
  </r>
  <r>
    <x v="12"/>
    <x v="4"/>
    <x v="2"/>
    <n v="15746"/>
    <n v="992"/>
    <n v="185"/>
    <n v="2294"/>
    <n v="312756.21999999997"/>
    <n v="241"/>
    <n v="22651.19"/>
    <n v="69"/>
    <n v="20"/>
    <n v="1"/>
    <n v="0"/>
    <n v="0"/>
    <n v="0"/>
    <n v="0"/>
  </r>
  <r>
    <x v="12"/>
    <x v="4"/>
    <x v="11"/>
    <n v="6395"/>
    <n v="413"/>
    <n v="87"/>
    <n v="670"/>
    <n v="72243.209999999905"/>
    <n v="116"/>
    <n v="10884.9"/>
    <n v="17"/>
    <n v="19"/>
    <n v="1"/>
    <n v="0"/>
    <n v="0"/>
    <n v="0"/>
    <n v="0"/>
  </r>
  <r>
    <x v="13"/>
    <x v="3"/>
    <x v="5"/>
    <n v="675"/>
    <n v="44"/>
    <n v="4"/>
    <n v="57"/>
    <n v="3705.41"/>
    <n v="6"/>
    <n v="135.19999999999999"/>
    <n v="0"/>
    <n v="2"/>
    <n v="2"/>
    <n v="0"/>
    <n v="0"/>
    <n v="0"/>
    <n v="0"/>
  </r>
  <r>
    <x v="13"/>
    <x v="3"/>
    <x v="6"/>
    <n v="256"/>
    <n v="12"/>
    <n v="1"/>
    <n v="13"/>
    <n v="4002.5299999999902"/>
    <n v="3"/>
    <n v="407.28"/>
    <n v="0"/>
    <n v="3"/>
    <n v="0"/>
    <n v="0"/>
    <n v="0"/>
    <n v="0"/>
    <n v="0"/>
  </r>
  <r>
    <x v="13"/>
    <x v="3"/>
    <x v="7"/>
    <n v="1689"/>
    <n v="95"/>
    <n v="16"/>
    <n v="114"/>
    <n v="21369.9899999999"/>
    <n v="19"/>
    <n v="4370.67"/>
    <n v="3"/>
    <n v="10"/>
    <n v="3"/>
    <n v="3"/>
    <n v="0"/>
    <n v="1"/>
    <n v="0"/>
  </r>
  <r>
    <x v="13"/>
    <x v="2"/>
    <x v="9"/>
    <n v="142"/>
    <n v="15"/>
    <s v="\N"/>
    <n v="16"/>
    <n v="2629.52"/>
    <n v="0"/>
    <n v="0"/>
    <n v="0"/>
    <n v="0"/>
    <n v="0"/>
    <n v="0"/>
    <n v="0"/>
    <n v="0"/>
    <n v="0"/>
  </r>
  <r>
    <x v="13"/>
    <x v="2"/>
    <x v="8"/>
    <n v="179"/>
    <n v="16"/>
    <n v="1"/>
    <n v="21"/>
    <n v="1526.62"/>
    <n v="2"/>
    <n v="112.8"/>
    <n v="0"/>
    <n v="0"/>
    <n v="0"/>
    <n v="0"/>
    <n v="0"/>
    <n v="0"/>
    <n v="0"/>
  </r>
  <r>
    <x v="13"/>
    <x v="2"/>
    <x v="10"/>
    <n v="63153"/>
    <n v="6639"/>
    <n v="1200"/>
    <n v="9009"/>
    <n v="1006548.89"/>
    <n v="1639"/>
    <n v="135052.889999999"/>
    <n v="163"/>
    <n v="286"/>
    <n v="64"/>
    <n v="183"/>
    <n v="31"/>
    <n v="40"/>
    <n v="13"/>
  </r>
  <r>
    <x v="13"/>
    <x v="2"/>
    <x v="3"/>
    <n v="19923"/>
    <n v="2107"/>
    <n v="351"/>
    <n v="3174"/>
    <n v="366362.37"/>
    <n v="514"/>
    <n v="48585.409999999902"/>
    <n v="38"/>
    <n v="144"/>
    <n v="32"/>
    <n v="64"/>
    <n v="20"/>
    <n v="17"/>
    <n v="1"/>
  </r>
  <r>
    <x v="13"/>
    <x v="4"/>
    <x v="8"/>
    <n v="4128"/>
    <n v="283"/>
    <n v="40"/>
    <n v="760"/>
    <n v="112639.03999999999"/>
    <n v="55"/>
    <n v="5640.2"/>
    <n v="16"/>
    <n v="7"/>
    <n v="1"/>
    <n v="0"/>
    <n v="0"/>
    <n v="0"/>
    <n v="0"/>
  </r>
  <r>
    <x v="13"/>
    <x v="4"/>
    <x v="12"/>
    <n v="30189"/>
    <n v="2235"/>
    <n v="396"/>
    <n v="7254"/>
    <n v="1103436.3899999999"/>
    <n v="510"/>
    <n v="46417.819999999898"/>
    <n v="66"/>
    <n v="147"/>
    <n v="11"/>
    <n v="40"/>
    <n v="6"/>
    <n v="4"/>
    <n v="1"/>
  </r>
  <r>
    <x v="68"/>
    <x v="3"/>
    <x v="2"/>
    <n v="1271"/>
    <n v="64"/>
    <n v="8"/>
    <n v="72"/>
    <n v="8666.07"/>
    <n v="13"/>
    <n v="1078.1099999999999"/>
    <n v="0"/>
    <n v="8"/>
    <n v="0"/>
    <n v="0"/>
    <n v="0"/>
    <n v="0"/>
    <n v="0"/>
  </r>
  <r>
    <x v="68"/>
    <x v="4"/>
    <x v="8"/>
    <n v="3603"/>
    <n v="227"/>
    <n v="35"/>
    <n v="305"/>
    <n v="51953.19"/>
    <n v="44"/>
    <n v="7716.39"/>
    <n v="3"/>
    <n v="10"/>
    <n v="3"/>
    <n v="0"/>
    <n v="0"/>
    <n v="0"/>
    <n v="0"/>
  </r>
  <r>
    <x v="68"/>
    <x v="4"/>
    <x v="11"/>
    <n v="6672"/>
    <n v="380"/>
    <n v="74"/>
    <n v="644"/>
    <n v="65410.8"/>
    <n v="92"/>
    <n v="9175.4"/>
    <n v="10"/>
    <n v="23"/>
    <n v="1"/>
    <n v="2"/>
    <n v="0"/>
    <n v="1"/>
    <n v="0"/>
  </r>
  <r>
    <x v="87"/>
    <x v="3"/>
    <x v="9"/>
    <n v="238"/>
    <n v="11"/>
    <n v="2"/>
    <n v="12"/>
    <n v="1439.81"/>
    <n v="2"/>
    <n v="195.85"/>
    <n v="0"/>
    <n v="2"/>
    <n v="0"/>
    <n v="0"/>
    <n v="1"/>
    <n v="0"/>
    <n v="0"/>
  </r>
  <r>
    <x v="87"/>
    <x v="3"/>
    <x v="6"/>
    <n v="357"/>
    <n v="30"/>
    <n v="5"/>
    <n v="40"/>
    <n v="8084.48"/>
    <n v="9"/>
    <n v="870.74"/>
    <n v="2"/>
    <n v="7"/>
    <n v="0"/>
    <n v="0"/>
    <n v="0"/>
    <n v="0"/>
    <n v="0"/>
  </r>
  <r>
    <x v="87"/>
    <x v="3"/>
    <x v="8"/>
    <n v="213"/>
    <n v="16"/>
    <n v="3"/>
    <n v="16"/>
    <n v="1761.52"/>
    <n v="3"/>
    <n v="98.82"/>
    <n v="1"/>
    <n v="1"/>
    <n v="0"/>
    <n v="0"/>
    <n v="0"/>
    <n v="0"/>
    <n v="0"/>
  </r>
  <r>
    <x v="87"/>
    <x v="3"/>
    <x v="1"/>
    <n v="134"/>
    <n v="5"/>
    <n v="1"/>
    <n v="6"/>
    <n v="2141.4499999999998"/>
    <n v="1"/>
    <n v="374.22"/>
    <n v="1"/>
    <n v="0"/>
    <n v="0"/>
    <n v="0"/>
    <n v="0"/>
    <n v="0"/>
    <n v="0"/>
  </r>
  <r>
    <x v="87"/>
    <x v="3"/>
    <x v="13"/>
    <n v="16814"/>
    <n v="1425"/>
    <n v="251"/>
    <n v="1844"/>
    <n v="165146.049999999"/>
    <n v="378"/>
    <n v="23470.51"/>
    <n v="44"/>
    <n v="83"/>
    <n v="16"/>
    <n v="47"/>
    <n v="6"/>
    <n v="11"/>
    <n v="0"/>
  </r>
  <r>
    <x v="87"/>
    <x v="3"/>
    <x v="12"/>
    <n v="3673"/>
    <n v="293"/>
    <n v="57"/>
    <n v="412"/>
    <n v="34655.89"/>
    <n v="75"/>
    <n v="4687.41"/>
    <n v="9"/>
    <n v="26"/>
    <n v="2"/>
    <n v="9"/>
    <n v="1"/>
    <n v="0"/>
    <n v="0"/>
  </r>
  <r>
    <x v="87"/>
    <x v="3"/>
    <x v="11"/>
    <n v="889"/>
    <n v="59"/>
    <n v="9"/>
    <n v="70"/>
    <n v="7969.25"/>
    <n v="9"/>
    <n v="1139.6499999999901"/>
    <n v="2"/>
    <n v="4"/>
    <n v="1"/>
    <n v="1"/>
    <n v="0"/>
    <n v="1"/>
    <n v="0"/>
  </r>
  <r>
    <x v="87"/>
    <x v="2"/>
    <x v="13"/>
    <n v="10616"/>
    <n v="1099"/>
    <n v="187"/>
    <n v="1500"/>
    <n v="169269.33999999901"/>
    <n v="232"/>
    <n v="19008.689999999999"/>
    <n v="26"/>
    <n v="64"/>
    <n v="5"/>
    <n v="32"/>
    <n v="6"/>
    <n v="2"/>
    <n v="1"/>
  </r>
  <r>
    <x v="87"/>
    <x v="4"/>
    <x v="7"/>
    <n v="11996"/>
    <n v="872"/>
    <n v="211"/>
    <n v="4647"/>
    <n v="220607.37"/>
    <n v="296"/>
    <n v="36178.97"/>
    <n v="46"/>
    <n v="36"/>
    <n v="7"/>
    <n v="4"/>
    <n v="0"/>
    <n v="3"/>
    <n v="0"/>
  </r>
  <r>
    <x v="69"/>
    <x v="3"/>
    <x v="13"/>
    <n v="19489"/>
    <n v="1734"/>
    <n v="310"/>
    <n v="2258"/>
    <n v="197796.03999999899"/>
    <n v="458"/>
    <n v="35835.339999999997"/>
    <n v="95"/>
    <n v="123"/>
    <n v="11"/>
    <n v="70"/>
    <n v="10"/>
    <n v="3"/>
    <n v="2"/>
  </r>
  <r>
    <x v="69"/>
    <x v="3"/>
    <x v="4"/>
    <n v="2084"/>
    <n v="123"/>
    <n v="21"/>
    <n v="144"/>
    <n v="22730.46"/>
    <n v="24"/>
    <n v="2456.8999999999901"/>
    <n v="2"/>
    <n v="9"/>
    <n v="0"/>
    <n v="2"/>
    <n v="0"/>
    <n v="0"/>
    <n v="0"/>
  </r>
  <r>
    <x v="69"/>
    <x v="2"/>
    <x v="9"/>
    <n v="321"/>
    <n v="41"/>
    <n v="10"/>
    <n v="85"/>
    <n v="12263.66"/>
    <n v="48"/>
    <n v="3671.05"/>
    <n v="2"/>
    <n v="16"/>
    <n v="1"/>
    <n v="0"/>
    <n v="0"/>
    <n v="0"/>
    <n v="0"/>
  </r>
  <r>
    <x v="69"/>
    <x v="2"/>
    <x v="2"/>
    <n v="577"/>
    <n v="34"/>
    <n v="8"/>
    <n v="55"/>
    <n v="7116.92"/>
    <n v="22"/>
    <n v="978.73999999999899"/>
    <n v="1"/>
    <n v="18"/>
    <n v="0"/>
    <n v="0"/>
    <n v="0"/>
    <n v="0"/>
    <n v="0"/>
  </r>
  <r>
    <x v="69"/>
    <x v="2"/>
    <x v="12"/>
    <n v="2340"/>
    <n v="254"/>
    <n v="58"/>
    <n v="341"/>
    <n v="45947.409999999902"/>
    <n v="87"/>
    <n v="9567.31"/>
    <n v="10"/>
    <n v="39"/>
    <n v="6"/>
    <n v="15"/>
    <n v="5"/>
    <n v="2"/>
    <n v="0"/>
  </r>
  <r>
    <x v="69"/>
    <x v="2"/>
    <x v="11"/>
    <n v="360"/>
    <n v="24"/>
    <n v="4"/>
    <n v="28"/>
    <n v="3872.54"/>
    <n v="4"/>
    <n v="359.22"/>
    <n v="0"/>
    <n v="1"/>
    <n v="0"/>
    <n v="0"/>
    <n v="0"/>
    <n v="0"/>
    <n v="0"/>
  </r>
  <r>
    <x v="69"/>
    <x v="4"/>
    <x v="9"/>
    <n v="4262"/>
    <n v="311"/>
    <n v="54"/>
    <n v="534"/>
    <n v="77983.81"/>
    <n v="76"/>
    <n v="5089.8"/>
    <n v="19"/>
    <n v="23"/>
    <n v="4"/>
    <n v="0"/>
    <n v="0"/>
    <n v="0"/>
    <n v="0"/>
  </r>
  <r>
    <x v="69"/>
    <x v="4"/>
    <x v="2"/>
    <n v="17177"/>
    <n v="1002"/>
    <n v="153"/>
    <n v="3148"/>
    <n v="613207.81999999995"/>
    <n v="181"/>
    <n v="25259.659999999902"/>
    <n v="42"/>
    <n v="15"/>
    <n v="1"/>
    <n v="0"/>
    <n v="0"/>
    <n v="0"/>
    <n v="0"/>
  </r>
  <r>
    <x v="69"/>
    <x v="4"/>
    <x v="12"/>
    <n v="33582"/>
    <n v="2411"/>
    <n v="456"/>
    <n v="5904"/>
    <n v="632687.77"/>
    <n v="646"/>
    <n v="50646.36"/>
    <n v="118"/>
    <n v="98"/>
    <n v="16"/>
    <n v="34"/>
    <n v="8"/>
    <n v="3"/>
    <n v="3"/>
  </r>
  <r>
    <x v="88"/>
    <x v="3"/>
    <x v="9"/>
    <n v="365"/>
    <n v="19"/>
    <n v="1"/>
    <n v="20"/>
    <n v="2544.7799999999902"/>
    <n v="2"/>
    <n v="112.8"/>
    <n v="1"/>
    <n v="0"/>
    <n v="0"/>
    <n v="0"/>
    <n v="0"/>
    <n v="0"/>
    <n v="0"/>
  </r>
  <r>
    <x v="88"/>
    <x v="3"/>
    <x v="10"/>
    <n v="93295"/>
    <n v="8394"/>
    <n v="1691"/>
    <n v="11573"/>
    <n v="1051147.49999999"/>
    <n v="2659"/>
    <n v="187193.399999999"/>
    <n v="353"/>
    <n v="501"/>
    <n v="64"/>
    <n v="344"/>
    <n v="54"/>
    <n v="37"/>
    <n v="6"/>
  </r>
  <r>
    <x v="88"/>
    <x v="3"/>
    <x v="12"/>
    <n v="4079"/>
    <n v="328"/>
    <n v="62"/>
    <n v="478"/>
    <n v="41647.909999999902"/>
    <n v="111"/>
    <n v="6508.17"/>
    <n v="7"/>
    <n v="58"/>
    <n v="7"/>
    <n v="13"/>
    <n v="3"/>
    <n v="0"/>
    <n v="2"/>
  </r>
  <r>
    <x v="88"/>
    <x v="3"/>
    <x v="11"/>
    <n v="529"/>
    <n v="25"/>
    <n v="2"/>
    <n v="28"/>
    <n v="4076.32"/>
    <n v="2"/>
    <n v="238.86"/>
    <n v="0"/>
    <n v="1"/>
    <n v="1"/>
    <n v="0"/>
    <n v="0"/>
    <n v="0"/>
    <n v="0"/>
  </r>
  <r>
    <x v="88"/>
    <x v="2"/>
    <x v="5"/>
    <n v="378"/>
    <n v="47"/>
    <n v="8"/>
    <n v="70"/>
    <n v="5042.6399999999903"/>
    <n v="9"/>
    <n v="382.24"/>
    <n v="0"/>
    <n v="1"/>
    <n v="0"/>
    <n v="0"/>
    <n v="0"/>
    <n v="0"/>
    <n v="0"/>
  </r>
  <r>
    <x v="88"/>
    <x v="4"/>
    <x v="7"/>
    <n v="13775"/>
    <n v="892"/>
    <n v="182"/>
    <n v="1368"/>
    <n v="179080.51"/>
    <n v="235"/>
    <n v="26727.089999999898"/>
    <n v="51"/>
    <n v="32"/>
    <n v="4"/>
    <n v="3"/>
    <n v="0"/>
    <n v="1"/>
    <n v="0"/>
  </r>
  <r>
    <x v="14"/>
    <x v="3"/>
    <x v="4"/>
    <n v="1858"/>
    <n v="116"/>
    <n v="21"/>
    <n v="169"/>
    <n v="26500.499999999902"/>
    <n v="37"/>
    <n v="2360.1699999999901"/>
    <n v="4"/>
    <n v="11"/>
    <n v="2"/>
    <n v="0"/>
    <n v="3"/>
    <n v="0"/>
    <n v="0"/>
  </r>
  <r>
    <x v="14"/>
    <x v="2"/>
    <x v="8"/>
    <n v="136"/>
    <n v="6"/>
    <s v="\N"/>
    <n v="6"/>
    <n v="926.38"/>
    <n v="0"/>
    <n v="0"/>
    <n v="0"/>
    <n v="0"/>
    <n v="0"/>
    <n v="0"/>
    <n v="0"/>
    <n v="0"/>
    <n v="0"/>
  </r>
  <r>
    <x v="14"/>
    <x v="4"/>
    <x v="5"/>
    <n v="4609"/>
    <n v="255"/>
    <n v="45"/>
    <n v="488"/>
    <n v="52238.359999999899"/>
    <n v="61"/>
    <n v="6180.05"/>
    <n v="12"/>
    <n v="15"/>
    <n v="1"/>
    <n v="0"/>
    <n v="0"/>
    <n v="0"/>
    <n v="0"/>
  </r>
  <r>
    <x v="14"/>
    <x v="4"/>
    <x v="6"/>
    <n v="3707"/>
    <n v="218"/>
    <n v="41"/>
    <n v="460"/>
    <n v="73338.05"/>
    <n v="81"/>
    <n v="4696.58"/>
    <n v="44"/>
    <n v="4"/>
    <n v="0"/>
    <n v="0"/>
    <n v="0"/>
    <n v="0"/>
    <n v="0"/>
  </r>
  <r>
    <x v="14"/>
    <x v="4"/>
    <x v="10"/>
    <n v="516888"/>
    <n v="41143"/>
    <n v="7708"/>
    <n v="61406"/>
    <n v="6545746.2599999905"/>
    <n v="11191"/>
    <n v="853683.41999999899"/>
    <n v="1272"/>
    <n v="1717"/>
    <n v="193"/>
    <n v="1116"/>
    <n v="226"/>
    <n v="83"/>
    <n v="56"/>
  </r>
  <r>
    <x v="14"/>
    <x v="4"/>
    <x v="7"/>
    <n v="12562"/>
    <n v="783"/>
    <n v="129"/>
    <n v="1526"/>
    <n v="176907.91999999899"/>
    <n v="153"/>
    <n v="20174.3999999999"/>
    <n v="28"/>
    <n v="24"/>
    <n v="6"/>
    <n v="0"/>
    <n v="4"/>
    <n v="0"/>
    <n v="0"/>
  </r>
  <r>
    <x v="15"/>
    <x v="3"/>
    <x v="1"/>
    <n v="217"/>
    <n v="14"/>
    <n v="1"/>
    <n v="21"/>
    <n v="2592.5"/>
    <n v="1"/>
    <n v="32.94"/>
    <n v="0"/>
    <n v="1"/>
    <n v="0"/>
    <n v="0"/>
    <n v="0"/>
    <n v="0"/>
    <n v="0"/>
  </r>
  <r>
    <x v="15"/>
    <x v="3"/>
    <x v="2"/>
    <n v="1245"/>
    <n v="51"/>
    <n v="6"/>
    <n v="56"/>
    <n v="8945.85"/>
    <n v="9"/>
    <n v="2172.6799999999998"/>
    <n v="2"/>
    <n v="7"/>
    <n v="0"/>
    <n v="0"/>
    <n v="0"/>
    <n v="0"/>
    <n v="0"/>
  </r>
  <r>
    <x v="15"/>
    <x v="4"/>
    <x v="5"/>
    <n v="5350"/>
    <n v="360"/>
    <n v="49"/>
    <n v="766"/>
    <n v="64493.279999999999"/>
    <n v="60"/>
    <n v="15184.18"/>
    <n v="6"/>
    <n v="24"/>
    <n v="2"/>
    <n v="0"/>
    <n v="0"/>
    <n v="0"/>
    <n v="0"/>
  </r>
  <r>
    <x v="15"/>
    <x v="4"/>
    <x v="8"/>
    <n v="4960"/>
    <n v="288"/>
    <n v="57"/>
    <n v="450"/>
    <n v="56039.65"/>
    <n v="60"/>
    <n v="5567.2699999999904"/>
    <n v="20"/>
    <n v="8"/>
    <n v="0"/>
    <n v="0"/>
    <n v="0"/>
    <n v="0"/>
    <n v="0"/>
  </r>
  <r>
    <x v="15"/>
    <x v="4"/>
    <x v="10"/>
    <n v="532283"/>
    <n v="44625"/>
    <n v="8569"/>
    <n v="70966"/>
    <n v="6433425.9800000004"/>
    <n v="12850"/>
    <n v="939014.7"/>
    <n v="1569"/>
    <n v="2418"/>
    <n v="264"/>
    <n v="1555"/>
    <n v="404"/>
    <n v="97"/>
    <n v="74"/>
  </r>
  <r>
    <x v="44"/>
    <x v="3"/>
    <x v="9"/>
    <n v="247"/>
    <n v="11"/>
    <n v="2"/>
    <n v="13"/>
    <n v="1545.8"/>
    <n v="2"/>
    <n v="337.27"/>
    <n v="0"/>
    <n v="0"/>
    <n v="0"/>
    <n v="0"/>
    <n v="0"/>
    <n v="0"/>
    <n v="0"/>
  </r>
  <r>
    <x v="44"/>
    <x v="2"/>
    <x v="5"/>
    <n v="300"/>
    <n v="21"/>
    <n v="4"/>
    <n v="28"/>
    <n v="2918.97999999999"/>
    <n v="5"/>
    <n v="304.2"/>
    <n v="0"/>
    <n v="4"/>
    <n v="0"/>
    <n v="0"/>
    <n v="0"/>
    <n v="0"/>
    <n v="0"/>
  </r>
  <r>
    <x v="44"/>
    <x v="2"/>
    <x v="7"/>
    <n v="488"/>
    <n v="41"/>
    <n v="6"/>
    <n v="59"/>
    <n v="5947.63"/>
    <n v="11"/>
    <n v="697.98"/>
    <n v="0"/>
    <n v="9"/>
    <n v="0"/>
    <n v="0"/>
    <n v="0"/>
    <n v="0"/>
    <n v="0"/>
  </r>
  <r>
    <x v="44"/>
    <x v="4"/>
    <x v="5"/>
    <n v="7038"/>
    <n v="454"/>
    <n v="82"/>
    <n v="844"/>
    <n v="114422.47"/>
    <n v="89"/>
    <n v="8510.66"/>
    <n v="14"/>
    <n v="22"/>
    <n v="2"/>
    <n v="0"/>
    <n v="0"/>
    <n v="0"/>
    <n v="0"/>
  </r>
  <r>
    <x v="44"/>
    <x v="4"/>
    <x v="6"/>
    <n v="3470"/>
    <n v="228"/>
    <n v="34"/>
    <n v="442"/>
    <n v="57476.389999999898"/>
    <n v="39"/>
    <n v="3965.41"/>
    <n v="11"/>
    <n v="2"/>
    <n v="0"/>
    <n v="0"/>
    <n v="0"/>
    <n v="0"/>
    <n v="0"/>
  </r>
  <r>
    <x v="44"/>
    <x v="4"/>
    <x v="7"/>
    <n v="12805"/>
    <n v="838"/>
    <n v="161"/>
    <n v="1267"/>
    <n v="166524.6"/>
    <n v="204"/>
    <n v="20392.98"/>
    <n v="39"/>
    <n v="22"/>
    <n v="4"/>
    <n v="0"/>
    <n v="0"/>
    <n v="0"/>
    <n v="0"/>
  </r>
  <r>
    <x v="96"/>
    <x v="3"/>
    <x v="4"/>
    <n v="1573"/>
    <n v="100"/>
    <n v="21"/>
    <n v="123"/>
    <n v="18789.089999999898"/>
    <n v="31"/>
    <n v="4655.49"/>
    <n v="2"/>
    <n v="15"/>
    <n v="1"/>
    <n v="0"/>
    <n v="0"/>
    <n v="0"/>
    <n v="0"/>
  </r>
  <r>
    <x v="96"/>
    <x v="2"/>
    <x v="5"/>
    <n v="131"/>
    <n v="9"/>
    <s v="\N"/>
    <n v="10"/>
    <n v="2274.38"/>
    <n v="0"/>
    <n v="0"/>
    <n v="0"/>
    <n v="0"/>
    <n v="0"/>
    <n v="0"/>
    <n v="0"/>
    <n v="0"/>
    <n v="0"/>
  </r>
  <r>
    <x v="96"/>
    <x v="2"/>
    <x v="9"/>
    <n v="96"/>
    <n v="12"/>
    <n v="1"/>
    <n v="12"/>
    <n v="2170.36"/>
    <n v="1"/>
    <n v="42.65"/>
    <n v="0"/>
    <n v="0"/>
    <n v="0"/>
    <n v="0"/>
    <n v="0"/>
    <n v="0"/>
    <n v="0"/>
  </r>
  <r>
    <x v="96"/>
    <x v="2"/>
    <x v="6"/>
    <n v="43"/>
    <n v="4"/>
    <s v="\N"/>
    <n v="4"/>
    <n v="1774.97"/>
    <n v="0"/>
    <n v="0"/>
    <n v="0"/>
    <n v="0"/>
    <n v="0"/>
    <n v="0"/>
    <n v="0"/>
    <n v="0"/>
    <n v="0"/>
  </r>
  <r>
    <x v="96"/>
    <x v="2"/>
    <x v="10"/>
    <n v="47996"/>
    <n v="5490"/>
    <n v="1030"/>
    <n v="7349"/>
    <n v="583035.06999999995"/>
    <n v="1566"/>
    <n v="104486.28"/>
    <n v="149"/>
    <n v="514"/>
    <n v="26"/>
    <n v="365"/>
    <n v="41"/>
    <n v="2"/>
    <n v="12"/>
  </r>
  <r>
    <x v="96"/>
    <x v="2"/>
    <x v="12"/>
    <n v="2363"/>
    <n v="261"/>
    <n v="52"/>
    <n v="315"/>
    <n v="27160.21"/>
    <n v="61"/>
    <n v="4291.8599999999997"/>
    <n v="4"/>
    <n v="39"/>
    <n v="2"/>
    <n v="0"/>
    <n v="0"/>
    <n v="0"/>
    <n v="0"/>
  </r>
  <r>
    <x v="96"/>
    <x v="4"/>
    <x v="8"/>
    <n v="3245"/>
    <n v="222"/>
    <n v="41"/>
    <n v="298"/>
    <n v="36773.279999999999"/>
    <n v="59"/>
    <n v="4311.5799999999899"/>
    <n v="21"/>
    <n v="4"/>
    <n v="0"/>
    <n v="0"/>
    <n v="0"/>
    <n v="0"/>
    <n v="0"/>
  </r>
  <r>
    <x v="96"/>
    <x v="4"/>
    <x v="1"/>
    <n v="4309"/>
    <n v="285"/>
    <n v="53"/>
    <n v="349"/>
    <n v="36379.629999999997"/>
    <n v="63"/>
    <n v="4933.51"/>
    <n v="14"/>
    <n v="15"/>
    <n v="1"/>
    <n v="0"/>
    <n v="0"/>
    <n v="0"/>
    <n v="0"/>
  </r>
  <r>
    <x v="96"/>
    <x v="4"/>
    <x v="7"/>
    <n v="11750"/>
    <n v="816"/>
    <n v="162"/>
    <n v="1187"/>
    <n v="145847.49"/>
    <n v="219"/>
    <n v="16166.76"/>
    <n v="39"/>
    <n v="37"/>
    <n v="2"/>
    <n v="0"/>
    <n v="0"/>
    <n v="0"/>
    <n v="0"/>
  </r>
  <r>
    <x v="70"/>
    <x v="3"/>
    <x v="12"/>
    <n v="2585"/>
    <n v="234"/>
    <n v="48"/>
    <n v="295"/>
    <n v="24525.539999999899"/>
    <n v="71"/>
    <n v="5168.1899999999996"/>
    <n v="7"/>
    <n v="40"/>
    <n v="1"/>
    <n v="0"/>
    <n v="0"/>
    <n v="0"/>
    <n v="0"/>
  </r>
  <r>
    <x v="70"/>
    <x v="2"/>
    <x v="9"/>
    <n v="105"/>
    <n v="5"/>
    <s v="\N"/>
    <n v="7"/>
    <n v="989.53"/>
    <n v="0"/>
    <n v="0"/>
    <n v="0"/>
    <n v="0"/>
    <n v="0"/>
    <n v="0"/>
    <n v="0"/>
    <n v="0"/>
    <n v="0"/>
  </r>
  <r>
    <x v="70"/>
    <x v="2"/>
    <x v="3"/>
    <n v="10732"/>
    <n v="1128"/>
    <n v="195"/>
    <n v="1663"/>
    <n v="151033.179999999"/>
    <n v="274"/>
    <n v="21198.179999999898"/>
    <n v="39"/>
    <n v="169"/>
    <n v="3"/>
    <n v="0"/>
    <n v="99"/>
    <n v="0"/>
    <n v="0"/>
  </r>
  <r>
    <x v="70"/>
    <x v="2"/>
    <x v="13"/>
    <n v="7412"/>
    <n v="804"/>
    <n v="143"/>
    <n v="1412"/>
    <n v="130300.079999999"/>
    <n v="260"/>
    <n v="14901.289999999901"/>
    <n v="30"/>
    <n v="80"/>
    <n v="2"/>
    <n v="0"/>
    <n v="0"/>
    <n v="0"/>
    <n v="0"/>
  </r>
  <r>
    <x v="70"/>
    <x v="4"/>
    <x v="3"/>
    <n v="128002"/>
    <n v="9456"/>
    <n v="1785"/>
    <n v="14135"/>
    <n v="1511520.54999999"/>
    <n v="2333"/>
    <n v="217670.7"/>
    <n v="319"/>
    <n v="889"/>
    <n v="40"/>
    <n v="0"/>
    <n v="391"/>
    <n v="0"/>
    <n v="0"/>
  </r>
  <r>
    <x v="70"/>
    <x v="4"/>
    <x v="12"/>
    <n v="30778"/>
    <n v="2187"/>
    <n v="439"/>
    <n v="3428"/>
    <n v="416363.99999999901"/>
    <n v="588"/>
    <n v="59810.65"/>
    <n v="98"/>
    <n v="144"/>
    <n v="7"/>
    <n v="0"/>
    <n v="0"/>
    <n v="0"/>
    <n v="0"/>
  </r>
  <r>
    <x v="45"/>
    <x v="3"/>
    <x v="6"/>
    <n v="3"/>
    <s v="\N"/>
    <s v="\N"/>
    <n v="0"/>
    <n v="0"/>
    <n v="0"/>
    <n v="0"/>
    <n v="0"/>
    <n v="0"/>
    <n v="0"/>
    <n v="0"/>
    <n v="0"/>
    <n v="0"/>
    <n v="0"/>
  </r>
  <r>
    <x v="45"/>
    <x v="3"/>
    <x v="8"/>
    <n v="5"/>
    <s v="\N"/>
    <s v="\N"/>
    <n v="0"/>
    <n v="0"/>
    <n v="0"/>
    <n v="0"/>
    <n v="0"/>
    <n v="0"/>
    <n v="0"/>
    <n v="0"/>
    <n v="0"/>
    <n v="0"/>
    <n v="0"/>
  </r>
  <r>
    <x v="45"/>
    <x v="3"/>
    <x v="13"/>
    <n v="1629"/>
    <n v="151"/>
    <n v="36"/>
    <n v="222"/>
    <n v="16489.5799999999"/>
    <n v="44"/>
    <n v="4426.71"/>
    <n v="8"/>
    <n v="10"/>
    <n v="9"/>
    <n v="10"/>
    <n v="0"/>
    <n v="9"/>
    <n v="0"/>
  </r>
  <r>
    <x v="45"/>
    <x v="3"/>
    <x v="4"/>
    <n v="270"/>
    <n v="37"/>
    <n v="9"/>
    <n v="60"/>
    <n v="4379.59"/>
    <n v="17"/>
    <n v="1298.3599999999999"/>
    <n v="1"/>
    <n v="5"/>
    <n v="5"/>
    <n v="5"/>
    <n v="0"/>
    <n v="5"/>
    <n v="0"/>
  </r>
  <r>
    <x v="45"/>
    <x v="4"/>
    <x v="5"/>
    <n v="13351"/>
    <n v="721"/>
    <n v="98"/>
    <n v="864"/>
    <n v="113699.94"/>
    <n v="135"/>
    <n v="12874.67"/>
    <n v="33"/>
    <n v="5"/>
    <n v="5"/>
    <n v="4"/>
    <n v="0"/>
    <n v="4"/>
    <n v="0"/>
  </r>
  <r>
    <x v="45"/>
    <x v="4"/>
    <x v="7"/>
    <n v="20058"/>
    <n v="1283"/>
    <n v="175"/>
    <n v="1930"/>
    <n v="210654.41"/>
    <n v="203"/>
    <n v="16758.64"/>
    <n v="37"/>
    <n v="10"/>
    <n v="7"/>
    <n v="7"/>
    <n v="0"/>
    <n v="4"/>
    <n v="0"/>
  </r>
  <r>
    <x v="16"/>
    <x v="3"/>
    <x v="1"/>
    <n v="8"/>
    <n v="1"/>
    <n v="1"/>
    <n v="11"/>
    <n v="2455.9699999999998"/>
    <n v="3"/>
    <n v="669.81"/>
    <n v="0"/>
    <n v="0"/>
    <n v="0"/>
    <n v="0"/>
    <n v="0"/>
    <n v="0"/>
    <n v="0"/>
  </r>
  <r>
    <x v="16"/>
    <x v="2"/>
    <x v="6"/>
    <n v="17"/>
    <n v="1"/>
    <s v="\N"/>
    <n v="1"/>
    <n v="56.4"/>
    <n v="0"/>
    <n v="0"/>
    <n v="0"/>
    <n v="0"/>
    <n v="0"/>
    <n v="0"/>
    <n v="0"/>
    <n v="0"/>
    <n v="0"/>
  </r>
  <r>
    <x v="16"/>
    <x v="2"/>
    <x v="12"/>
    <n v="216"/>
    <n v="21"/>
    <n v="4"/>
    <n v="33"/>
    <n v="2632.84"/>
    <n v="4"/>
    <n v="348.159999999999"/>
    <n v="3"/>
    <n v="1"/>
    <n v="1"/>
    <n v="1"/>
    <n v="0"/>
    <n v="1"/>
    <n v="0"/>
  </r>
  <r>
    <x v="16"/>
    <x v="2"/>
    <x v="11"/>
    <n v="35"/>
    <n v="4"/>
    <n v="2"/>
    <n v="5"/>
    <n v="325.35000000000002"/>
    <n v="3"/>
    <n v="135.79"/>
    <n v="0"/>
    <n v="1"/>
    <n v="1"/>
    <n v="1"/>
    <n v="0"/>
    <n v="1"/>
    <n v="0"/>
  </r>
  <r>
    <x v="16"/>
    <x v="4"/>
    <x v="5"/>
    <n v="6925"/>
    <n v="424"/>
    <n v="44"/>
    <n v="628"/>
    <n v="88797.229999999894"/>
    <n v="52"/>
    <n v="5884.15"/>
    <n v="11"/>
    <n v="2"/>
    <n v="2"/>
    <n v="1"/>
    <n v="0"/>
    <n v="1"/>
    <n v="0"/>
  </r>
  <r>
    <x v="16"/>
    <x v="4"/>
    <x v="8"/>
    <n v="5273"/>
    <n v="301"/>
    <n v="34"/>
    <n v="921"/>
    <n v="103344.87"/>
    <n v="38"/>
    <n v="3120.1"/>
    <n v="9"/>
    <n v="0"/>
    <n v="0"/>
    <n v="0"/>
    <n v="0"/>
    <n v="0"/>
    <n v="0"/>
  </r>
  <r>
    <x v="16"/>
    <x v="4"/>
    <x v="12"/>
    <n v="37850"/>
    <n v="2426"/>
    <n v="288"/>
    <n v="3348"/>
    <n v="500323.54"/>
    <n v="346"/>
    <n v="37664.46"/>
    <n v="51"/>
    <n v="14"/>
    <n v="13"/>
    <n v="10"/>
    <n v="0"/>
    <n v="9"/>
    <n v="0"/>
  </r>
  <r>
    <x v="89"/>
    <x v="3"/>
    <x v="8"/>
    <n v="47"/>
    <n v="3"/>
    <n v="1"/>
    <n v="9"/>
    <n v="247.04999999999899"/>
    <n v="6"/>
    <n v="164.7"/>
    <n v="4"/>
    <n v="0"/>
    <n v="0"/>
    <n v="0"/>
    <n v="0"/>
    <n v="0"/>
    <n v="0"/>
  </r>
  <r>
    <x v="89"/>
    <x v="3"/>
    <x v="2"/>
    <n v="53"/>
    <n v="1"/>
    <n v="1"/>
    <n v="1"/>
    <n v="120.78"/>
    <n v="1"/>
    <n v="120.78"/>
    <n v="0"/>
    <n v="0"/>
    <n v="0"/>
    <n v="0"/>
    <n v="0"/>
    <n v="0"/>
    <n v="0"/>
  </r>
  <r>
    <x v="89"/>
    <x v="3"/>
    <x v="11"/>
    <n v="52"/>
    <n v="9"/>
    <s v="\N"/>
    <n v="16"/>
    <n v="2193.67"/>
    <n v="0"/>
    <n v="0"/>
    <n v="0"/>
    <n v="0"/>
    <n v="0"/>
    <n v="0"/>
    <n v="0"/>
    <n v="0"/>
    <n v="0"/>
  </r>
  <r>
    <x v="89"/>
    <x v="2"/>
    <x v="7"/>
    <n v="26"/>
    <n v="1"/>
    <s v="\N"/>
    <n v="1"/>
    <n v="39.479999999999997"/>
    <n v="0"/>
    <n v="0"/>
    <n v="0"/>
    <n v="0"/>
    <n v="0"/>
    <n v="0"/>
    <n v="0"/>
    <n v="0"/>
    <n v="0"/>
  </r>
  <r>
    <x v="89"/>
    <x v="4"/>
    <x v="5"/>
    <n v="5837"/>
    <n v="346"/>
    <n v="28"/>
    <n v="421"/>
    <n v="43759.71"/>
    <n v="32"/>
    <n v="2402.14"/>
    <n v="5"/>
    <n v="0"/>
    <n v="0"/>
    <n v="0"/>
    <n v="0"/>
    <n v="0"/>
    <n v="0"/>
  </r>
  <r>
    <x v="89"/>
    <x v="4"/>
    <x v="7"/>
    <n v="10960"/>
    <n v="630"/>
    <n v="59"/>
    <n v="1012"/>
    <n v="132105.67000000001"/>
    <n v="68"/>
    <n v="8650.2199999999993"/>
    <n v="12"/>
    <n v="3"/>
    <n v="3"/>
    <n v="2"/>
    <n v="0"/>
    <n v="2"/>
    <n v="0"/>
  </r>
  <r>
    <x v="17"/>
    <x v="3"/>
    <x v="4"/>
    <n v="368"/>
    <n v="40"/>
    <n v="15"/>
    <n v="45"/>
    <n v="4623.41"/>
    <n v="25"/>
    <n v="1706.86"/>
    <n v="0"/>
    <n v="4"/>
    <n v="3"/>
    <n v="4"/>
    <n v="0"/>
    <n v="3"/>
    <n v="0"/>
  </r>
  <r>
    <x v="17"/>
    <x v="2"/>
    <x v="5"/>
    <n v="15"/>
    <n v="3"/>
    <n v="1"/>
    <n v="4"/>
    <n v="242.32"/>
    <n v="1"/>
    <n v="98.2"/>
    <n v="1"/>
    <n v="0"/>
    <n v="0"/>
    <n v="0"/>
    <n v="0"/>
    <n v="0"/>
    <n v="0"/>
  </r>
  <r>
    <x v="17"/>
    <x v="2"/>
    <x v="6"/>
    <n v="13"/>
    <n v="1"/>
    <s v="\N"/>
    <n v="1"/>
    <n v="118.44"/>
    <n v="0"/>
    <n v="0"/>
    <n v="0"/>
    <n v="0"/>
    <n v="0"/>
    <n v="0"/>
    <n v="0"/>
    <n v="0"/>
    <n v="0"/>
  </r>
  <r>
    <x v="17"/>
    <x v="2"/>
    <x v="10"/>
    <n v="5263"/>
    <n v="705"/>
    <n v="106"/>
    <n v="969"/>
    <n v="79397.23"/>
    <n v="171"/>
    <n v="12492.3"/>
    <n v="9"/>
    <n v="45"/>
    <n v="32"/>
    <n v="27"/>
    <n v="10"/>
    <n v="23"/>
    <n v="1"/>
  </r>
  <r>
    <x v="17"/>
    <x v="2"/>
    <x v="7"/>
    <n v="19"/>
    <n v="2"/>
    <s v="\N"/>
    <n v="3"/>
    <n v="180.08999999999901"/>
    <n v="0"/>
    <n v="0"/>
    <n v="0"/>
    <n v="0"/>
    <n v="0"/>
    <n v="0"/>
    <n v="0"/>
    <n v="0"/>
    <n v="0"/>
  </r>
  <r>
    <x v="17"/>
    <x v="4"/>
    <x v="6"/>
    <n v="3242"/>
    <n v="209"/>
    <n v="25"/>
    <n v="229"/>
    <n v="29169.21"/>
    <n v="29"/>
    <n v="2674.62"/>
    <n v="3"/>
    <n v="4"/>
    <n v="4"/>
    <n v="1"/>
    <n v="0"/>
    <n v="1"/>
    <n v="0"/>
  </r>
  <r>
    <x v="17"/>
    <x v="4"/>
    <x v="1"/>
    <n v="4248"/>
    <n v="204"/>
    <n v="17"/>
    <n v="948"/>
    <n v="136228.20000000001"/>
    <n v="22"/>
    <n v="2046.54"/>
    <n v="7"/>
    <n v="0"/>
    <n v="0"/>
    <n v="0"/>
    <n v="0"/>
    <n v="0"/>
    <n v="0"/>
  </r>
  <r>
    <x v="17"/>
    <x v="4"/>
    <x v="7"/>
    <n v="11277"/>
    <n v="770"/>
    <n v="60"/>
    <n v="1092"/>
    <n v="163336.51999999999"/>
    <n v="70"/>
    <n v="7087.05"/>
    <n v="11"/>
    <n v="2"/>
    <n v="1"/>
    <n v="1"/>
    <n v="0"/>
    <n v="0"/>
    <n v="0"/>
  </r>
  <r>
    <x v="17"/>
    <x v="4"/>
    <x v="11"/>
    <n v="7795"/>
    <n v="489"/>
    <n v="36"/>
    <n v="621"/>
    <n v="64785.54"/>
    <n v="39"/>
    <n v="4020.42"/>
    <n v="5"/>
    <n v="4"/>
    <n v="4"/>
    <n v="1"/>
    <n v="0"/>
    <n v="1"/>
    <n v="0"/>
  </r>
  <r>
    <x v="18"/>
    <x v="3"/>
    <x v="5"/>
    <n v="9"/>
    <s v="\N"/>
    <s v="\N"/>
    <n v="0"/>
    <n v="0"/>
    <n v="0"/>
    <n v="0"/>
    <n v="0"/>
    <n v="0"/>
    <n v="0"/>
    <n v="0"/>
    <n v="0"/>
    <n v="0"/>
    <n v="0"/>
  </r>
  <r>
    <x v="18"/>
    <x v="3"/>
    <x v="8"/>
    <n v="10"/>
    <s v="\N"/>
    <s v="\N"/>
    <n v="0"/>
    <n v="0"/>
    <n v="0"/>
    <n v="0"/>
    <n v="0"/>
    <n v="0"/>
    <n v="0"/>
    <n v="0"/>
    <n v="0"/>
    <n v="0"/>
    <n v="0"/>
  </r>
  <r>
    <x v="18"/>
    <x v="3"/>
    <x v="3"/>
    <n v="2154"/>
    <n v="204"/>
    <n v="23"/>
    <n v="249"/>
    <n v="22189.3299999999"/>
    <n v="26"/>
    <n v="1959.84"/>
    <n v="0"/>
    <n v="10"/>
    <n v="8"/>
    <n v="7"/>
    <n v="0"/>
    <n v="6"/>
    <n v="0"/>
  </r>
  <r>
    <x v="18"/>
    <x v="3"/>
    <x v="12"/>
    <n v="501"/>
    <n v="50"/>
    <n v="10"/>
    <n v="74"/>
    <n v="7127.9"/>
    <n v="22"/>
    <n v="2053.21"/>
    <n v="0"/>
    <n v="2"/>
    <n v="2"/>
    <n v="2"/>
    <n v="0"/>
    <n v="2"/>
    <n v="0"/>
  </r>
  <r>
    <x v="18"/>
    <x v="2"/>
    <x v="1"/>
    <n v="2"/>
    <n v="2"/>
    <n v="1"/>
    <n v="4"/>
    <n v="546.32000000000005"/>
    <n v="1"/>
    <n v="136.58000000000001"/>
    <n v="0"/>
    <n v="0"/>
    <n v="0"/>
    <n v="0"/>
    <n v="0"/>
    <n v="0"/>
    <n v="0"/>
  </r>
  <r>
    <x v="18"/>
    <x v="2"/>
    <x v="10"/>
    <n v="4329"/>
    <n v="531"/>
    <n v="83"/>
    <n v="735"/>
    <n v="53612.539999999899"/>
    <n v="125"/>
    <n v="9521.39"/>
    <n v="20"/>
    <n v="22"/>
    <n v="16"/>
    <n v="19"/>
    <n v="0"/>
    <n v="16"/>
    <n v="0"/>
  </r>
  <r>
    <x v="18"/>
    <x v="2"/>
    <x v="4"/>
    <n v="172"/>
    <n v="21"/>
    <n v="2"/>
    <n v="29"/>
    <n v="2463.47999999999"/>
    <n v="2"/>
    <n v="396.09"/>
    <n v="0"/>
    <n v="1"/>
    <n v="0"/>
    <n v="1"/>
    <n v="0"/>
    <n v="0"/>
    <n v="0"/>
  </r>
  <r>
    <x v="18"/>
    <x v="4"/>
    <x v="4"/>
    <n v="14794"/>
    <n v="874"/>
    <n v="79"/>
    <n v="1037"/>
    <n v="116939.149999999"/>
    <n v="94"/>
    <n v="7842.48"/>
    <n v="21"/>
    <n v="2"/>
    <n v="0"/>
    <n v="2"/>
    <n v="0"/>
    <n v="0"/>
    <n v="0"/>
  </r>
  <r>
    <x v="46"/>
    <x v="3"/>
    <x v="9"/>
    <n v="37"/>
    <n v="1"/>
    <n v="1"/>
    <n v="1"/>
    <n v="67.680000000000007"/>
    <n v="2"/>
    <n v="34.96"/>
    <n v="0"/>
    <n v="0"/>
    <n v="0"/>
    <n v="0"/>
    <n v="0"/>
    <n v="0"/>
    <n v="0"/>
  </r>
  <r>
    <x v="46"/>
    <x v="3"/>
    <x v="8"/>
    <n v="17"/>
    <n v="2"/>
    <s v="\N"/>
    <n v="2"/>
    <n v="245.9"/>
    <n v="0"/>
    <n v="0"/>
    <n v="0"/>
    <n v="0"/>
    <n v="0"/>
    <n v="0"/>
    <n v="0"/>
    <n v="0"/>
    <n v="0"/>
  </r>
  <r>
    <x v="46"/>
    <x v="3"/>
    <x v="7"/>
    <n v="100"/>
    <n v="8"/>
    <n v="1"/>
    <n v="10"/>
    <n v="1544.3"/>
    <n v="1"/>
    <n v="84.92"/>
    <n v="0"/>
    <n v="0"/>
    <n v="0"/>
    <n v="0"/>
    <n v="0"/>
    <n v="0"/>
    <n v="0"/>
  </r>
  <r>
    <x v="46"/>
    <x v="3"/>
    <x v="11"/>
    <n v="17"/>
    <s v="\N"/>
    <s v="\N"/>
    <n v="0"/>
    <n v="0"/>
    <n v="0"/>
    <n v="0"/>
    <n v="0"/>
    <n v="0"/>
    <n v="0"/>
    <n v="0"/>
    <n v="0"/>
    <n v="0"/>
    <n v="0"/>
  </r>
  <r>
    <x v="46"/>
    <x v="2"/>
    <x v="2"/>
    <n v="10"/>
    <n v="1"/>
    <s v="\N"/>
    <n v="1"/>
    <n v="136.58000000000001"/>
    <n v="0"/>
    <n v="0"/>
    <n v="0"/>
    <n v="0"/>
    <n v="0"/>
    <n v="0"/>
    <n v="0"/>
    <n v="0"/>
    <n v="0"/>
  </r>
  <r>
    <x v="46"/>
    <x v="2"/>
    <x v="4"/>
    <n v="118"/>
    <n v="13"/>
    <n v="6"/>
    <n v="19"/>
    <n v="1768.52"/>
    <n v="10"/>
    <n v="769.78"/>
    <n v="1"/>
    <n v="0"/>
    <n v="0"/>
    <n v="0"/>
    <n v="0"/>
    <n v="0"/>
    <n v="0"/>
  </r>
  <r>
    <x v="46"/>
    <x v="4"/>
    <x v="13"/>
    <n v="53562"/>
    <n v="3720"/>
    <n v="326"/>
    <n v="5823"/>
    <n v="870284.87999999896"/>
    <n v="430"/>
    <n v="37152.83"/>
    <n v="99"/>
    <n v="16"/>
    <n v="11"/>
    <n v="15"/>
    <n v="1"/>
    <n v="10"/>
    <n v="1"/>
  </r>
  <r>
    <x v="47"/>
    <x v="3"/>
    <x v="9"/>
    <n v="22"/>
    <n v="2"/>
    <n v="1"/>
    <n v="2"/>
    <n v="38.26"/>
    <n v="1"/>
    <n v="28.19"/>
    <n v="0"/>
    <n v="1"/>
    <n v="1"/>
    <n v="0"/>
    <n v="0"/>
    <n v="0"/>
    <n v="0"/>
  </r>
  <r>
    <x v="47"/>
    <x v="3"/>
    <x v="1"/>
    <n v="3"/>
    <n v="1"/>
    <n v="1"/>
    <n v="1"/>
    <n v="42.86"/>
    <n v="1"/>
    <n v="42.86"/>
    <n v="0"/>
    <n v="0"/>
    <n v="0"/>
    <n v="0"/>
    <n v="0"/>
    <n v="0"/>
    <n v="0"/>
  </r>
  <r>
    <x v="47"/>
    <x v="4"/>
    <x v="10"/>
    <n v="122997"/>
    <n v="8995"/>
    <n v="820"/>
    <n v="13258"/>
    <n v="1752220.8199999901"/>
    <n v="1149"/>
    <n v="91742.03"/>
    <n v="178"/>
    <n v="96"/>
    <n v="90"/>
    <n v="92"/>
    <n v="1"/>
    <n v="86"/>
    <n v="1"/>
  </r>
  <r>
    <x v="47"/>
    <x v="4"/>
    <x v="12"/>
    <n v="15824"/>
    <n v="1003"/>
    <n v="85"/>
    <n v="1287"/>
    <n v="185757.79"/>
    <n v="133"/>
    <n v="11670.27"/>
    <n v="28"/>
    <n v="6"/>
    <n v="6"/>
    <n v="2"/>
    <n v="1"/>
    <n v="2"/>
    <n v="1"/>
  </r>
  <r>
    <x v="47"/>
    <x v="4"/>
    <x v="7"/>
    <n v="9029"/>
    <n v="571"/>
    <n v="38"/>
    <n v="696"/>
    <n v="75374.149999999907"/>
    <n v="51"/>
    <n v="3747.6"/>
    <n v="9"/>
    <n v="1"/>
    <n v="1"/>
    <n v="0"/>
    <n v="0"/>
    <n v="0"/>
    <n v="0"/>
  </r>
  <r>
    <x v="101"/>
    <x v="3"/>
    <x v="5"/>
    <n v="4"/>
    <s v="\N"/>
    <s v="\N"/>
    <n v="0"/>
    <n v="0"/>
    <n v="0"/>
    <n v="0"/>
    <n v="0"/>
    <n v="0"/>
    <n v="0"/>
    <n v="0"/>
    <n v="0"/>
    <n v="0"/>
    <n v="0"/>
  </r>
  <r>
    <x v="101"/>
    <x v="3"/>
    <x v="9"/>
    <n v="9"/>
    <n v="2"/>
    <s v="\N"/>
    <n v="2"/>
    <n v="450.47"/>
    <n v="0"/>
    <n v="0"/>
    <n v="0"/>
    <n v="0"/>
    <n v="0"/>
    <n v="0"/>
    <n v="0"/>
    <n v="0"/>
    <n v="0"/>
  </r>
  <r>
    <x v="101"/>
    <x v="3"/>
    <x v="3"/>
    <n v="1338"/>
    <n v="136"/>
    <n v="24"/>
    <n v="171"/>
    <n v="12515.59"/>
    <n v="28"/>
    <n v="2083.35"/>
    <n v="8"/>
    <n v="2"/>
    <n v="2"/>
    <n v="2"/>
    <n v="0"/>
    <n v="2"/>
    <n v="0"/>
  </r>
  <r>
    <x v="101"/>
    <x v="3"/>
    <x v="7"/>
    <n v="37"/>
    <n v="3"/>
    <s v="\N"/>
    <n v="3"/>
    <n v="425.13"/>
    <n v="0"/>
    <n v="0"/>
    <n v="0"/>
    <n v="0"/>
    <n v="0"/>
    <n v="0"/>
    <n v="0"/>
    <n v="0"/>
    <n v="0"/>
  </r>
  <r>
    <x v="101"/>
    <x v="2"/>
    <x v="13"/>
    <n v="375"/>
    <n v="37"/>
    <n v="5"/>
    <n v="42"/>
    <n v="4532.93"/>
    <n v="7"/>
    <n v="314.51"/>
    <n v="5"/>
    <n v="1"/>
    <n v="1"/>
    <n v="1"/>
    <n v="0"/>
    <n v="1"/>
    <n v="0"/>
  </r>
  <r>
    <x v="48"/>
    <x v="3"/>
    <x v="9"/>
    <n v="49"/>
    <n v="9"/>
    <s v="\N"/>
    <n v="10"/>
    <n v="769.979999999999"/>
    <n v="0"/>
    <n v="0"/>
    <n v="0"/>
    <n v="0"/>
    <n v="0"/>
    <n v="0"/>
    <n v="0"/>
    <n v="0"/>
    <n v="0"/>
  </r>
  <r>
    <x v="48"/>
    <x v="3"/>
    <x v="2"/>
    <n v="57"/>
    <n v="1"/>
    <s v="\N"/>
    <n v="1"/>
    <n v="28.19"/>
    <n v="0"/>
    <n v="0"/>
    <n v="0"/>
    <n v="0"/>
    <n v="0"/>
    <n v="0"/>
    <n v="0"/>
    <n v="0"/>
    <n v="0"/>
  </r>
  <r>
    <x v="48"/>
    <x v="3"/>
    <x v="4"/>
    <n v="431"/>
    <n v="37"/>
    <n v="2"/>
    <n v="48"/>
    <n v="4143.49"/>
    <n v="2"/>
    <n v="71.41"/>
    <n v="0"/>
    <n v="0"/>
    <n v="0"/>
    <n v="0"/>
    <n v="0"/>
    <n v="0"/>
    <n v="0"/>
  </r>
  <r>
    <x v="48"/>
    <x v="2"/>
    <x v="6"/>
    <n v="32"/>
    <n v="1"/>
    <s v="\N"/>
    <n v="1"/>
    <n v="324.76"/>
    <n v="0"/>
    <n v="0"/>
    <n v="0"/>
    <n v="0"/>
    <n v="0"/>
    <n v="0"/>
    <n v="0"/>
    <n v="0"/>
    <n v="0"/>
  </r>
  <r>
    <x v="48"/>
    <x v="4"/>
    <x v="5"/>
    <n v="4467"/>
    <n v="266"/>
    <n v="15"/>
    <n v="364"/>
    <n v="88147.34"/>
    <n v="22"/>
    <n v="1666.12"/>
    <n v="8"/>
    <n v="0"/>
    <n v="0"/>
    <n v="0"/>
    <n v="0"/>
    <n v="0"/>
    <n v="0"/>
  </r>
  <r>
    <x v="48"/>
    <x v="4"/>
    <x v="6"/>
    <n v="3065"/>
    <n v="173"/>
    <n v="8"/>
    <n v="199"/>
    <n v="25747.8999999999"/>
    <n v="9"/>
    <n v="1029.29"/>
    <n v="3"/>
    <n v="0"/>
    <n v="0"/>
    <n v="0"/>
    <n v="0"/>
    <n v="0"/>
    <n v="0"/>
  </r>
  <r>
    <x v="102"/>
    <x v="3"/>
    <x v="6"/>
    <n v="37"/>
    <n v="1"/>
    <s v="\N"/>
    <n v="1"/>
    <n v="39.479999999999997"/>
    <n v="0"/>
    <n v="0"/>
    <n v="0"/>
    <n v="0"/>
    <n v="0"/>
    <n v="0"/>
    <n v="0"/>
    <n v="0"/>
    <n v="0"/>
  </r>
  <r>
    <x v="102"/>
    <x v="3"/>
    <x v="2"/>
    <n v="78"/>
    <n v="2"/>
    <s v="\N"/>
    <n v="2"/>
    <n v="403.82"/>
    <n v="0"/>
    <n v="0"/>
    <n v="0"/>
    <n v="0"/>
    <n v="0"/>
    <n v="0"/>
    <n v="0"/>
    <n v="0"/>
    <n v="0"/>
  </r>
  <r>
    <x v="102"/>
    <x v="3"/>
    <x v="10"/>
    <n v="7842"/>
    <n v="838"/>
    <n v="99"/>
    <n v="1241"/>
    <n v="93077.169999999896"/>
    <n v="197"/>
    <n v="9578.99"/>
    <n v="17"/>
    <n v="16"/>
    <n v="14"/>
    <n v="15"/>
    <n v="0"/>
    <n v="13"/>
    <n v="0"/>
  </r>
  <r>
    <x v="102"/>
    <x v="3"/>
    <x v="4"/>
    <n v="686"/>
    <n v="54"/>
    <n v="10"/>
    <n v="67"/>
    <n v="5184.45"/>
    <n v="12"/>
    <n v="952.38"/>
    <n v="0"/>
    <n v="3"/>
    <n v="2"/>
    <n v="2"/>
    <n v="0"/>
    <n v="1"/>
    <n v="0"/>
  </r>
  <r>
    <x v="102"/>
    <x v="2"/>
    <x v="13"/>
    <n v="1294"/>
    <n v="147"/>
    <n v="14"/>
    <n v="201"/>
    <n v="16613.96"/>
    <n v="23"/>
    <n v="2338.9"/>
    <n v="1"/>
    <n v="2"/>
    <n v="1"/>
    <n v="1"/>
    <n v="1"/>
    <n v="0"/>
    <n v="1"/>
  </r>
  <r>
    <x v="102"/>
    <x v="2"/>
    <x v="4"/>
    <n v="437"/>
    <n v="54"/>
    <n v="2"/>
    <n v="82"/>
    <n v="5095.49999999999"/>
    <n v="3"/>
    <n v="225.44"/>
    <n v="1"/>
    <n v="0"/>
    <n v="0"/>
    <n v="0"/>
    <n v="0"/>
    <n v="0"/>
    <n v="0"/>
  </r>
  <r>
    <x v="102"/>
    <x v="4"/>
    <x v="4"/>
    <n v="11206"/>
    <n v="722"/>
    <n v="35"/>
    <n v="928"/>
    <n v="100059.859999999"/>
    <n v="58"/>
    <n v="6400.74999999999"/>
    <n v="8"/>
    <n v="0"/>
    <n v="0"/>
    <n v="0"/>
    <n v="0"/>
    <n v="0"/>
    <n v="0"/>
  </r>
  <r>
    <x v="19"/>
    <x v="3"/>
    <x v="7"/>
    <n v="485"/>
    <n v="55"/>
    <n v="7"/>
    <n v="77"/>
    <n v="6981.98"/>
    <n v="14"/>
    <n v="1459.85"/>
    <n v="0"/>
    <n v="7"/>
    <n v="7"/>
    <n v="1"/>
    <n v="0"/>
    <n v="1"/>
    <n v="0"/>
  </r>
  <r>
    <x v="19"/>
    <x v="2"/>
    <x v="13"/>
    <n v="1545"/>
    <n v="194"/>
    <n v="20"/>
    <n v="263"/>
    <n v="21862.4899999999"/>
    <n v="25"/>
    <n v="1783.61"/>
    <n v="2"/>
    <n v="4"/>
    <n v="4"/>
    <n v="4"/>
    <n v="0"/>
    <n v="4"/>
    <n v="0"/>
  </r>
  <r>
    <x v="19"/>
    <x v="4"/>
    <x v="9"/>
    <n v="3796"/>
    <n v="208"/>
    <n v="15"/>
    <n v="224"/>
    <n v="26332.629999999899"/>
    <n v="15"/>
    <n v="1960.24"/>
    <n v="0"/>
    <n v="0"/>
    <n v="0"/>
    <n v="0"/>
    <n v="0"/>
    <n v="0"/>
    <n v="0"/>
  </r>
  <r>
    <x v="19"/>
    <x v="4"/>
    <x v="2"/>
    <n v="24532"/>
    <n v="1150"/>
    <n v="66"/>
    <n v="1244"/>
    <n v="185891.5"/>
    <n v="74"/>
    <n v="8240.09"/>
    <n v="13"/>
    <n v="1"/>
    <n v="1"/>
    <n v="0"/>
    <n v="0"/>
    <n v="0"/>
    <n v="0"/>
  </r>
  <r>
    <x v="49"/>
    <x v="3"/>
    <x v="5"/>
    <n v="450"/>
    <n v="45"/>
    <n v="3"/>
    <n v="99"/>
    <n v="7336.74999999999"/>
    <n v="6"/>
    <n v="360.51"/>
    <n v="2"/>
    <n v="0"/>
    <n v="0"/>
    <n v="0"/>
    <n v="0"/>
    <n v="0"/>
    <n v="0"/>
  </r>
  <r>
    <x v="49"/>
    <x v="3"/>
    <x v="3"/>
    <n v="6946"/>
    <n v="766"/>
    <n v="78"/>
    <n v="1101"/>
    <n v="81994.279999999897"/>
    <n v="130"/>
    <n v="8845.68"/>
    <n v="28"/>
    <n v="6"/>
    <n v="1"/>
    <n v="5"/>
    <n v="1"/>
    <n v="1"/>
    <n v="0"/>
  </r>
  <r>
    <x v="49"/>
    <x v="3"/>
    <x v="12"/>
    <n v="2215"/>
    <n v="234"/>
    <n v="33"/>
    <n v="336"/>
    <n v="24448.33"/>
    <n v="56"/>
    <n v="2941.16"/>
    <n v="4"/>
    <n v="7"/>
    <n v="6"/>
    <n v="3"/>
    <n v="0"/>
    <n v="3"/>
    <n v="0"/>
  </r>
  <r>
    <x v="49"/>
    <x v="2"/>
    <x v="13"/>
    <n v="2828"/>
    <n v="368"/>
    <n v="39"/>
    <n v="482"/>
    <n v="40301.800000000003"/>
    <n v="53"/>
    <n v="4061.26"/>
    <n v="4"/>
    <n v="4"/>
    <n v="3"/>
    <n v="3"/>
    <n v="0"/>
    <n v="3"/>
    <n v="0"/>
  </r>
  <r>
    <x v="20"/>
    <x v="3"/>
    <x v="5"/>
    <n v="1830"/>
    <n v="149"/>
    <n v="35"/>
    <n v="194"/>
    <n v="14045.1"/>
    <n v="57"/>
    <n v="4383.92"/>
    <n v="9"/>
    <n v="6"/>
    <n v="1"/>
    <n v="0"/>
    <n v="0"/>
    <n v="0"/>
    <n v="0"/>
  </r>
  <r>
    <x v="20"/>
    <x v="3"/>
    <x v="6"/>
    <n v="609"/>
    <n v="36"/>
    <n v="14"/>
    <n v="168"/>
    <n v="9271.2999999999902"/>
    <n v="24"/>
    <n v="2478.35"/>
    <n v="2"/>
    <n v="3"/>
    <n v="2"/>
    <n v="0"/>
    <n v="0"/>
    <n v="0"/>
    <n v="0"/>
  </r>
  <r>
    <x v="20"/>
    <x v="2"/>
    <x v="8"/>
    <n v="554"/>
    <n v="79"/>
    <n v="17"/>
    <n v="162"/>
    <n v="11792.4999999999"/>
    <n v="46"/>
    <n v="3252.25"/>
    <n v="1"/>
    <n v="1"/>
    <n v="0"/>
    <n v="0"/>
    <n v="0"/>
    <n v="0"/>
    <n v="0"/>
  </r>
  <r>
    <x v="20"/>
    <x v="2"/>
    <x v="2"/>
    <n v="884"/>
    <n v="114"/>
    <n v="14"/>
    <n v="140"/>
    <n v="11952.66"/>
    <n v="16"/>
    <n v="1573.9099999999901"/>
    <n v="2"/>
    <n v="4"/>
    <n v="0"/>
    <n v="0"/>
    <n v="0"/>
    <n v="0"/>
    <n v="0"/>
  </r>
  <r>
    <x v="20"/>
    <x v="2"/>
    <x v="10"/>
    <n v="33169"/>
    <n v="4792"/>
    <n v="973"/>
    <n v="7365"/>
    <n v="454907.27"/>
    <n v="1733"/>
    <n v="94173.599999999904"/>
    <n v="161"/>
    <n v="89"/>
    <n v="56"/>
    <n v="83"/>
    <n v="4"/>
    <n v="51"/>
    <n v="4"/>
  </r>
  <r>
    <x v="20"/>
    <x v="2"/>
    <x v="11"/>
    <n v="2382"/>
    <n v="270"/>
    <n v="33"/>
    <n v="339"/>
    <n v="22039.119999999999"/>
    <n v="49"/>
    <n v="3275.3"/>
    <n v="14"/>
    <n v="4"/>
    <n v="3"/>
    <n v="0"/>
    <n v="0"/>
    <n v="0"/>
    <n v="0"/>
  </r>
  <r>
    <x v="20"/>
    <x v="4"/>
    <x v="9"/>
    <n v="6633"/>
    <n v="370"/>
    <n v="60"/>
    <n v="586"/>
    <n v="44688.43"/>
    <n v="105"/>
    <n v="6495.1"/>
    <n v="14"/>
    <n v="0"/>
    <n v="0"/>
    <n v="0"/>
    <n v="0"/>
    <n v="0"/>
    <n v="0"/>
  </r>
  <r>
    <x v="20"/>
    <x v="4"/>
    <x v="1"/>
    <n v="2879"/>
    <n v="198"/>
    <n v="27"/>
    <n v="275"/>
    <n v="31154.15"/>
    <n v="46"/>
    <n v="4381.3499999999904"/>
    <n v="10"/>
    <n v="0"/>
    <n v="0"/>
    <n v="0"/>
    <n v="0"/>
    <n v="0"/>
    <n v="0"/>
  </r>
  <r>
    <x v="20"/>
    <x v="4"/>
    <x v="3"/>
    <n v="138382"/>
    <n v="14518"/>
    <n v="3236"/>
    <n v="22917"/>
    <n v="1858824.8699999901"/>
    <n v="5847"/>
    <n v="409499.65"/>
    <n v="492"/>
    <n v="291"/>
    <n v="214"/>
    <n v="187"/>
    <n v="54"/>
    <n v="121"/>
    <n v="45"/>
  </r>
  <r>
    <x v="20"/>
    <x v="4"/>
    <x v="4"/>
    <n v="34589"/>
    <n v="2975"/>
    <n v="576"/>
    <n v="4202"/>
    <n v="298171.429999999"/>
    <n v="915"/>
    <n v="59947.929999999898"/>
    <n v="66"/>
    <n v="54"/>
    <n v="29"/>
    <n v="3"/>
    <n v="2"/>
    <n v="2"/>
    <n v="2"/>
  </r>
  <r>
    <x v="20"/>
    <x v="4"/>
    <x v="11"/>
    <n v="17837"/>
    <n v="1493"/>
    <n v="261"/>
    <n v="2103"/>
    <n v="164070.829999999"/>
    <n v="379"/>
    <n v="24286.199999999899"/>
    <n v="40"/>
    <n v="27"/>
    <n v="22"/>
    <n v="0"/>
    <n v="0"/>
    <n v="0"/>
    <n v="0"/>
  </r>
  <r>
    <x v="71"/>
    <x v="3"/>
    <x v="12"/>
    <n v="5482"/>
    <n v="581"/>
    <n v="129"/>
    <n v="784"/>
    <n v="58329.469999999899"/>
    <n v="213"/>
    <n v="13655.779999999901"/>
    <n v="25"/>
    <n v="13"/>
    <n v="4"/>
    <n v="5"/>
    <n v="3"/>
    <n v="0"/>
    <n v="0"/>
  </r>
  <r>
    <x v="71"/>
    <x v="3"/>
    <x v="7"/>
    <n v="2705"/>
    <n v="299"/>
    <n v="63"/>
    <n v="430"/>
    <n v="28053.469999999899"/>
    <n v="105"/>
    <n v="6437.94"/>
    <n v="3"/>
    <n v="1"/>
    <n v="1"/>
    <n v="0"/>
    <n v="0"/>
    <n v="0"/>
    <n v="0"/>
  </r>
  <r>
    <x v="71"/>
    <x v="2"/>
    <x v="13"/>
    <n v="10203"/>
    <n v="1402"/>
    <n v="292"/>
    <n v="1970"/>
    <n v="142218.47"/>
    <n v="498"/>
    <n v="31412.629999999899"/>
    <n v="47"/>
    <n v="55"/>
    <n v="7"/>
    <n v="7"/>
    <n v="45"/>
    <n v="0"/>
    <n v="5"/>
  </r>
  <r>
    <x v="71"/>
    <x v="4"/>
    <x v="2"/>
    <n v="24415"/>
    <n v="1302"/>
    <n v="179"/>
    <n v="1654"/>
    <n v="195490.65999999901"/>
    <n v="273"/>
    <n v="20423.87"/>
    <n v="24"/>
    <n v="14"/>
    <n v="6"/>
    <n v="0"/>
    <n v="0"/>
    <n v="0"/>
    <n v="0"/>
  </r>
  <r>
    <x v="71"/>
    <x v="4"/>
    <x v="13"/>
    <n v="111295"/>
    <n v="11496"/>
    <n v="2492"/>
    <n v="19361"/>
    <n v="1774822.05999999"/>
    <n v="4774"/>
    <n v="338501.62"/>
    <n v="416"/>
    <n v="261"/>
    <n v="61"/>
    <n v="47"/>
    <n v="170"/>
    <n v="18"/>
    <n v="17"/>
  </r>
  <r>
    <x v="21"/>
    <x v="3"/>
    <x v="4"/>
    <n v="2918"/>
    <n v="272"/>
    <n v="65"/>
    <n v="356"/>
    <n v="22368.240000000002"/>
    <n v="94"/>
    <n v="4802.4399999999896"/>
    <n v="14"/>
    <n v="3"/>
    <n v="1"/>
    <n v="0"/>
    <n v="0"/>
    <n v="0"/>
    <n v="0"/>
  </r>
  <r>
    <x v="21"/>
    <x v="2"/>
    <x v="10"/>
    <n v="25996"/>
    <n v="3990"/>
    <n v="1017"/>
    <n v="5987"/>
    <n v="295514.12999999902"/>
    <n v="1622"/>
    <n v="63003.549999999901"/>
    <n v="130"/>
    <n v="72"/>
    <n v="34"/>
    <n v="50"/>
    <n v="16"/>
    <n v="17"/>
    <n v="12"/>
  </r>
  <r>
    <x v="21"/>
    <x v="2"/>
    <x v="7"/>
    <n v="1471"/>
    <n v="184"/>
    <n v="49"/>
    <n v="293"/>
    <n v="22627.949999999899"/>
    <n v="76"/>
    <n v="5666.31"/>
    <n v="8"/>
    <n v="3"/>
    <n v="2"/>
    <n v="0"/>
    <n v="0"/>
    <n v="0"/>
    <n v="0"/>
  </r>
  <r>
    <x v="21"/>
    <x v="4"/>
    <x v="5"/>
    <n v="7582"/>
    <n v="501"/>
    <n v="106"/>
    <n v="690"/>
    <n v="45588.88"/>
    <n v="142"/>
    <n v="7417.34"/>
    <n v="8"/>
    <n v="9"/>
    <n v="4"/>
    <n v="0"/>
    <n v="0"/>
    <n v="0"/>
    <n v="0"/>
  </r>
  <r>
    <x v="21"/>
    <x v="4"/>
    <x v="8"/>
    <n v="19176"/>
    <n v="2583"/>
    <n v="683"/>
    <n v="4571"/>
    <n v="216125.36"/>
    <n v="1430"/>
    <n v="61333.91"/>
    <n v="53"/>
    <n v="11"/>
    <n v="6"/>
    <n v="0"/>
    <n v="0"/>
    <n v="0"/>
    <n v="0"/>
  </r>
  <r>
    <x v="21"/>
    <x v="4"/>
    <x v="2"/>
    <n v="26048"/>
    <n v="1372"/>
    <n v="215"/>
    <n v="1669"/>
    <n v="199293.05999999901"/>
    <n v="287"/>
    <n v="20068.62"/>
    <n v="22"/>
    <n v="11"/>
    <n v="4"/>
    <n v="0"/>
    <n v="0"/>
    <n v="0"/>
    <n v="0"/>
  </r>
  <r>
    <x v="21"/>
    <x v="4"/>
    <x v="10"/>
    <n v="186156"/>
    <n v="21092"/>
    <n v="5593"/>
    <n v="35870"/>
    <n v="1764417.88"/>
    <n v="10076"/>
    <n v="383420.06"/>
    <n v="968"/>
    <n v="265"/>
    <n v="68"/>
    <n v="199"/>
    <n v="44"/>
    <n v="45"/>
    <n v="6"/>
  </r>
  <r>
    <x v="21"/>
    <x v="4"/>
    <x v="12"/>
    <n v="30993"/>
    <n v="2633"/>
    <n v="583"/>
    <n v="3940"/>
    <n v="303523.21000000002"/>
    <n v="1011"/>
    <n v="65972.740000000005"/>
    <n v="116"/>
    <n v="77"/>
    <n v="13"/>
    <n v="0"/>
    <n v="8"/>
    <n v="0"/>
    <n v="0"/>
  </r>
  <r>
    <x v="21"/>
    <x v="4"/>
    <x v="7"/>
    <n v="14884"/>
    <n v="1133"/>
    <n v="331"/>
    <n v="1722"/>
    <n v="127996.28"/>
    <n v="589"/>
    <n v="36403.089999999997"/>
    <n v="55"/>
    <n v="24"/>
    <n v="4"/>
    <n v="0"/>
    <n v="0"/>
    <n v="0"/>
    <n v="0"/>
  </r>
  <r>
    <x v="21"/>
    <x v="4"/>
    <x v="11"/>
    <n v="7054"/>
    <n v="574"/>
    <n v="133"/>
    <n v="804"/>
    <n v="68601.519999999902"/>
    <n v="211"/>
    <n v="11735.4"/>
    <n v="10"/>
    <n v="11"/>
    <n v="5"/>
    <n v="0"/>
    <n v="0"/>
    <n v="0"/>
    <n v="0"/>
  </r>
  <r>
    <x v="90"/>
    <x v="3"/>
    <x v="2"/>
    <n v="1089"/>
    <n v="87"/>
    <n v="25"/>
    <n v="113"/>
    <n v="12532.96"/>
    <n v="44"/>
    <n v="3577.3599999999901"/>
    <n v="9"/>
    <n v="10"/>
    <n v="2"/>
    <n v="0"/>
    <n v="0"/>
    <n v="0"/>
    <n v="0"/>
  </r>
  <r>
    <x v="90"/>
    <x v="3"/>
    <x v="11"/>
    <n v="601"/>
    <n v="51"/>
    <n v="10"/>
    <n v="76"/>
    <n v="4237.91"/>
    <n v="21"/>
    <n v="1198.79"/>
    <n v="0"/>
    <n v="2"/>
    <n v="0"/>
    <n v="0"/>
    <n v="0"/>
    <n v="0"/>
    <n v="0"/>
  </r>
  <r>
    <x v="90"/>
    <x v="4"/>
    <x v="5"/>
    <n v="8544"/>
    <n v="686"/>
    <n v="120"/>
    <n v="1074"/>
    <n v="104344.909999999"/>
    <n v="190"/>
    <n v="14587.699999999901"/>
    <n v="21"/>
    <n v="4"/>
    <n v="1"/>
    <n v="0"/>
    <n v="0"/>
    <n v="0"/>
    <n v="0"/>
  </r>
  <r>
    <x v="90"/>
    <x v="4"/>
    <x v="6"/>
    <n v="4906"/>
    <n v="395"/>
    <n v="74"/>
    <n v="778"/>
    <n v="49205.919999999998"/>
    <n v="200"/>
    <n v="8700.01"/>
    <n v="17"/>
    <n v="3"/>
    <n v="1"/>
    <n v="0"/>
    <n v="0"/>
    <n v="0"/>
    <n v="0"/>
  </r>
  <r>
    <x v="72"/>
    <x v="2"/>
    <x v="6"/>
    <n v="484"/>
    <n v="52"/>
    <n v="3"/>
    <n v="88"/>
    <n v="7572.58"/>
    <n v="6"/>
    <n v="403.659999999999"/>
    <n v="0"/>
    <n v="1"/>
    <n v="0"/>
    <n v="0"/>
    <n v="0"/>
    <n v="0"/>
    <n v="0"/>
  </r>
  <r>
    <x v="72"/>
    <x v="2"/>
    <x v="8"/>
    <n v="326"/>
    <n v="29"/>
    <n v="5"/>
    <n v="37"/>
    <n v="2639.8099999999899"/>
    <n v="7"/>
    <n v="418.37"/>
    <n v="0"/>
    <n v="0"/>
    <n v="0"/>
    <n v="0"/>
    <n v="0"/>
    <n v="0"/>
    <n v="0"/>
  </r>
  <r>
    <x v="72"/>
    <x v="2"/>
    <x v="12"/>
    <n v="2587"/>
    <n v="357"/>
    <n v="51"/>
    <n v="483"/>
    <n v="32194.469999999899"/>
    <n v="73"/>
    <n v="5063.1999999999898"/>
    <n v="11"/>
    <n v="6"/>
    <n v="1"/>
    <n v="0"/>
    <n v="0"/>
    <n v="0"/>
    <n v="0"/>
  </r>
  <r>
    <x v="72"/>
    <x v="2"/>
    <x v="7"/>
    <n v="701"/>
    <n v="77"/>
    <n v="18"/>
    <n v="104"/>
    <n v="7525.51"/>
    <n v="26"/>
    <n v="1817.79"/>
    <n v="3"/>
    <n v="0"/>
    <n v="0"/>
    <n v="0"/>
    <n v="0"/>
    <n v="0"/>
    <n v="0"/>
  </r>
  <r>
    <x v="72"/>
    <x v="2"/>
    <x v="11"/>
    <n v="460"/>
    <n v="65"/>
    <n v="11"/>
    <n v="106"/>
    <n v="8317.84"/>
    <n v="20"/>
    <n v="981.78"/>
    <n v="0"/>
    <n v="1"/>
    <n v="0"/>
    <n v="0"/>
    <n v="0"/>
    <n v="0"/>
    <n v="0"/>
  </r>
  <r>
    <x v="72"/>
    <x v="4"/>
    <x v="6"/>
    <n v="8229"/>
    <n v="686"/>
    <n v="157"/>
    <n v="1244"/>
    <n v="94363.25"/>
    <n v="268"/>
    <n v="19311.21"/>
    <n v="27"/>
    <n v="5"/>
    <n v="3"/>
    <n v="0"/>
    <n v="0"/>
    <n v="0"/>
    <n v="0"/>
  </r>
  <r>
    <x v="72"/>
    <x v="4"/>
    <x v="2"/>
    <n v="38029"/>
    <n v="2673"/>
    <n v="481"/>
    <n v="4231"/>
    <n v="362698.25999999902"/>
    <n v="749"/>
    <n v="50640.049999999901"/>
    <n v="104"/>
    <n v="9"/>
    <n v="1"/>
    <n v="0"/>
    <n v="0"/>
    <n v="0"/>
    <n v="0"/>
  </r>
  <r>
    <x v="72"/>
    <x v="4"/>
    <x v="10"/>
    <n v="424558"/>
    <n v="48034"/>
    <n v="12217"/>
    <n v="85197"/>
    <n v="5234152.3299999898"/>
    <n v="21778"/>
    <n v="1281419.21"/>
    <n v="1673"/>
    <n v="384"/>
    <n v="139"/>
    <n v="119"/>
    <n v="151"/>
    <n v="0"/>
    <n v="74"/>
  </r>
  <r>
    <x v="72"/>
    <x v="4"/>
    <x v="12"/>
    <n v="28787"/>
    <n v="2805"/>
    <n v="558"/>
    <n v="4982"/>
    <n v="307433.47999999899"/>
    <n v="1169"/>
    <n v="65900.849999999904"/>
    <n v="112"/>
    <n v="20"/>
    <n v="4"/>
    <n v="0"/>
    <n v="0"/>
    <n v="0"/>
    <n v="0"/>
  </r>
  <r>
    <x v="72"/>
    <x v="4"/>
    <x v="7"/>
    <n v="12515"/>
    <n v="1055"/>
    <n v="211"/>
    <n v="2500"/>
    <n v="153209.13"/>
    <n v="317"/>
    <n v="24056.99"/>
    <n v="38"/>
    <n v="32"/>
    <n v="2"/>
    <n v="0"/>
    <n v="0"/>
    <n v="0"/>
    <n v="0"/>
  </r>
  <r>
    <x v="72"/>
    <x v="4"/>
    <x v="11"/>
    <n v="7481"/>
    <n v="597"/>
    <n v="127"/>
    <n v="841"/>
    <n v="54989.799999999901"/>
    <n v="187"/>
    <n v="12706.1"/>
    <n v="22"/>
    <n v="0"/>
    <n v="0"/>
    <n v="0"/>
    <n v="0"/>
    <n v="0"/>
    <n v="0"/>
  </r>
  <r>
    <x v="22"/>
    <x v="2"/>
    <x v="6"/>
    <n v="199"/>
    <n v="23"/>
    <n v="4"/>
    <n v="35"/>
    <n v="2900.52"/>
    <n v="7"/>
    <n v="752.08"/>
    <n v="0"/>
    <n v="0"/>
    <n v="0"/>
    <n v="0"/>
    <n v="0"/>
    <n v="0"/>
    <n v="0"/>
  </r>
  <r>
    <x v="22"/>
    <x v="4"/>
    <x v="10"/>
    <n v="482428"/>
    <n v="54790"/>
    <n v="13998"/>
    <n v="89736"/>
    <n v="5743225.7499999702"/>
    <n v="25040"/>
    <n v="1500510.99"/>
    <n v="1810"/>
    <n v="198"/>
    <n v="78"/>
    <n v="0"/>
    <n v="59"/>
    <n v="0"/>
    <n v="0"/>
  </r>
  <r>
    <x v="22"/>
    <x v="4"/>
    <x v="11"/>
    <n v="7643"/>
    <n v="604"/>
    <n v="110"/>
    <n v="883"/>
    <n v="50162.13"/>
    <n v="168"/>
    <n v="9388.8700000000008"/>
    <n v="27"/>
    <n v="4"/>
    <n v="1"/>
    <n v="0"/>
    <n v="0"/>
    <n v="0"/>
    <n v="0"/>
  </r>
  <r>
    <x v="23"/>
    <x v="3"/>
    <x v="1"/>
    <n v="157"/>
    <n v="13"/>
    <n v="3"/>
    <n v="14"/>
    <n v="1244.49"/>
    <n v="3"/>
    <n v="291.02"/>
    <n v="0"/>
    <n v="0"/>
    <n v="0"/>
    <n v="0"/>
    <n v="0"/>
    <n v="0"/>
    <n v="0"/>
  </r>
  <r>
    <x v="23"/>
    <x v="2"/>
    <x v="6"/>
    <n v="139"/>
    <n v="12"/>
    <n v="1"/>
    <n v="13"/>
    <n v="940.92"/>
    <n v="1"/>
    <n v="37.22"/>
    <n v="0"/>
    <n v="0"/>
    <n v="0"/>
    <n v="0"/>
    <n v="0"/>
    <n v="0"/>
    <n v="0"/>
  </r>
  <r>
    <x v="23"/>
    <x v="2"/>
    <x v="12"/>
    <n v="5116"/>
    <n v="644"/>
    <n v="141"/>
    <n v="932"/>
    <n v="65998.31"/>
    <n v="252"/>
    <n v="13842.5099999999"/>
    <n v="7"/>
    <n v="3"/>
    <n v="1"/>
    <n v="0"/>
    <n v="0"/>
    <n v="0"/>
    <n v="0"/>
  </r>
  <r>
    <x v="23"/>
    <x v="2"/>
    <x v="11"/>
    <n v="1540"/>
    <n v="226"/>
    <n v="48"/>
    <n v="337"/>
    <n v="13811.17"/>
    <n v="77"/>
    <n v="2779.02"/>
    <n v="4"/>
    <n v="1"/>
    <n v="0"/>
    <n v="0"/>
    <n v="0"/>
    <n v="0"/>
    <n v="0"/>
  </r>
  <r>
    <x v="23"/>
    <x v="4"/>
    <x v="9"/>
    <n v="4586"/>
    <n v="421"/>
    <n v="75"/>
    <n v="988"/>
    <n v="39764.9"/>
    <n v="103"/>
    <n v="4037.66"/>
    <n v="8"/>
    <n v="0"/>
    <n v="0"/>
    <n v="0"/>
    <n v="0"/>
    <n v="0"/>
    <n v="0"/>
  </r>
  <r>
    <x v="73"/>
    <x v="2"/>
    <x v="1"/>
    <n v="78"/>
    <n v="6"/>
    <n v="1"/>
    <n v="12"/>
    <n v="4047.70999999999"/>
    <n v="1"/>
    <n v="135.76"/>
    <n v="0"/>
    <n v="0"/>
    <n v="0"/>
    <n v="0"/>
    <n v="0"/>
    <n v="0"/>
    <n v="0"/>
  </r>
  <r>
    <x v="73"/>
    <x v="2"/>
    <x v="2"/>
    <n v="327"/>
    <n v="22"/>
    <n v="6"/>
    <n v="27"/>
    <n v="2540.08"/>
    <n v="14"/>
    <n v="1402.07"/>
    <n v="1"/>
    <n v="1"/>
    <n v="1"/>
    <n v="0"/>
    <n v="0"/>
    <n v="0"/>
    <n v="0"/>
  </r>
  <r>
    <x v="73"/>
    <x v="4"/>
    <x v="1"/>
    <n v="2005"/>
    <n v="155"/>
    <n v="33"/>
    <n v="203"/>
    <n v="37119.21"/>
    <n v="43"/>
    <n v="9169.44"/>
    <n v="12"/>
    <n v="10"/>
    <n v="5"/>
    <n v="2"/>
    <n v="0"/>
    <n v="0"/>
    <n v="0"/>
  </r>
  <r>
    <x v="73"/>
    <x v="4"/>
    <x v="2"/>
    <n v="10225"/>
    <n v="814"/>
    <n v="185"/>
    <n v="967"/>
    <n v="104011.66999999899"/>
    <n v="243"/>
    <n v="21036.089999999898"/>
    <n v="66"/>
    <n v="22"/>
    <n v="4"/>
    <n v="0"/>
    <n v="2"/>
    <n v="0"/>
    <n v="2"/>
  </r>
  <r>
    <x v="73"/>
    <x v="4"/>
    <x v="4"/>
    <n v="24075"/>
    <n v="1735"/>
    <n v="337"/>
    <n v="2237"/>
    <n v="398971.34999999899"/>
    <n v="494"/>
    <n v="69059.0799999999"/>
    <n v="77"/>
    <n v="95"/>
    <n v="27"/>
    <n v="38"/>
    <n v="8"/>
    <n v="18"/>
    <n v="5"/>
  </r>
  <r>
    <x v="24"/>
    <x v="3"/>
    <x v="13"/>
    <n v="14678"/>
    <n v="1273"/>
    <n v="251"/>
    <n v="1676"/>
    <n v="195011.52"/>
    <n v="380"/>
    <n v="35297.54"/>
    <n v="55"/>
    <n v="37"/>
    <n v="20"/>
    <n v="21"/>
    <n v="9"/>
    <n v="12"/>
    <n v="7"/>
  </r>
  <r>
    <x v="24"/>
    <x v="2"/>
    <x v="9"/>
    <n v="87"/>
    <n v="7"/>
    <n v="1"/>
    <n v="9"/>
    <n v="3072.7999999999902"/>
    <n v="2"/>
    <n v="1258.8399999999999"/>
    <n v="0"/>
    <n v="0"/>
    <n v="0"/>
    <n v="0"/>
    <n v="0"/>
    <n v="0"/>
    <n v="0"/>
  </r>
  <r>
    <x v="24"/>
    <x v="2"/>
    <x v="3"/>
    <n v="13919"/>
    <n v="1529"/>
    <n v="320"/>
    <n v="2037"/>
    <n v="263209.06999999902"/>
    <n v="449"/>
    <n v="45004.71"/>
    <n v="34"/>
    <n v="43"/>
    <n v="17"/>
    <n v="25"/>
    <n v="8"/>
    <n v="10"/>
    <n v="2"/>
  </r>
  <r>
    <x v="24"/>
    <x v="2"/>
    <x v="11"/>
    <n v="433"/>
    <n v="47"/>
    <n v="13"/>
    <n v="55"/>
    <n v="7168.1799999999903"/>
    <n v="13"/>
    <n v="765.36"/>
    <n v="1"/>
    <n v="0"/>
    <n v="0"/>
    <n v="0"/>
    <n v="0"/>
    <n v="0"/>
    <n v="0"/>
  </r>
  <r>
    <x v="24"/>
    <x v="4"/>
    <x v="5"/>
    <n v="9087"/>
    <n v="854"/>
    <n v="194"/>
    <n v="1139"/>
    <n v="182412.15"/>
    <n v="305"/>
    <n v="37218.449999999997"/>
    <n v="97"/>
    <n v="27"/>
    <n v="17"/>
    <n v="4"/>
    <n v="0"/>
    <n v="4"/>
    <n v="0"/>
  </r>
  <r>
    <x v="24"/>
    <x v="4"/>
    <x v="9"/>
    <n v="4063"/>
    <n v="368"/>
    <n v="123"/>
    <n v="478"/>
    <n v="62918.38"/>
    <n v="174"/>
    <n v="16145.63"/>
    <n v="49"/>
    <n v="13"/>
    <n v="7"/>
    <n v="7"/>
    <n v="0"/>
    <n v="2"/>
    <n v="0"/>
  </r>
  <r>
    <x v="24"/>
    <x v="4"/>
    <x v="8"/>
    <n v="2662"/>
    <n v="222"/>
    <n v="68"/>
    <n v="285"/>
    <n v="26933.99"/>
    <n v="91"/>
    <n v="7546.97"/>
    <n v="30"/>
    <n v="4"/>
    <n v="2"/>
    <n v="0"/>
    <n v="0"/>
    <n v="0"/>
    <n v="0"/>
  </r>
  <r>
    <x v="24"/>
    <x v="4"/>
    <x v="3"/>
    <n v="193179"/>
    <n v="18295"/>
    <n v="4125"/>
    <n v="26690"/>
    <n v="3075403.05"/>
    <n v="6313"/>
    <n v="590513.41999999899"/>
    <n v="999"/>
    <n v="539"/>
    <n v="208"/>
    <n v="340"/>
    <n v="92"/>
    <n v="159"/>
    <n v="28"/>
  </r>
  <r>
    <x v="50"/>
    <x v="3"/>
    <x v="1"/>
    <n v="194"/>
    <n v="16"/>
    <n v="3"/>
    <n v="18"/>
    <n v="6726.2699999999904"/>
    <n v="4"/>
    <n v="137.44999999999999"/>
    <n v="1"/>
    <n v="1"/>
    <n v="0"/>
    <n v="0"/>
    <n v="0"/>
    <n v="0"/>
    <n v="0"/>
  </r>
  <r>
    <x v="50"/>
    <x v="3"/>
    <x v="13"/>
    <n v="17541"/>
    <n v="1602"/>
    <n v="302"/>
    <n v="2378"/>
    <n v="328144.38999999902"/>
    <n v="457"/>
    <n v="47990.119999999901"/>
    <n v="63"/>
    <n v="48"/>
    <n v="18"/>
    <n v="22"/>
    <n v="6"/>
    <n v="10"/>
    <n v="2"/>
  </r>
  <r>
    <x v="50"/>
    <x v="2"/>
    <x v="7"/>
    <n v="704"/>
    <n v="71"/>
    <n v="11"/>
    <n v="97"/>
    <n v="24063.9"/>
    <n v="13"/>
    <n v="4449.04"/>
    <n v="3"/>
    <n v="3"/>
    <n v="1"/>
    <n v="3"/>
    <n v="0"/>
    <n v="1"/>
    <n v="0"/>
  </r>
  <r>
    <x v="50"/>
    <x v="4"/>
    <x v="5"/>
    <n v="6438"/>
    <n v="529"/>
    <n v="118"/>
    <n v="691"/>
    <n v="96853.209999999905"/>
    <n v="167"/>
    <n v="20086.13"/>
    <n v="50"/>
    <n v="17"/>
    <n v="9"/>
    <n v="6"/>
    <n v="1"/>
    <n v="4"/>
    <n v="1"/>
  </r>
  <r>
    <x v="74"/>
    <x v="3"/>
    <x v="1"/>
    <n v="89"/>
    <n v="8"/>
    <n v="2"/>
    <n v="8"/>
    <n v="4265.0999999999904"/>
    <n v="2"/>
    <n v="1844.22"/>
    <n v="0"/>
    <n v="1"/>
    <n v="0"/>
    <n v="1"/>
    <n v="0"/>
    <n v="0"/>
    <n v="0"/>
  </r>
  <r>
    <x v="74"/>
    <x v="3"/>
    <x v="4"/>
    <n v="2596"/>
    <n v="203"/>
    <n v="31"/>
    <n v="261"/>
    <n v="46128.32"/>
    <n v="51"/>
    <n v="5744.49"/>
    <n v="16"/>
    <n v="8"/>
    <n v="4"/>
    <n v="3"/>
    <n v="0"/>
    <n v="3"/>
    <n v="0"/>
  </r>
  <r>
    <x v="74"/>
    <x v="2"/>
    <x v="8"/>
    <n v="74"/>
    <n v="4"/>
    <n v="1"/>
    <n v="4"/>
    <n v="452.14"/>
    <n v="1"/>
    <n v="85.94"/>
    <n v="0"/>
    <n v="1"/>
    <n v="0"/>
    <n v="0"/>
    <n v="0"/>
    <n v="0"/>
    <n v="0"/>
  </r>
  <r>
    <x v="74"/>
    <x v="2"/>
    <x v="7"/>
    <n v="799"/>
    <n v="83"/>
    <n v="16"/>
    <n v="99"/>
    <n v="21622.269999999899"/>
    <n v="21"/>
    <n v="3170.26"/>
    <n v="2"/>
    <n v="11"/>
    <n v="2"/>
    <n v="6"/>
    <n v="0"/>
    <n v="2"/>
    <n v="0"/>
  </r>
  <r>
    <x v="74"/>
    <x v="2"/>
    <x v="11"/>
    <n v="792"/>
    <n v="71"/>
    <n v="15"/>
    <n v="88"/>
    <n v="11645.41"/>
    <n v="19"/>
    <n v="2668.51999999999"/>
    <n v="0"/>
    <n v="3"/>
    <n v="0"/>
    <n v="0"/>
    <n v="0"/>
    <n v="0"/>
    <n v="0"/>
  </r>
  <r>
    <x v="74"/>
    <x v="4"/>
    <x v="10"/>
    <n v="420772"/>
    <n v="39198"/>
    <n v="7903"/>
    <n v="55833"/>
    <n v="5683702.3399999896"/>
    <n v="12821"/>
    <n v="1091006.72"/>
    <n v="1741"/>
    <n v="876"/>
    <n v="270"/>
    <n v="632"/>
    <n v="57"/>
    <n v="231"/>
    <n v="16"/>
  </r>
  <r>
    <x v="74"/>
    <x v="4"/>
    <x v="3"/>
    <n v="187069"/>
    <n v="17332"/>
    <n v="3638"/>
    <n v="23564"/>
    <n v="2798954.6"/>
    <n v="5577"/>
    <n v="509007.739999999"/>
    <n v="773"/>
    <n v="468"/>
    <n v="190"/>
    <n v="338"/>
    <n v="44"/>
    <n v="155"/>
    <n v="9"/>
  </r>
  <r>
    <x v="74"/>
    <x v="4"/>
    <x v="12"/>
    <n v="36864"/>
    <n v="3343"/>
    <n v="732"/>
    <n v="4426"/>
    <n v="618940.68999999901"/>
    <n v="1061"/>
    <n v="109686.11999999901"/>
    <n v="216"/>
    <n v="132"/>
    <n v="52"/>
    <n v="69"/>
    <n v="4"/>
    <n v="41"/>
    <n v="1"/>
  </r>
  <r>
    <x v="74"/>
    <x v="4"/>
    <x v="11"/>
    <n v="12964"/>
    <n v="1094"/>
    <n v="199"/>
    <n v="1509"/>
    <n v="196117.239999999"/>
    <n v="321"/>
    <n v="33708.720000000001"/>
    <n v="92"/>
    <n v="24"/>
    <n v="10"/>
    <n v="6"/>
    <n v="1"/>
    <n v="2"/>
    <n v="1"/>
  </r>
  <r>
    <x v="51"/>
    <x v="3"/>
    <x v="5"/>
    <n v="384"/>
    <n v="24"/>
    <n v="8"/>
    <n v="34"/>
    <n v="4556.1799999999903"/>
    <n v="9"/>
    <n v="1358.31"/>
    <n v="1"/>
    <n v="1"/>
    <n v="1"/>
    <n v="0"/>
    <n v="0"/>
    <n v="0"/>
    <n v="0"/>
  </r>
  <r>
    <x v="51"/>
    <x v="3"/>
    <x v="10"/>
    <n v="64856"/>
    <n v="5991"/>
    <n v="1139"/>
    <n v="8077"/>
    <n v="954781.62"/>
    <n v="1830"/>
    <n v="172839.47999999899"/>
    <n v="201"/>
    <n v="172"/>
    <n v="62"/>
    <n v="146"/>
    <n v="12"/>
    <n v="57"/>
    <n v="4"/>
  </r>
  <r>
    <x v="51"/>
    <x v="3"/>
    <x v="4"/>
    <n v="2847"/>
    <n v="209"/>
    <n v="42"/>
    <n v="263"/>
    <n v="52291.6"/>
    <n v="61"/>
    <n v="8531.6299999999992"/>
    <n v="7"/>
    <n v="9"/>
    <n v="4"/>
    <n v="5"/>
    <n v="0"/>
    <n v="4"/>
    <n v="0"/>
  </r>
  <r>
    <x v="51"/>
    <x v="2"/>
    <x v="4"/>
    <n v="1824"/>
    <n v="183"/>
    <n v="40"/>
    <n v="240"/>
    <n v="42050.41"/>
    <n v="70"/>
    <n v="8199.98"/>
    <n v="20"/>
    <n v="8"/>
    <n v="1"/>
    <n v="1"/>
    <n v="3"/>
    <n v="0"/>
    <n v="0"/>
  </r>
  <r>
    <x v="25"/>
    <x v="3"/>
    <x v="7"/>
    <n v="1726"/>
    <n v="148"/>
    <n v="25"/>
    <n v="189"/>
    <n v="29257"/>
    <n v="38"/>
    <n v="5630.76"/>
    <n v="6"/>
    <n v="5"/>
    <n v="3"/>
    <n v="2"/>
    <n v="0"/>
    <n v="1"/>
    <n v="0"/>
  </r>
  <r>
    <x v="25"/>
    <x v="2"/>
    <x v="5"/>
    <n v="465"/>
    <n v="49"/>
    <n v="7"/>
    <n v="55"/>
    <n v="13485.91"/>
    <n v="9"/>
    <n v="2273.9299999999998"/>
    <n v="0"/>
    <n v="2"/>
    <n v="1"/>
    <n v="1"/>
    <n v="0"/>
    <n v="0"/>
    <n v="0"/>
  </r>
  <r>
    <x v="25"/>
    <x v="2"/>
    <x v="9"/>
    <n v="283"/>
    <n v="26"/>
    <n v="4"/>
    <n v="29"/>
    <n v="7624.74999999999"/>
    <n v="5"/>
    <n v="1181.08"/>
    <n v="0"/>
    <n v="2"/>
    <n v="2"/>
    <n v="0"/>
    <n v="0"/>
    <n v="0"/>
    <n v="0"/>
  </r>
  <r>
    <x v="25"/>
    <x v="2"/>
    <x v="6"/>
    <n v="115"/>
    <n v="5"/>
    <s v="\N"/>
    <n v="5"/>
    <n v="768.89"/>
    <n v="0"/>
    <n v="0"/>
    <n v="0"/>
    <n v="0"/>
    <n v="0"/>
    <n v="0"/>
    <n v="0"/>
    <n v="0"/>
    <n v="0"/>
  </r>
  <r>
    <x v="25"/>
    <x v="2"/>
    <x v="7"/>
    <n v="851"/>
    <n v="85"/>
    <n v="15"/>
    <n v="104"/>
    <n v="16058.369999999901"/>
    <n v="19"/>
    <n v="3351.23"/>
    <n v="1"/>
    <n v="5"/>
    <n v="4"/>
    <n v="0"/>
    <n v="2"/>
    <n v="0"/>
    <n v="2"/>
  </r>
  <r>
    <x v="25"/>
    <x v="4"/>
    <x v="1"/>
    <n v="1359"/>
    <n v="105"/>
    <n v="27"/>
    <n v="124"/>
    <n v="17525.77"/>
    <n v="33"/>
    <n v="2530.24999999999"/>
    <n v="7"/>
    <n v="2"/>
    <n v="2"/>
    <n v="0"/>
    <n v="0"/>
    <n v="0"/>
    <n v="0"/>
  </r>
  <r>
    <x v="25"/>
    <x v="4"/>
    <x v="3"/>
    <n v="204949"/>
    <n v="18064"/>
    <n v="3650"/>
    <n v="24415"/>
    <n v="3070939.16"/>
    <n v="5620"/>
    <n v="563594.62"/>
    <n v="664"/>
    <n v="519"/>
    <n v="239"/>
    <n v="388"/>
    <n v="50"/>
    <n v="194"/>
    <n v="18"/>
  </r>
  <r>
    <x v="25"/>
    <x v="4"/>
    <x v="13"/>
    <n v="129453"/>
    <n v="10608"/>
    <n v="2045"/>
    <n v="13591"/>
    <n v="1913307.72"/>
    <n v="2996"/>
    <n v="325579.68"/>
    <n v="492"/>
    <n v="278"/>
    <n v="100"/>
    <n v="158"/>
    <n v="15"/>
    <n v="62"/>
    <n v="7"/>
  </r>
  <r>
    <x v="25"/>
    <x v="4"/>
    <x v="11"/>
    <n v="10714"/>
    <n v="891"/>
    <n v="195"/>
    <n v="1403"/>
    <n v="234665.67"/>
    <n v="300"/>
    <n v="41502.959999999999"/>
    <n v="108"/>
    <n v="26"/>
    <n v="8"/>
    <n v="10"/>
    <n v="4"/>
    <n v="2"/>
    <n v="4"/>
  </r>
  <r>
    <x v="0"/>
    <x v="3"/>
    <x v="9"/>
    <n v="312"/>
    <n v="16"/>
    <n v="3"/>
    <n v="21"/>
    <n v="4702.4399999999996"/>
    <n v="4"/>
    <n v="1459.04"/>
    <n v="0"/>
    <n v="1"/>
    <n v="1"/>
    <n v="1"/>
    <n v="0"/>
    <n v="1"/>
    <n v="0"/>
  </r>
  <r>
    <x v="0"/>
    <x v="3"/>
    <x v="1"/>
    <n v="49"/>
    <n v="4"/>
    <n v="1"/>
    <n v="4"/>
    <n v="584.66999999999996"/>
    <n v="1"/>
    <n v="73.599999999999994"/>
    <n v="0"/>
    <n v="1"/>
    <n v="0"/>
    <n v="0"/>
    <n v="0"/>
    <n v="0"/>
    <n v="0"/>
  </r>
  <r>
    <x v="0"/>
    <x v="3"/>
    <x v="10"/>
    <n v="67449"/>
    <n v="6141"/>
    <n v="1267"/>
    <n v="8616"/>
    <n v="1034728.12"/>
    <n v="1923"/>
    <n v="193988.22999999899"/>
    <n v="257"/>
    <n v="160"/>
    <n v="54"/>
    <n v="124"/>
    <n v="8"/>
    <n v="40"/>
    <n v="0"/>
  </r>
  <r>
    <x v="0"/>
    <x v="2"/>
    <x v="7"/>
    <n v="806"/>
    <n v="67"/>
    <n v="9"/>
    <n v="76"/>
    <n v="18679.27"/>
    <n v="10"/>
    <n v="1362.48"/>
    <n v="0"/>
    <n v="1"/>
    <n v="0"/>
    <n v="1"/>
    <n v="0"/>
    <n v="0"/>
    <n v="0"/>
  </r>
  <r>
    <x v="26"/>
    <x v="2"/>
    <x v="6"/>
    <n v="67"/>
    <n v="8"/>
    <s v="\N"/>
    <n v="10"/>
    <n v="1297.22"/>
    <n v="0"/>
    <n v="0"/>
    <n v="0"/>
    <n v="0"/>
    <n v="0"/>
    <n v="0"/>
    <n v="0"/>
    <n v="0"/>
    <n v="0"/>
  </r>
  <r>
    <x v="26"/>
    <x v="2"/>
    <x v="2"/>
    <n v="439"/>
    <n v="50"/>
    <n v="10"/>
    <n v="58"/>
    <n v="10032.780000000001"/>
    <n v="14"/>
    <n v="1622.09"/>
    <n v="4"/>
    <n v="2"/>
    <n v="1"/>
    <n v="1"/>
    <n v="0"/>
    <n v="1"/>
    <n v="0"/>
  </r>
  <r>
    <x v="26"/>
    <x v="2"/>
    <x v="3"/>
    <n v="18689"/>
    <n v="2074"/>
    <n v="401"/>
    <n v="2674"/>
    <n v="367986.83999999898"/>
    <n v="577"/>
    <n v="68123.06"/>
    <n v="60"/>
    <n v="67"/>
    <n v="38"/>
    <n v="52"/>
    <n v="5"/>
    <n v="28"/>
    <n v="4"/>
  </r>
  <r>
    <x v="26"/>
    <x v="2"/>
    <x v="11"/>
    <n v="430"/>
    <n v="52"/>
    <n v="13"/>
    <n v="61"/>
    <n v="10383.859999999901"/>
    <n v="16"/>
    <n v="2452.9299999999998"/>
    <n v="2"/>
    <n v="10"/>
    <n v="2"/>
    <n v="0"/>
    <n v="0"/>
    <n v="0"/>
    <n v="0"/>
  </r>
  <r>
    <x v="26"/>
    <x v="4"/>
    <x v="9"/>
    <n v="5040"/>
    <n v="461"/>
    <n v="95"/>
    <n v="645"/>
    <n v="126574.459999999"/>
    <n v="171"/>
    <n v="37962.4399999999"/>
    <n v="69"/>
    <n v="14"/>
    <n v="0"/>
    <n v="2"/>
    <n v="0"/>
    <n v="0"/>
    <n v="0"/>
  </r>
  <r>
    <x v="26"/>
    <x v="4"/>
    <x v="3"/>
    <n v="188180"/>
    <n v="16434"/>
    <n v="3468"/>
    <n v="23419"/>
    <n v="2824933.27"/>
    <n v="5236"/>
    <n v="528548"/>
    <n v="759"/>
    <n v="457"/>
    <n v="207"/>
    <n v="345"/>
    <n v="49"/>
    <n v="157"/>
    <n v="28"/>
  </r>
  <r>
    <x v="26"/>
    <x v="4"/>
    <x v="12"/>
    <n v="37389"/>
    <n v="3014"/>
    <n v="685"/>
    <n v="5452"/>
    <n v="842443.8"/>
    <n v="960"/>
    <n v="117346.12"/>
    <n v="228"/>
    <n v="113"/>
    <n v="53"/>
    <n v="56"/>
    <n v="6"/>
    <n v="27"/>
    <n v="3"/>
  </r>
  <r>
    <x v="26"/>
    <x v="4"/>
    <x v="4"/>
    <n v="23234"/>
    <n v="1965"/>
    <n v="415"/>
    <n v="3379"/>
    <n v="558057.05000000005"/>
    <n v="615"/>
    <n v="86044.499999999898"/>
    <n v="188"/>
    <n v="52"/>
    <n v="25"/>
    <n v="20"/>
    <n v="7"/>
    <n v="16"/>
    <n v="1"/>
  </r>
  <r>
    <x v="26"/>
    <x v="4"/>
    <x v="11"/>
    <n v="10425"/>
    <n v="910"/>
    <n v="211"/>
    <n v="1524"/>
    <n v="186976.519999999"/>
    <n v="308"/>
    <n v="32880.050000000003"/>
    <n v="94"/>
    <n v="33"/>
    <n v="4"/>
    <n v="7"/>
    <n v="5"/>
    <n v="0"/>
    <n v="0"/>
  </r>
  <r>
    <x v="75"/>
    <x v="2"/>
    <x v="5"/>
    <n v="228"/>
    <n v="12"/>
    <s v="\N"/>
    <n v="17"/>
    <n v="5091.1399999999903"/>
    <n v="0"/>
    <n v="0"/>
    <n v="0"/>
    <n v="0"/>
    <n v="0"/>
    <n v="0"/>
    <n v="0"/>
    <n v="0"/>
    <n v="0"/>
  </r>
  <r>
    <x v="75"/>
    <x v="2"/>
    <x v="9"/>
    <n v="114"/>
    <n v="10"/>
    <n v="1"/>
    <n v="10"/>
    <n v="1665.8"/>
    <n v="1"/>
    <n v="132.02000000000001"/>
    <n v="0"/>
    <n v="1"/>
    <n v="0"/>
    <n v="0"/>
    <n v="0"/>
    <n v="0"/>
    <n v="0"/>
  </r>
  <r>
    <x v="75"/>
    <x v="2"/>
    <x v="2"/>
    <n v="296"/>
    <n v="31"/>
    <n v="5"/>
    <n v="33"/>
    <n v="5467.3599999999897"/>
    <n v="6"/>
    <n v="664.94"/>
    <n v="1"/>
    <n v="1"/>
    <n v="0"/>
    <n v="0"/>
    <n v="0"/>
    <n v="0"/>
    <n v="0"/>
  </r>
  <r>
    <x v="75"/>
    <x v="2"/>
    <x v="7"/>
    <n v="855"/>
    <n v="84"/>
    <n v="16"/>
    <n v="107"/>
    <n v="19743.939999999999"/>
    <n v="22"/>
    <n v="2528.63"/>
    <n v="3"/>
    <n v="8"/>
    <n v="1"/>
    <n v="2"/>
    <n v="0"/>
    <n v="1"/>
    <n v="0"/>
  </r>
  <r>
    <x v="75"/>
    <x v="2"/>
    <x v="11"/>
    <n v="418"/>
    <n v="40"/>
    <n v="6"/>
    <n v="48"/>
    <n v="10078.459999999999"/>
    <n v="7"/>
    <n v="937.2"/>
    <n v="1"/>
    <n v="1"/>
    <n v="1"/>
    <n v="1"/>
    <n v="0"/>
    <n v="1"/>
    <n v="0"/>
  </r>
  <r>
    <x v="75"/>
    <x v="4"/>
    <x v="9"/>
    <n v="2342"/>
    <n v="222"/>
    <n v="54"/>
    <n v="313"/>
    <n v="41393.269999999997"/>
    <n v="72"/>
    <n v="10928.879999999899"/>
    <n v="23"/>
    <n v="8"/>
    <n v="0"/>
    <n v="0"/>
    <n v="0"/>
    <n v="0"/>
    <n v="0"/>
  </r>
  <r>
    <x v="75"/>
    <x v="4"/>
    <x v="8"/>
    <n v="2043"/>
    <n v="230"/>
    <n v="51"/>
    <n v="323"/>
    <n v="49245.23"/>
    <n v="88"/>
    <n v="10568.61"/>
    <n v="44"/>
    <n v="7"/>
    <n v="5"/>
    <n v="0"/>
    <n v="0"/>
    <n v="0"/>
    <n v="0"/>
  </r>
  <r>
    <x v="75"/>
    <x v="4"/>
    <x v="1"/>
    <n v="2286"/>
    <n v="239"/>
    <n v="77"/>
    <n v="303"/>
    <n v="60749.849999999897"/>
    <n v="119"/>
    <n v="21289.52"/>
    <n v="50"/>
    <n v="7"/>
    <n v="5"/>
    <n v="2"/>
    <n v="1"/>
    <n v="2"/>
    <n v="0"/>
  </r>
  <r>
    <x v="52"/>
    <x v="3"/>
    <x v="10"/>
    <n v="87256"/>
    <n v="7818"/>
    <n v="1509"/>
    <n v="10925"/>
    <n v="1338988.8600000001"/>
    <n v="2327"/>
    <n v="237074.829999999"/>
    <n v="277"/>
    <n v="191"/>
    <n v="85"/>
    <n v="151"/>
    <n v="19"/>
    <n v="69"/>
    <n v="7"/>
  </r>
  <r>
    <x v="52"/>
    <x v="3"/>
    <x v="3"/>
    <n v="32526"/>
    <n v="2909"/>
    <n v="589"/>
    <n v="3723"/>
    <n v="498332.049999999"/>
    <n v="879"/>
    <n v="95897.659999999902"/>
    <n v="81"/>
    <n v="114"/>
    <n v="52"/>
    <n v="66"/>
    <n v="25"/>
    <n v="36"/>
    <n v="10"/>
  </r>
  <r>
    <x v="52"/>
    <x v="3"/>
    <x v="11"/>
    <n v="1078"/>
    <n v="79"/>
    <n v="14"/>
    <n v="106"/>
    <n v="15312.04"/>
    <n v="27"/>
    <n v="2554.11"/>
    <n v="2"/>
    <n v="12"/>
    <n v="1"/>
    <n v="2"/>
    <n v="0"/>
    <n v="0"/>
    <n v="0"/>
  </r>
  <r>
    <x v="52"/>
    <x v="2"/>
    <x v="13"/>
    <n v="12361"/>
    <n v="1367"/>
    <n v="227"/>
    <n v="1875"/>
    <n v="307136.55999999901"/>
    <n v="335"/>
    <n v="38497.6899999999"/>
    <n v="50"/>
    <n v="28"/>
    <n v="9"/>
    <n v="16"/>
    <n v="1"/>
    <n v="7"/>
    <n v="1"/>
  </r>
  <r>
    <x v="52"/>
    <x v="4"/>
    <x v="4"/>
    <n v="25521"/>
    <n v="2010"/>
    <n v="401"/>
    <n v="2470"/>
    <n v="494094.99"/>
    <n v="568"/>
    <n v="83549.95"/>
    <n v="100"/>
    <n v="64"/>
    <n v="38"/>
    <n v="30"/>
    <n v="1"/>
    <n v="23"/>
    <n v="0"/>
  </r>
  <r>
    <x v="27"/>
    <x v="3"/>
    <x v="5"/>
    <n v="675"/>
    <n v="53"/>
    <n v="5"/>
    <n v="58"/>
    <n v="14345.609999999901"/>
    <n v="9"/>
    <n v="2078.2399999999998"/>
    <n v="0"/>
    <n v="1"/>
    <n v="0"/>
    <n v="1"/>
    <n v="0"/>
    <n v="0"/>
    <n v="0"/>
  </r>
  <r>
    <x v="27"/>
    <x v="3"/>
    <x v="7"/>
    <n v="2109"/>
    <n v="170"/>
    <n v="31"/>
    <n v="221"/>
    <n v="44839.49"/>
    <n v="39"/>
    <n v="5454.43"/>
    <n v="2"/>
    <n v="5"/>
    <n v="2"/>
    <n v="1"/>
    <n v="1"/>
    <n v="1"/>
    <n v="0"/>
  </r>
  <r>
    <x v="27"/>
    <x v="2"/>
    <x v="2"/>
    <n v="725"/>
    <n v="84"/>
    <n v="12"/>
    <n v="128"/>
    <n v="7109.96"/>
    <n v="14"/>
    <n v="560.94000000000005"/>
    <n v="0"/>
    <n v="2"/>
    <n v="0"/>
    <n v="0"/>
    <n v="0"/>
    <n v="0"/>
    <n v="0"/>
  </r>
  <r>
    <x v="27"/>
    <x v="2"/>
    <x v="3"/>
    <n v="23877"/>
    <n v="2781"/>
    <n v="511"/>
    <n v="3745"/>
    <n v="537572.96"/>
    <n v="702"/>
    <n v="77853.710000000006"/>
    <n v="48"/>
    <n v="95"/>
    <n v="48"/>
    <n v="72"/>
    <n v="12"/>
    <n v="40"/>
    <n v="5"/>
  </r>
  <r>
    <x v="27"/>
    <x v="4"/>
    <x v="8"/>
    <n v="2535"/>
    <n v="179"/>
    <n v="35"/>
    <n v="230"/>
    <n v="31369.529999999901"/>
    <n v="47"/>
    <n v="2750.93"/>
    <n v="11"/>
    <n v="2"/>
    <n v="1"/>
    <n v="0"/>
    <n v="0"/>
    <n v="0"/>
    <n v="0"/>
  </r>
  <r>
    <x v="27"/>
    <x v="4"/>
    <x v="2"/>
    <n v="13828"/>
    <n v="1144"/>
    <n v="249"/>
    <n v="1586"/>
    <n v="177760.01"/>
    <n v="393"/>
    <n v="37518.879999999997"/>
    <n v="140"/>
    <n v="31"/>
    <n v="6"/>
    <n v="9"/>
    <n v="0"/>
    <n v="0"/>
    <n v="0"/>
  </r>
  <r>
    <x v="27"/>
    <x v="4"/>
    <x v="10"/>
    <n v="548258"/>
    <n v="50842"/>
    <n v="10706"/>
    <n v="74861"/>
    <n v="8905630.6599999703"/>
    <n v="16766"/>
    <n v="1627180.69"/>
    <n v="1959"/>
    <n v="978"/>
    <n v="389"/>
    <n v="680"/>
    <n v="106"/>
    <n v="304"/>
    <n v="33"/>
  </r>
  <r>
    <x v="27"/>
    <x v="4"/>
    <x v="3"/>
    <n v="228737"/>
    <n v="20080"/>
    <n v="4018"/>
    <n v="27206"/>
    <n v="3546478.46"/>
    <n v="5852"/>
    <n v="636681.17000000004"/>
    <n v="783"/>
    <n v="527"/>
    <n v="254"/>
    <n v="324"/>
    <n v="62"/>
    <n v="180"/>
    <n v="28"/>
  </r>
  <r>
    <x v="53"/>
    <x v="3"/>
    <x v="9"/>
    <n v="291"/>
    <n v="17"/>
    <n v="1"/>
    <n v="22"/>
    <n v="3928.02"/>
    <n v="2"/>
    <n v="394.8"/>
    <n v="2"/>
    <n v="0"/>
    <n v="0"/>
    <n v="0"/>
    <n v="0"/>
    <n v="0"/>
    <n v="0"/>
  </r>
  <r>
    <x v="53"/>
    <x v="3"/>
    <x v="13"/>
    <n v="23562"/>
    <n v="1985"/>
    <n v="396"/>
    <n v="2560"/>
    <n v="424149.71"/>
    <n v="569"/>
    <n v="77124.55"/>
    <n v="59"/>
    <n v="67"/>
    <n v="22"/>
    <n v="45"/>
    <n v="2"/>
    <n v="17"/>
    <n v="1"/>
  </r>
  <r>
    <x v="53"/>
    <x v="3"/>
    <x v="11"/>
    <n v="764"/>
    <n v="56"/>
    <n v="14"/>
    <n v="63"/>
    <n v="8902.9599999999991"/>
    <n v="18"/>
    <n v="2190.02"/>
    <n v="2"/>
    <n v="6"/>
    <n v="3"/>
    <n v="3"/>
    <n v="0"/>
    <n v="0"/>
    <n v="0"/>
  </r>
  <r>
    <x v="53"/>
    <x v="4"/>
    <x v="5"/>
    <n v="3737"/>
    <n v="282"/>
    <n v="72"/>
    <n v="461"/>
    <n v="58949.73"/>
    <n v="111"/>
    <n v="9803.03999999999"/>
    <n v="39"/>
    <n v="12"/>
    <n v="3"/>
    <n v="3"/>
    <n v="0"/>
    <n v="1"/>
    <n v="0"/>
  </r>
  <r>
    <x v="53"/>
    <x v="4"/>
    <x v="6"/>
    <n v="2341"/>
    <n v="174"/>
    <n v="38"/>
    <n v="228"/>
    <n v="58516.889999999898"/>
    <n v="57"/>
    <n v="12593.98"/>
    <n v="19"/>
    <n v="3"/>
    <n v="1"/>
    <n v="0"/>
    <n v="1"/>
    <n v="0"/>
    <n v="0"/>
  </r>
  <r>
    <x v="97"/>
    <x v="2"/>
    <x v="5"/>
    <n v="213"/>
    <n v="19"/>
    <n v="6"/>
    <n v="24"/>
    <n v="5786.32"/>
    <n v="7"/>
    <n v="928.41"/>
    <n v="0"/>
    <n v="3"/>
    <n v="0"/>
    <n v="1"/>
    <n v="0"/>
    <n v="0"/>
    <n v="0"/>
  </r>
  <r>
    <x v="97"/>
    <x v="2"/>
    <x v="11"/>
    <n v="491"/>
    <n v="49"/>
    <n v="9"/>
    <n v="62"/>
    <n v="5195.4499999999898"/>
    <n v="12"/>
    <n v="1647.17"/>
    <n v="2"/>
    <n v="0"/>
    <n v="0"/>
    <n v="0"/>
    <n v="0"/>
    <n v="0"/>
    <n v="0"/>
  </r>
  <r>
    <x v="97"/>
    <x v="4"/>
    <x v="9"/>
    <n v="2287"/>
    <n v="163"/>
    <n v="50"/>
    <n v="253"/>
    <n v="35904.720000000001"/>
    <n v="75"/>
    <n v="6442.87"/>
    <n v="31"/>
    <n v="6"/>
    <n v="2"/>
    <n v="1"/>
    <n v="4"/>
    <n v="0"/>
    <n v="2"/>
  </r>
  <r>
    <x v="97"/>
    <x v="4"/>
    <x v="2"/>
    <n v="9067"/>
    <n v="686"/>
    <n v="147"/>
    <n v="825"/>
    <n v="131514.78999999899"/>
    <n v="185"/>
    <n v="18718.650000000001"/>
    <n v="51"/>
    <n v="19"/>
    <n v="1"/>
    <n v="2"/>
    <n v="0"/>
    <n v="1"/>
    <n v="0"/>
  </r>
  <r>
    <x v="54"/>
    <x v="3"/>
    <x v="5"/>
    <n v="407"/>
    <n v="18"/>
    <n v="6"/>
    <n v="21"/>
    <n v="7239"/>
    <n v="7"/>
    <n v="868.55"/>
    <n v="2"/>
    <n v="1"/>
    <n v="0"/>
    <n v="0"/>
    <n v="1"/>
    <n v="0"/>
    <n v="0"/>
  </r>
  <r>
    <x v="54"/>
    <x v="3"/>
    <x v="9"/>
    <n v="138"/>
    <n v="6"/>
    <n v="3"/>
    <n v="7"/>
    <n v="3468.73"/>
    <n v="3"/>
    <n v="1435.07"/>
    <n v="1"/>
    <n v="1"/>
    <n v="0"/>
    <n v="0"/>
    <n v="0"/>
    <n v="0"/>
    <n v="0"/>
  </r>
  <r>
    <x v="54"/>
    <x v="3"/>
    <x v="8"/>
    <n v="78"/>
    <n v="2"/>
    <s v="\N"/>
    <n v="2"/>
    <n v="231.28"/>
    <n v="0"/>
    <n v="0"/>
    <n v="0"/>
    <n v="0"/>
    <n v="0"/>
    <n v="0"/>
    <n v="0"/>
    <n v="0"/>
    <n v="0"/>
  </r>
  <r>
    <x v="54"/>
    <x v="3"/>
    <x v="3"/>
    <n v="35340"/>
    <n v="3264"/>
    <n v="652"/>
    <n v="4808"/>
    <n v="839309.81"/>
    <n v="1008"/>
    <n v="146239.65"/>
    <n v="116"/>
    <n v="119"/>
    <n v="61"/>
    <n v="72"/>
    <n v="22"/>
    <n v="44"/>
    <n v="11"/>
  </r>
  <r>
    <x v="54"/>
    <x v="3"/>
    <x v="11"/>
    <n v="495"/>
    <n v="34"/>
    <n v="3"/>
    <n v="50"/>
    <n v="11025.56"/>
    <n v="6"/>
    <n v="2537.27"/>
    <n v="5"/>
    <n v="0"/>
    <n v="0"/>
    <n v="0"/>
    <n v="0"/>
    <n v="0"/>
    <n v="0"/>
  </r>
  <r>
    <x v="54"/>
    <x v="2"/>
    <x v="9"/>
    <n v="86"/>
    <n v="8"/>
    <n v="2"/>
    <n v="9"/>
    <n v="2085.8000000000002"/>
    <n v="2"/>
    <n v="151.06"/>
    <n v="0"/>
    <n v="0"/>
    <n v="0"/>
    <n v="0"/>
    <n v="0"/>
    <n v="0"/>
    <n v="0"/>
  </r>
  <r>
    <x v="54"/>
    <x v="2"/>
    <x v="4"/>
    <n v="1671"/>
    <n v="155"/>
    <n v="24"/>
    <n v="187"/>
    <n v="45119.040000000001"/>
    <n v="29"/>
    <n v="4937.5299999999897"/>
    <n v="3"/>
    <n v="10"/>
    <n v="1"/>
    <n v="6"/>
    <n v="0"/>
    <n v="1"/>
    <n v="0"/>
  </r>
  <r>
    <x v="54"/>
    <x v="4"/>
    <x v="2"/>
    <n v="9204"/>
    <n v="640"/>
    <n v="108"/>
    <n v="810"/>
    <n v="150750.98000000001"/>
    <n v="137"/>
    <n v="18470.439999999999"/>
    <n v="46"/>
    <n v="9"/>
    <n v="3"/>
    <n v="0"/>
    <n v="0"/>
    <n v="0"/>
    <n v="0"/>
  </r>
  <r>
    <x v="76"/>
    <x v="2"/>
    <x v="2"/>
    <n v="204"/>
    <n v="17"/>
    <s v="\N"/>
    <n v="17"/>
    <n v="3236.67"/>
    <n v="0"/>
    <n v="0"/>
    <n v="0"/>
    <n v="0"/>
    <n v="0"/>
    <n v="0"/>
    <n v="0"/>
    <n v="0"/>
    <n v="0"/>
  </r>
  <r>
    <x v="76"/>
    <x v="2"/>
    <x v="10"/>
    <n v="57970"/>
    <n v="6867"/>
    <n v="1323"/>
    <n v="9606"/>
    <n v="1409260.94"/>
    <n v="2069"/>
    <n v="237375.13"/>
    <n v="177"/>
    <n v="188"/>
    <n v="79"/>
    <n v="149"/>
    <n v="14"/>
    <n v="68"/>
    <n v="2"/>
  </r>
  <r>
    <x v="76"/>
    <x v="2"/>
    <x v="3"/>
    <n v="23232"/>
    <n v="2753"/>
    <n v="470"/>
    <n v="3583"/>
    <n v="633203.65999999898"/>
    <n v="684"/>
    <n v="101021.28"/>
    <n v="49"/>
    <n v="68"/>
    <n v="36"/>
    <n v="51"/>
    <n v="5"/>
    <n v="29"/>
    <n v="2"/>
  </r>
  <r>
    <x v="76"/>
    <x v="2"/>
    <x v="12"/>
    <n v="3764"/>
    <n v="371"/>
    <n v="69"/>
    <n v="477"/>
    <n v="111891.61"/>
    <n v="90"/>
    <n v="22884.02"/>
    <n v="12"/>
    <n v="18"/>
    <n v="9"/>
    <n v="13"/>
    <n v="0"/>
    <n v="6"/>
    <n v="0"/>
  </r>
  <r>
    <x v="76"/>
    <x v="2"/>
    <x v="7"/>
    <n v="920"/>
    <n v="77"/>
    <n v="15"/>
    <n v="94"/>
    <n v="22776.809999999899"/>
    <n v="19"/>
    <n v="4545.01"/>
    <n v="5"/>
    <n v="5"/>
    <n v="2"/>
    <n v="3"/>
    <n v="0"/>
    <n v="2"/>
    <n v="0"/>
  </r>
  <r>
    <x v="76"/>
    <x v="4"/>
    <x v="9"/>
    <n v="2834"/>
    <n v="169"/>
    <n v="35"/>
    <n v="407"/>
    <n v="59831.42"/>
    <n v="54"/>
    <n v="9265.9599999999991"/>
    <n v="13"/>
    <n v="4"/>
    <n v="3"/>
    <n v="1"/>
    <n v="1"/>
    <n v="0"/>
    <n v="1"/>
  </r>
  <r>
    <x v="76"/>
    <x v="4"/>
    <x v="8"/>
    <n v="1419"/>
    <n v="127"/>
    <n v="44"/>
    <n v="171"/>
    <n v="17353.82"/>
    <n v="50"/>
    <n v="3895.58"/>
    <n v="17"/>
    <n v="4"/>
    <n v="1"/>
    <n v="0"/>
    <n v="0"/>
    <n v="0"/>
    <n v="0"/>
  </r>
  <r>
    <x v="76"/>
    <x v="4"/>
    <x v="10"/>
    <n v="520674"/>
    <n v="47222"/>
    <n v="10139"/>
    <n v="68747"/>
    <n v="8758384.4199999794"/>
    <n v="16620"/>
    <n v="1736689.75"/>
    <n v="2070"/>
    <n v="1037"/>
    <n v="489"/>
    <n v="828"/>
    <n v="91"/>
    <n v="414"/>
    <n v="27"/>
  </r>
  <r>
    <x v="76"/>
    <x v="4"/>
    <x v="12"/>
    <n v="40966"/>
    <n v="3012"/>
    <n v="609"/>
    <n v="4551"/>
    <n v="781600.57"/>
    <n v="903"/>
    <n v="150219.51999999999"/>
    <n v="155"/>
    <n v="109"/>
    <n v="57"/>
    <n v="70"/>
    <n v="0"/>
    <n v="43"/>
    <n v="0"/>
  </r>
  <r>
    <x v="76"/>
    <x v="4"/>
    <x v="11"/>
    <n v="6647"/>
    <n v="478"/>
    <n v="101"/>
    <n v="650"/>
    <n v="77199.56"/>
    <n v="139"/>
    <n v="16756.84"/>
    <n v="36"/>
    <n v="29"/>
    <n v="6"/>
    <n v="10"/>
    <n v="1"/>
    <n v="1"/>
    <n v="0"/>
  </r>
  <r>
    <x v="55"/>
    <x v="3"/>
    <x v="5"/>
    <n v="311"/>
    <n v="16"/>
    <n v="3"/>
    <n v="19"/>
    <n v="6176.1199999999899"/>
    <n v="3"/>
    <n v="242.94"/>
    <n v="1"/>
    <n v="1"/>
    <n v="0"/>
    <n v="0"/>
    <n v="0"/>
    <n v="0"/>
    <n v="0"/>
  </r>
  <r>
    <x v="55"/>
    <x v="3"/>
    <x v="6"/>
    <n v="71"/>
    <n v="1"/>
    <n v="1"/>
    <n v="4"/>
    <n v="118.12"/>
    <n v="4"/>
    <n v="243.36"/>
    <n v="4"/>
    <n v="0"/>
    <n v="0"/>
    <n v="0"/>
    <n v="0"/>
    <n v="0"/>
    <n v="0"/>
  </r>
  <r>
    <x v="55"/>
    <x v="3"/>
    <x v="7"/>
    <n v="1094"/>
    <n v="77"/>
    <n v="16"/>
    <n v="96"/>
    <n v="21786.25"/>
    <n v="20"/>
    <n v="4475.4399999999996"/>
    <n v="3"/>
    <n v="4"/>
    <n v="0"/>
    <n v="1"/>
    <n v="0"/>
    <n v="0"/>
    <n v="0"/>
  </r>
  <r>
    <x v="55"/>
    <x v="3"/>
    <x v="11"/>
    <n v="579"/>
    <n v="38"/>
    <n v="8"/>
    <n v="49"/>
    <n v="9157.89"/>
    <n v="10"/>
    <n v="1801.07"/>
    <n v="0"/>
    <n v="4"/>
    <n v="0"/>
    <n v="3"/>
    <n v="0"/>
    <n v="0"/>
    <n v="0"/>
  </r>
  <r>
    <x v="55"/>
    <x v="2"/>
    <x v="4"/>
    <n v="1345"/>
    <n v="121"/>
    <n v="16"/>
    <n v="143"/>
    <n v="39991.029999999897"/>
    <n v="19"/>
    <n v="2726.83"/>
    <n v="0"/>
    <n v="8"/>
    <n v="1"/>
    <n v="3"/>
    <n v="0"/>
    <n v="1"/>
    <n v="0"/>
  </r>
  <r>
    <x v="55"/>
    <x v="4"/>
    <x v="2"/>
    <n v="7450"/>
    <n v="540"/>
    <n v="111"/>
    <n v="777"/>
    <n v="114451.14"/>
    <n v="134"/>
    <n v="26561.799999999901"/>
    <n v="37"/>
    <n v="8"/>
    <n v="0"/>
    <n v="0"/>
    <n v="0"/>
    <n v="0"/>
    <n v="0"/>
  </r>
  <r>
    <x v="55"/>
    <x v="4"/>
    <x v="13"/>
    <n v="136391"/>
    <n v="11336"/>
    <n v="2260"/>
    <n v="16067"/>
    <n v="2303130.89"/>
    <n v="3287"/>
    <n v="416491.62"/>
    <n v="440"/>
    <n v="332"/>
    <n v="139"/>
    <n v="197"/>
    <n v="28"/>
    <n v="88"/>
    <n v="13"/>
  </r>
  <r>
    <x v="55"/>
    <x v="4"/>
    <x v="4"/>
    <n v="18124"/>
    <n v="1350"/>
    <n v="285"/>
    <n v="2114"/>
    <n v="305564.47999999899"/>
    <n v="414"/>
    <n v="54269.04"/>
    <n v="61"/>
    <n v="43"/>
    <n v="14"/>
    <n v="20"/>
    <n v="2"/>
    <n v="8"/>
    <n v="1"/>
  </r>
  <r>
    <x v="1"/>
    <x v="3"/>
    <x v="6"/>
    <n v="358"/>
    <n v="20"/>
    <n v="5"/>
    <n v="28"/>
    <n v="8298.3799999999992"/>
    <n v="6"/>
    <n v="931.77"/>
    <n v="1"/>
    <n v="4"/>
    <n v="2"/>
    <n v="1"/>
    <n v="0"/>
    <n v="0"/>
    <n v="0"/>
  </r>
  <r>
    <x v="1"/>
    <x v="3"/>
    <x v="8"/>
    <n v="45"/>
    <n v="1"/>
    <s v="\N"/>
    <n v="1"/>
    <n v="73.72"/>
    <n v="0"/>
    <n v="0"/>
    <n v="0"/>
    <n v="0"/>
    <n v="0"/>
    <n v="0"/>
    <n v="0"/>
    <n v="0"/>
    <n v="0"/>
  </r>
  <r>
    <x v="1"/>
    <x v="3"/>
    <x v="1"/>
    <n v="58"/>
    <n v="3"/>
    <s v="\N"/>
    <n v="3"/>
    <n v="467.02"/>
    <n v="0"/>
    <n v="0"/>
    <n v="0"/>
    <n v="0"/>
    <n v="0"/>
    <n v="0"/>
    <n v="0"/>
    <n v="0"/>
    <n v="0"/>
  </r>
  <r>
    <x v="1"/>
    <x v="3"/>
    <x v="10"/>
    <n v="95207"/>
    <n v="8916"/>
    <n v="1629"/>
    <n v="12308"/>
    <n v="1838863.93"/>
    <n v="2462"/>
    <n v="298436.09999999998"/>
    <n v="270"/>
    <n v="206"/>
    <n v="88"/>
    <n v="171"/>
    <n v="11"/>
    <n v="74"/>
    <n v="5"/>
  </r>
  <r>
    <x v="1"/>
    <x v="3"/>
    <x v="3"/>
    <n v="39845"/>
    <n v="3479"/>
    <n v="606"/>
    <n v="4580"/>
    <n v="933976.87"/>
    <n v="952"/>
    <n v="144842.75"/>
    <n v="112"/>
    <n v="114"/>
    <n v="48"/>
    <n v="87"/>
    <n v="15"/>
    <n v="38"/>
    <n v="4"/>
  </r>
  <r>
    <x v="1"/>
    <x v="3"/>
    <x v="11"/>
    <n v="273"/>
    <n v="19"/>
    <n v="3"/>
    <n v="19"/>
    <n v="5279.91"/>
    <n v="4"/>
    <n v="595.53"/>
    <n v="0"/>
    <n v="1"/>
    <n v="0"/>
    <n v="0"/>
    <n v="0"/>
    <n v="0"/>
    <n v="0"/>
  </r>
  <r>
    <x v="1"/>
    <x v="2"/>
    <x v="13"/>
    <n v="13071"/>
    <n v="1421"/>
    <n v="266"/>
    <n v="1857"/>
    <n v="330215.27999999898"/>
    <n v="374"/>
    <n v="53452.129999999903"/>
    <n v="40"/>
    <n v="48"/>
    <n v="12"/>
    <n v="21"/>
    <n v="3"/>
    <n v="9"/>
    <n v="0"/>
  </r>
  <r>
    <x v="28"/>
    <x v="3"/>
    <x v="8"/>
    <n v="239"/>
    <n v="14"/>
    <s v="\N"/>
    <n v="15"/>
    <n v="5063.32"/>
    <n v="0"/>
    <n v="0"/>
    <n v="0"/>
    <n v="0"/>
    <n v="0"/>
    <n v="0"/>
    <n v="0"/>
    <n v="0"/>
    <n v="0"/>
  </r>
  <r>
    <x v="28"/>
    <x v="3"/>
    <x v="11"/>
    <n v="588"/>
    <n v="36"/>
    <n v="8"/>
    <n v="40"/>
    <n v="8779.91"/>
    <n v="11"/>
    <n v="3329.6299999999901"/>
    <n v="2"/>
    <n v="4"/>
    <n v="2"/>
    <n v="0"/>
    <n v="1"/>
    <n v="0"/>
    <n v="0"/>
  </r>
  <r>
    <x v="28"/>
    <x v="2"/>
    <x v="1"/>
    <n v="34"/>
    <n v="4"/>
    <s v="\N"/>
    <n v="4"/>
    <n v="304.64999999999998"/>
    <n v="0"/>
    <n v="0"/>
    <n v="0"/>
    <n v="0"/>
    <n v="0"/>
    <n v="0"/>
    <n v="0"/>
    <n v="0"/>
    <n v="0"/>
  </r>
  <r>
    <x v="28"/>
    <x v="2"/>
    <x v="2"/>
    <n v="442"/>
    <n v="29"/>
    <n v="9"/>
    <n v="43"/>
    <n v="2877.2599999999902"/>
    <n v="12"/>
    <n v="1228.6300000000001"/>
    <n v="1"/>
    <n v="7"/>
    <n v="0"/>
    <n v="0"/>
    <n v="0"/>
    <n v="0"/>
    <n v="0"/>
  </r>
  <r>
    <x v="28"/>
    <x v="2"/>
    <x v="3"/>
    <n v="23893"/>
    <n v="2632"/>
    <n v="449"/>
    <n v="3608"/>
    <n v="723545.65999999898"/>
    <n v="681"/>
    <n v="88407.15"/>
    <n v="89"/>
    <n v="86"/>
    <n v="43"/>
    <n v="58"/>
    <n v="9"/>
    <n v="31"/>
    <n v="6"/>
  </r>
  <r>
    <x v="28"/>
    <x v="4"/>
    <x v="2"/>
    <n v="10331"/>
    <n v="707"/>
    <n v="165"/>
    <n v="2581"/>
    <n v="253848.33"/>
    <n v="223"/>
    <n v="18585.52"/>
    <n v="65"/>
    <n v="19"/>
    <n v="3"/>
    <n v="1"/>
    <n v="1"/>
    <n v="0"/>
    <n v="1"/>
  </r>
  <r>
    <x v="77"/>
    <x v="3"/>
    <x v="7"/>
    <n v="803"/>
    <n v="55"/>
    <n v="12"/>
    <n v="189"/>
    <n v="14925.1599999999"/>
    <n v="17"/>
    <n v="2078.94"/>
    <n v="3"/>
    <n v="7"/>
    <n v="2"/>
    <n v="2"/>
    <n v="0"/>
    <n v="1"/>
    <n v="0"/>
  </r>
  <r>
    <x v="77"/>
    <x v="2"/>
    <x v="5"/>
    <n v="195"/>
    <n v="12"/>
    <s v="\N"/>
    <n v="16"/>
    <n v="3845.69"/>
    <n v="0"/>
    <n v="0"/>
    <n v="0"/>
    <n v="0"/>
    <n v="0"/>
    <n v="0"/>
    <n v="0"/>
    <n v="0"/>
    <n v="0"/>
  </r>
  <r>
    <x v="77"/>
    <x v="2"/>
    <x v="6"/>
    <n v="92"/>
    <n v="10"/>
    <n v="4"/>
    <n v="11"/>
    <n v="2508.81"/>
    <n v="4"/>
    <n v="1712.1699999999901"/>
    <n v="1"/>
    <n v="1"/>
    <n v="0"/>
    <n v="0"/>
    <n v="0"/>
    <n v="0"/>
    <n v="0"/>
  </r>
  <r>
    <x v="77"/>
    <x v="2"/>
    <x v="3"/>
    <n v="24813"/>
    <n v="2662"/>
    <n v="415"/>
    <n v="3440"/>
    <n v="637673.16999999899"/>
    <n v="556"/>
    <n v="85910.33"/>
    <n v="45"/>
    <n v="81"/>
    <n v="33"/>
    <n v="61"/>
    <n v="8"/>
    <n v="26"/>
    <n v="3"/>
  </r>
  <r>
    <x v="77"/>
    <x v="2"/>
    <x v="12"/>
    <n v="3236"/>
    <n v="356"/>
    <n v="62"/>
    <n v="459"/>
    <n v="81242.759999999995"/>
    <n v="86"/>
    <n v="10399.2699999999"/>
    <n v="7"/>
    <n v="9"/>
    <n v="3"/>
    <n v="3"/>
    <n v="4"/>
    <n v="1"/>
    <n v="1"/>
  </r>
  <r>
    <x v="77"/>
    <x v="4"/>
    <x v="5"/>
    <n v="3295"/>
    <n v="232"/>
    <n v="43"/>
    <n v="411"/>
    <n v="52724.279999999897"/>
    <n v="56"/>
    <n v="8346.83"/>
    <n v="7"/>
    <n v="8"/>
    <n v="3"/>
    <n v="2"/>
    <n v="0"/>
    <n v="0"/>
    <n v="0"/>
  </r>
  <r>
    <x v="77"/>
    <x v="4"/>
    <x v="9"/>
    <n v="2018"/>
    <n v="184"/>
    <n v="39"/>
    <n v="298"/>
    <n v="34563.01"/>
    <n v="52"/>
    <n v="3515.24"/>
    <n v="18"/>
    <n v="1"/>
    <n v="1"/>
    <n v="1"/>
    <n v="0"/>
    <n v="1"/>
    <n v="0"/>
  </r>
  <r>
    <x v="77"/>
    <x v="4"/>
    <x v="6"/>
    <n v="2171"/>
    <n v="163"/>
    <n v="31"/>
    <n v="204"/>
    <n v="30205.98"/>
    <n v="41"/>
    <n v="4622.2999999999902"/>
    <n v="16"/>
    <n v="6"/>
    <n v="1"/>
    <n v="1"/>
    <n v="0"/>
    <n v="1"/>
    <n v="0"/>
  </r>
  <r>
    <x v="77"/>
    <x v="4"/>
    <x v="11"/>
    <n v="6110"/>
    <n v="444"/>
    <n v="96"/>
    <n v="754"/>
    <n v="77471.9399999999"/>
    <n v="132"/>
    <n v="13776.71"/>
    <n v="36"/>
    <n v="19"/>
    <n v="9"/>
    <n v="6"/>
    <n v="0"/>
    <n v="5"/>
    <n v="0"/>
  </r>
  <r>
    <x v="56"/>
    <x v="3"/>
    <x v="6"/>
    <n v="273"/>
    <n v="21"/>
    <n v="5"/>
    <n v="27"/>
    <n v="1611.89"/>
    <n v="7"/>
    <n v="468.23"/>
    <n v="1"/>
    <n v="6"/>
    <n v="1"/>
    <n v="0"/>
    <n v="0"/>
    <n v="0"/>
    <n v="0"/>
  </r>
  <r>
    <x v="56"/>
    <x v="3"/>
    <x v="8"/>
    <n v="227"/>
    <n v="20"/>
    <n v="1"/>
    <n v="23"/>
    <n v="8708.6899999999896"/>
    <n v="1"/>
    <n v="17.32"/>
    <n v="0"/>
    <n v="1"/>
    <n v="0"/>
    <n v="1"/>
    <n v="0"/>
    <n v="0"/>
    <n v="0"/>
  </r>
  <r>
    <x v="56"/>
    <x v="3"/>
    <x v="10"/>
    <n v="108266"/>
    <n v="9888"/>
    <n v="1918"/>
    <n v="13373"/>
    <n v="2060828.68"/>
    <n v="2747"/>
    <n v="330561.77999999898"/>
    <n v="203"/>
    <n v="250"/>
    <n v="99"/>
    <n v="205"/>
    <n v="22"/>
    <n v="86"/>
    <n v="7"/>
  </r>
  <r>
    <x v="56"/>
    <x v="2"/>
    <x v="1"/>
    <n v="50"/>
    <n v="7"/>
    <n v="1"/>
    <n v="8"/>
    <n v="603.80999999999995"/>
    <n v="1"/>
    <n v="119.68"/>
    <n v="0"/>
    <n v="0"/>
    <n v="0"/>
    <n v="0"/>
    <n v="0"/>
    <n v="0"/>
    <n v="0"/>
  </r>
  <r>
    <x v="56"/>
    <x v="2"/>
    <x v="2"/>
    <n v="421"/>
    <n v="36"/>
    <n v="6"/>
    <n v="40"/>
    <n v="9193.85"/>
    <n v="6"/>
    <n v="1097.27"/>
    <n v="1"/>
    <n v="3"/>
    <n v="3"/>
    <n v="1"/>
    <n v="0"/>
    <n v="1"/>
    <n v="0"/>
  </r>
  <r>
    <x v="56"/>
    <x v="2"/>
    <x v="13"/>
    <n v="15569"/>
    <n v="1658"/>
    <n v="311"/>
    <n v="2409"/>
    <n v="450715.21"/>
    <n v="462"/>
    <n v="72247.34"/>
    <n v="69"/>
    <n v="72"/>
    <n v="38"/>
    <n v="44"/>
    <n v="3"/>
    <n v="28"/>
    <n v="1"/>
  </r>
  <r>
    <x v="56"/>
    <x v="4"/>
    <x v="2"/>
    <n v="8055"/>
    <n v="560"/>
    <n v="116"/>
    <n v="2497"/>
    <n v="160480.56999999899"/>
    <n v="161"/>
    <n v="14252.4199999999"/>
    <n v="46"/>
    <n v="12"/>
    <n v="2"/>
    <n v="3"/>
    <n v="0"/>
    <n v="2"/>
    <n v="0"/>
  </r>
  <r>
    <x v="29"/>
    <x v="3"/>
    <x v="5"/>
    <n v="316"/>
    <n v="14"/>
    <n v="5"/>
    <n v="16"/>
    <n v="5480.3799999999901"/>
    <n v="6"/>
    <n v="2077.7399999999998"/>
    <n v="0"/>
    <n v="0"/>
    <n v="0"/>
    <n v="0"/>
    <n v="0"/>
    <n v="0"/>
    <n v="0"/>
  </r>
  <r>
    <x v="29"/>
    <x v="3"/>
    <x v="6"/>
    <n v="84"/>
    <n v="5"/>
    <s v="\N"/>
    <n v="5"/>
    <n v="1125.3"/>
    <n v="0"/>
    <n v="0"/>
    <n v="0"/>
    <n v="0"/>
    <n v="0"/>
    <n v="0"/>
    <n v="0"/>
    <n v="0"/>
    <n v="0"/>
  </r>
  <r>
    <x v="29"/>
    <x v="2"/>
    <x v="6"/>
    <n v="51"/>
    <n v="4"/>
    <s v="\N"/>
    <n v="4"/>
    <n v="348.68"/>
    <n v="0"/>
    <n v="0"/>
    <n v="0"/>
    <n v="0"/>
    <n v="0"/>
    <n v="0"/>
    <n v="0"/>
    <n v="0"/>
    <n v="0"/>
  </r>
  <r>
    <x v="29"/>
    <x v="2"/>
    <x v="8"/>
    <n v="134"/>
    <n v="14"/>
    <n v="2"/>
    <n v="16"/>
    <n v="5533.45999999999"/>
    <n v="2"/>
    <n v="706.36999999999898"/>
    <n v="0"/>
    <n v="0"/>
    <n v="0"/>
    <n v="0"/>
    <n v="0"/>
    <n v="0"/>
    <n v="0"/>
  </r>
  <r>
    <x v="29"/>
    <x v="2"/>
    <x v="1"/>
    <n v="79"/>
    <n v="7"/>
    <n v="2"/>
    <n v="9"/>
    <n v="663.87"/>
    <n v="2"/>
    <n v="114.96"/>
    <n v="0"/>
    <n v="1"/>
    <n v="0"/>
    <n v="0"/>
    <n v="0"/>
    <n v="0"/>
    <n v="0"/>
  </r>
  <r>
    <x v="29"/>
    <x v="2"/>
    <x v="2"/>
    <n v="970"/>
    <n v="67"/>
    <n v="18"/>
    <n v="97"/>
    <n v="9043.3799999999992"/>
    <n v="35"/>
    <n v="3322.69"/>
    <n v="12"/>
    <n v="3"/>
    <n v="0"/>
    <n v="0"/>
    <n v="0"/>
    <n v="0"/>
    <n v="0"/>
  </r>
  <r>
    <x v="29"/>
    <x v="2"/>
    <x v="10"/>
    <n v="74006"/>
    <n v="8501"/>
    <n v="1550"/>
    <n v="11881"/>
    <n v="1679961.48"/>
    <n v="2217"/>
    <n v="237947.3"/>
    <n v="230"/>
    <n v="234"/>
    <n v="89"/>
    <n v="188"/>
    <n v="25"/>
    <n v="87"/>
    <n v="1"/>
  </r>
  <r>
    <x v="29"/>
    <x v="2"/>
    <x v="11"/>
    <n v="509"/>
    <n v="36"/>
    <n v="6"/>
    <n v="40"/>
    <n v="6702.12"/>
    <n v="6"/>
    <n v="608.89"/>
    <n v="1"/>
    <n v="3"/>
    <n v="0"/>
    <n v="2"/>
    <n v="0"/>
    <n v="0"/>
    <n v="0"/>
  </r>
  <r>
    <x v="29"/>
    <x v="4"/>
    <x v="9"/>
    <n v="2840"/>
    <n v="241"/>
    <n v="51"/>
    <n v="526"/>
    <n v="50322.6899999999"/>
    <n v="132"/>
    <n v="12035.28"/>
    <n v="66"/>
    <n v="5"/>
    <n v="2"/>
    <n v="3"/>
    <n v="0"/>
    <n v="1"/>
    <n v="0"/>
  </r>
  <r>
    <x v="29"/>
    <x v="4"/>
    <x v="10"/>
    <n v="653396"/>
    <n v="59664"/>
    <n v="12692"/>
    <n v="90636"/>
    <n v="11256557.689999901"/>
    <n v="19342"/>
    <n v="1952151.18"/>
    <n v="2055"/>
    <n v="1391"/>
    <n v="560"/>
    <n v="1108"/>
    <n v="116"/>
    <n v="472"/>
    <n v="33"/>
  </r>
  <r>
    <x v="29"/>
    <x v="4"/>
    <x v="3"/>
    <n v="250440"/>
    <n v="21982"/>
    <n v="4315"/>
    <n v="36258"/>
    <n v="4912071.1400000099"/>
    <n v="6249"/>
    <n v="769858.61999999895"/>
    <n v="858"/>
    <n v="683"/>
    <n v="277"/>
    <n v="436"/>
    <n v="71"/>
    <n v="180"/>
    <n v="38"/>
  </r>
  <r>
    <x v="29"/>
    <x v="4"/>
    <x v="12"/>
    <n v="40550"/>
    <n v="3407"/>
    <n v="703"/>
    <n v="5629"/>
    <n v="795678.429999999"/>
    <n v="991"/>
    <n v="123195.95"/>
    <n v="188"/>
    <n v="125"/>
    <n v="51"/>
    <n v="56"/>
    <n v="10"/>
    <n v="28"/>
    <n v="2"/>
  </r>
  <r>
    <x v="29"/>
    <x v="4"/>
    <x v="4"/>
    <n v="18206"/>
    <n v="1569"/>
    <n v="334"/>
    <n v="4079"/>
    <n v="450800.13999999902"/>
    <n v="462"/>
    <n v="59170.62"/>
    <n v="162"/>
    <n v="46"/>
    <n v="15"/>
    <n v="16"/>
    <n v="3"/>
    <n v="5"/>
    <n v="2"/>
  </r>
  <r>
    <x v="29"/>
    <x v="4"/>
    <x v="11"/>
    <n v="7554"/>
    <n v="535"/>
    <n v="114"/>
    <n v="1652"/>
    <n v="171623.859999999"/>
    <n v="168"/>
    <n v="19546.38"/>
    <n v="39"/>
    <n v="26"/>
    <n v="9"/>
    <n v="6"/>
    <n v="1"/>
    <n v="3"/>
    <n v="0"/>
  </r>
  <r>
    <x v="30"/>
    <x v="3"/>
    <x v="6"/>
    <n v="53"/>
    <n v="5"/>
    <n v="2"/>
    <n v="5"/>
    <n v="524.64"/>
    <n v="2"/>
    <n v="161.55000000000001"/>
    <n v="0"/>
    <n v="1"/>
    <n v="1"/>
    <n v="0"/>
    <n v="0"/>
    <n v="0"/>
    <n v="0"/>
  </r>
  <r>
    <x v="30"/>
    <x v="3"/>
    <x v="10"/>
    <n v="109886"/>
    <n v="10013"/>
    <n v="2001"/>
    <n v="13499"/>
    <n v="2016238.2"/>
    <n v="2890"/>
    <n v="346779.00999999902"/>
    <n v="237"/>
    <n v="275"/>
    <n v="114"/>
    <n v="211"/>
    <n v="30"/>
    <n v="88"/>
    <n v="14"/>
  </r>
  <r>
    <x v="30"/>
    <x v="2"/>
    <x v="2"/>
    <n v="661"/>
    <n v="56"/>
    <n v="10"/>
    <n v="71"/>
    <n v="8012.92"/>
    <n v="16"/>
    <n v="993.95999999999901"/>
    <n v="1"/>
    <n v="3"/>
    <n v="0"/>
    <n v="0"/>
    <n v="0"/>
    <n v="0"/>
    <n v="0"/>
  </r>
  <r>
    <x v="30"/>
    <x v="4"/>
    <x v="9"/>
    <n v="3086"/>
    <n v="239"/>
    <n v="63"/>
    <n v="269"/>
    <n v="27310.199999999899"/>
    <n v="78"/>
    <n v="7343.57"/>
    <n v="18"/>
    <n v="2"/>
    <n v="0"/>
    <n v="0"/>
    <n v="0"/>
    <n v="0"/>
    <n v="0"/>
  </r>
  <r>
    <x v="30"/>
    <x v="4"/>
    <x v="1"/>
    <n v="1529"/>
    <n v="170"/>
    <n v="39"/>
    <n v="270"/>
    <n v="31574.51"/>
    <n v="75"/>
    <n v="10052.879999999999"/>
    <n v="33"/>
    <n v="5"/>
    <n v="2"/>
    <n v="1"/>
    <n v="0"/>
    <n v="0"/>
    <n v="0"/>
  </r>
  <r>
    <x v="30"/>
    <x v="4"/>
    <x v="3"/>
    <n v="247827"/>
    <n v="21606"/>
    <n v="4259"/>
    <n v="31846"/>
    <n v="4392624.91"/>
    <n v="5849"/>
    <n v="723946.98999999894"/>
    <n v="585"/>
    <n v="646"/>
    <n v="313"/>
    <n v="393"/>
    <n v="72"/>
    <n v="200"/>
    <n v="34"/>
  </r>
  <r>
    <x v="30"/>
    <x v="4"/>
    <x v="13"/>
    <n v="154307"/>
    <n v="12523"/>
    <n v="2395"/>
    <n v="19366"/>
    <n v="2697885.1"/>
    <n v="3290"/>
    <n v="426342.66999999899"/>
    <n v="462"/>
    <n v="343"/>
    <n v="152"/>
    <n v="186"/>
    <n v="24"/>
    <n v="92"/>
    <n v="8"/>
  </r>
  <r>
    <x v="31"/>
    <x v="2"/>
    <x v="9"/>
    <n v="61"/>
    <n v="8"/>
    <n v="5"/>
    <n v="13"/>
    <n v="3895.29"/>
    <n v="7"/>
    <n v="2761.42"/>
    <n v="0"/>
    <n v="3"/>
    <n v="0"/>
    <n v="0"/>
    <n v="0"/>
    <n v="0"/>
    <n v="0"/>
  </r>
  <r>
    <x v="31"/>
    <x v="2"/>
    <x v="6"/>
    <n v="57"/>
    <n v="2"/>
    <s v="\N"/>
    <n v="2"/>
    <n v="201.32999999999899"/>
    <n v="0"/>
    <n v="0"/>
    <n v="0"/>
    <n v="0"/>
    <n v="0"/>
    <n v="0"/>
    <n v="0"/>
    <n v="0"/>
    <n v="0"/>
  </r>
  <r>
    <x v="31"/>
    <x v="2"/>
    <x v="10"/>
    <n v="76905"/>
    <n v="8890"/>
    <n v="1761"/>
    <n v="12145"/>
    <n v="1768272.79"/>
    <n v="2426"/>
    <n v="251643.24"/>
    <n v="212"/>
    <n v="257"/>
    <n v="120"/>
    <n v="193"/>
    <n v="16"/>
    <n v="90"/>
    <n v="9"/>
  </r>
  <r>
    <x v="31"/>
    <x v="2"/>
    <x v="12"/>
    <n v="3436"/>
    <n v="331"/>
    <n v="49"/>
    <n v="398"/>
    <n v="103215.9"/>
    <n v="66"/>
    <n v="13732.74"/>
    <n v="11"/>
    <n v="20"/>
    <n v="7"/>
    <n v="9"/>
    <n v="5"/>
    <n v="6"/>
    <n v="1"/>
  </r>
  <r>
    <x v="31"/>
    <x v="2"/>
    <x v="7"/>
    <n v="825"/>
    <n v="61"/>
    <n v="13"/>
    <n v="73"/>
    <n v="17223.87"/>
    <n v="13"/>
    <n v="4863.2699999999904"/>
    <n v="1"/>
    <n v="6"/>
    <n v="2"/>
    <n v="2"/>
    <n v="1"/>
    <n v="0"/>
    <n v="1"/>
  </r>
  <r>
    <x v="31"/>
    <x v="4"/>
    <x v="5"/>
    <n v="3480"/>
    <n v="303"/>
    <n v="63"/>
    <n v="357"/>
    <n v="75937.119999999893"/>
    <n v="74"/>
    <n v="13952.0199999999"/>
    <n v="15"/>
    <n v="12"/>
    <n v="7"/>
    <n v="1"/>
    <n v="2"/>
    <n v="1"/>
    <n v="1"/>
  </r>
  <r>
    <x v="31"/>
    <x v="4"/>
    <x v="9"/>
    <n v="1552"/>
    <n v="127"/>
    <n v="27"/>
    <n v="141"/>
    <n v="17595.71"/>
    <n v="28"/>
    <n v="2997.72999999999"/>
    <n v="8"/>
    <n v="2"/>
    <n v="1"/>
    <n v="0"/>
    <n v="0"/>
    <n v="0"/>
    <n v="0"/>
  </r>
  <r>
    <x v="31"/>
    <x v="4"/>
    <x v="6"/>
    <n v="1633"/>
    <n v="141"/>
    <n v="22"/>
    <n v="162"/>
    <n v="20813.34"/>
    <n v="29"/>
    <n v="2341.86"/>
    <n v="7"/>
    <n v="7"/>
    <n v="3"/>
    <n v="0"/>
    <n v="0"/>
    <n v="0"/>
    <n v="0"/>
  </r>
  <r>
    <x v="31"/>
    <x v="4"/>
    <x v="8"/>
    <n v="1203"/>
    <n v="99"/>
    <n v="17"/>
    <n v="115"/>
    <n v="11263.1699999999"/>
    <n v="24"/>
    <n v="2185.1"/>
    <n v="5"/>
    <n v="1"/>
    <n v="0"/>
    <n v="1"/>
    <n v="0"/>
    <n v="0"/>
    <n v="0"/>
  </r>
  <r>
    <x v="31"/>
    <x v="4"/>
    <x v="1"/>
    <n v="2910"/>
    <n v="176"/>
    <n v="43"/>
    <n v="346"/>
    <n v="61733.459999999897"/>
    <n v="94"/>
    <n v="18871.87"/>
    <n v="45"/>
    <n v="1"/>
    <n v="0"/>
    <n v="0"/>
    <n v="0"/>
    <n v="0"/>
    <n v="0"/>
  </r>
  <r>
    <x v="31"/>
    <x v="4"/>
    <x v="2"/>
    <n v="6768"/>
    <n v="540"/>
    <n v="99"/>
    <n v="834"/>
    <n v="81654.549999999901"/>
    <n v="127"/>
    <n v="11413.14"/>
    <n v="39"/>
    <n v="14"/>
    <n v="2"/>
    <n v="0"/>
    <n v="0"/>
    <n v="0"/>
    <n v="0"/>
  </r>
  <r>
    <x v="31"/>
    <x v="4"/>
    <x v="11"/>
    <n v="5113"/>
    <n v="413"/>
    <n v="83"/>
    <n v="615"/>
    <n v="86484.57"/>
    <n v="116"/>
    <n v="13857.79"/>
    <n v="35"/>
    <n v="20"/>
    <n v="4"/>
    <n v="2"/>
    <n v="0"/>
    <n v="1"/>
    <n v="0"/>
  </r>
  <r>
    <x v="91"/>
    <x v="3"/>
    <x v="9"/>
    <n v="305"/>
    <n v="23"/>
    <n v="2"/>
    <n v="30"/>
    <n v="2672.48"/>
    <n v="3"/>
    <n v="129.87"/>
    <n v="0"/>
    <n v="0"/>
    <n v="0"/>
    <n v="0"/>
    <n v="0"/>
    <n v="0"/>
    <n v="0"/>
  </r>
  <r>
    <x v="91"/>
    <x v="3"/>
    <x v="6"/>
    <n v="400"/>
    <n v="20"/>
    <n v="1"/>
    <n v="23"/>
    <n v="7217.13"/>
    <n v="1"/>
    <n v="546.79999999999995"/>
    <n v="0"/>
    <n v="0"/>
    <n v="0"/>
    <n v="0"/>
    <n v="0"/>
    <n v="0"/>
    <n v="0"/>
  </r>
  <r>
    <x v="91"/>
    <x v="3"/>
    <x v="8"/>
    <n v="271"/>
    <n v="16"/>
    <n v="6"/>
    <n v="26"/>
    <n v="7290.12"/>
    <n v="8"/>
    <n v="1888.56"/>
    <n v="1"/>
    <n v="0"/>
    <n v="0"/>
    <n v="0"/>
    <n v="0"/>
    <n v="0"/>
    <n v="0"/>
  </r>
  <r>
    <x v="91"/>
    <x v="3"/>
    <x v="10"/>
    <n v="114891"/>
    <n v="10441"/>
    <n v="2102"/>
    <n v="15282"/>
    <n v="2210471.29"/>
    <n v="3252"/>
    <n v="354721.359999999"/>
    <n v="296"/>
    <n v="316"/>
    <n v="113"/>
    <n v="225"/>
    <n v="45"/>
    <n v="89"/>
    <n v="12"/>
  </r>
  <r>
    <x v="91"/>
    <x v="2"/>
    <x v="13"/>
    <n v="16676"/>
    <n v="1816"/>
    <n v="327"/>
    <n v="2437"/>
    <n v="458481.74"/>
    <n v="454"/>
    <n v="58090.09"/>
    <n v="47"/>
    <n v="68"/>
    <n v="25"/>
    <n v="26"/>
    <n v="3"/>
    <n v="12"/>
    <n v="1"/>
  </r>
  <r>
    <x v="91"/>
    <x v="2"/>
    <x v="7"/>
    <n v="843"/>
    <n v="80"/>
    <n v="15"/>
    <n v="89"/>
    <n v="23846.93"/>
    <n v="18"/>
    <n v="3575"/>
    <n v="2"/>
    <n v="4"/>
    <n v="1"/>
    <n v="2"/>
    <n v="0"/>
    <n v="0"/>
    <n v="0"/>
  </r>
  <r>
    <x v="91"/>
    <x v="4"/>
    <x v="7"/>
    <n v="12326"/>
    <n v="852"/>
    <n v="159"/>
    <n v="1239"/>
    <n v="204066.44999999899"/>
    <n v="202"/>
    <n v="31530.359999999899"/>
    <n v="29"/>
    <n v="24"/>
    <n v="8"/>
    <n v="3"/>
    <n v="3"/>
    <n v="3"/>
    <n v="3"/>
  </r>
  <r>
    <x v="32"/>
    <x v="3"/>
    <x v="5"/>
    <n v="300"/>
    <n v="20"/>
    <n v="3"/>
    <n v="30"/>
    <n v="5259.33"/>
    <n v="4"/>
    <n v="1450.67"/>
    <n v="0"/>
    <n v="3"/>
    <n v="2"/>
    <n v="1"/>
    <n v="0"/>
    <n v="0"/>
    <n v="0"/>
  </r>
  <r>
    <x v="32"/>
    <x v="3"/>
    <x v="7"/>
    <n v="2143"/>
    <n v="152"/>
    <n v="30"/>
    <n v="249"/>
    <n v="43413.3299999999"/>
    <n v="41"/>
    <n v="6022.27"/>
    <n v="2"/>
    <n v="9"/>
    <n v="1"/>
    <n v="4"/>
    <n v="0"/>
    <n v="1"/>
    <n v="0"/>
  </r>
  <r>
    <x v="32"/>
    <x v="2"/>
    <x v="6"/>
    <n v="46"/>
    <n v="5"/>
    <n v="2"/>
    <n v="8"/>
    <n v="560.67999999999995"/>
    <n v="3"/>
    <n v="365.74"/>
    <n v="2"/>
    <n v="1"/>
    <n v="0"/>
    <n v="0"/>
    <n v="0"/>
    <n v="0"/>
    <n v="0"/>
  </r>
  <r>
    <x v="32"/>
    <x v="2"/>
    <x v="2"/>
    <n v="612"/>
    <n v="66"/>
    <n v="18"/>
    <n v="86"/>
    <n v="18334.98"/>
    <n v="21"/>
    <n v="2955.5299999999902"/>
    <n v="2"/>
    <n v="4"/>
    <n v="1"/>
    <n v="1"/>
    <n v="0"/>
    <n v="0"/>
    <n v="0"/>
  </r>
  <r>
    <x v="32"/>
    <x v="2"/>
    <x v="13"/>
    <n v="14301"/>
    <n v="1485"/>
    <n v="248"/>
    <n v="2130"/>
    <n v="352880.049999999"/>
    <n v="375"/>
    <n v="59322.419999999896"/>
    <n v="42"/>
    <n v="62"/>
    <n v="21"/>
    <n v="32"/>
    <n v="6"/>
    <n v="8"/>
    <n v="2"/>
  </r>
  <r>
    <x v="32"/>
    <x v="4"/>
    <x v="9"/>
    <n v="5181"/>
    <n v="565"/>
    <n v="144"/>
    <n v="925"/>
    <n v="52466.319999999898"/>
    <n v="297"/>
    <n v="14392.4199999999"/>
    <n v="29"/>
    <n v="16"/>
    <n v="11"/>
    <n v="8"/>
    <n v="0"/>
    <n v="3"/>
    <n v="0"/>
  </r>
  <r>
    <x v="32"/>
    <x v="4"/>
    <x v="8"/>
    <n v="2041"/>
    <n v="135"/>
    <n v="34"/>
    <n v="165"/>
    <n v="14631.529999999901"/>
    <n v="42"/>
    <n v="4172.3199999999897"/>
    <n v="11"/>
    <n v="0"/>
    <n v="0"/>
    <n v="0"/>
    <n v="0"/>
    <n v="0"/>
    <n v="0"/>
  </r>
  <r>
    <x v="32"/>
    <x v="4"/>
    <x v="1"/>
    <n v="3752"/>
    <n v="431"/>
    <n v="122"/>
    <n v="717"/>
    <n v="29292.619999999901"/>
    <n v="238"/>
    <n v="10091.94"/>
    <n v="29"/>
    <n v="50"/>
    <n v="1"/>
    <n v="1"/>
    <n v="0"/>
    <n v="0"/>
    <n v="0"/>
  </r>
  <r>
    <x v="32"/>
    <x v="4"/>
    <x v="3"/>
    <n v="235809"/>
    <n v="19819"/>
    <n v="4009"/>
    <n v="26199"/>
    <n v="4010524.97"/>
    <n v="5840"/>
    <n v="706007.83999999904"/>
    <n v="571"/>
    <n v="667"/>
    <n v="297"/>
    <n v="451"/>
    <n v="89"/>
    <n v="213"/>
    <n v="45"/>
  </r>
  <r>
    <x v="33"/>
    <x v="3"/>
    <x v="5"/>
    <n v="301"/>
    <n v="15"/>
    <n v="3"/>
    <n v="19"/>
    <n v="2701.92"/>
    <n v="3"/>
    <n v="260.02"/>
    <n v="1"/>
    <n v="0"/>
    <n v="0"/>
    <n v="0"/>
    <n v="0"/>
    <n v="0"/>
    <n v="0"/>
  </r>
  <r>
    <x v="33"/>
    <x v="3"/>
    <x v="6"/>
    <n v="206"/>
    <n v="19"/>
    <n v="2"/>
    <n v="20"/>
    <n v="5551.03"/>
    <n v="2"/>
    <n v="65.88"/>
    <n v="1"/>
    <n v="1"/>
    <n v="1"/>
    <n v="0"/>
    <n v="0"/>
    <n v="0"/>
    <n v="0"/>
  </r>
  <r>
    <x v="33"/>
    <x v="3"/>
    <x v="8"/>
    <n v="42"/>
    <n v="1"/>
    <s v="\N"/>
    <n v="1"/>
    <n v="15.69"/>
    <n v="0"/>
    <n v="0"/>
    <n v="0"/>
    <n v="0"/>
    <n v="0"/>
    <n v="0"/>
    <n v="0"/>
    <n v="0"/>
    <n v="0"/>
  </r>
  <r>
    <x v="33"/>
    <x v="3"/>
    <x v="3"/>
    <n v="46260"/>
    <n v="3769"/>
    <n v="650"/>
    <n v="4778"/>
    <n v="893285.98"/>
    <n v="911"/>
    <n v="127639.85"/>
    <n v="72"/>
    <n v="102"/>
    <n v="40"/>
    <n v="55"/>
    <n v="20"/>
    <n v="25"/>
    <n v="9"/>
  </r>
  <r>
    <x v="33"/>
    <x v="3"/>
    <x v="7"/>
    <n v="2000"/>
    <n v="150"/>
    <n v="26"/>
    <n v="182"/>
    <n v="33019.519999999997"/>
    <n v="36"/>
    <n v="5978.38"/>
    <n v="2"/>
    <n v="12"/>
    <n v="5"/>
    <n v="2"/>
    <n v="2"/>
    <n v="2"/>
    <n v="2"/>
  </r>
  <r>
    <x v="33"/>
    <x v="3"/>
    <x v="11"/>
    <n v="915"/>
    <n v="56"/>
    <n v="19"/>
    <n v="73"/>
    <n v="16577.650000000001"/>
    <n v="25"/>
    <n v="5413.73"/>
    <n v="2"/>
    <n v="7"/>
    <n v="1"/>
    <n v="2"/>
    <n v="0"/>
    <n v="0"/>
    <n v="0"/>
  </r>
  <r>
    <x v="33"/>
    <x v="2"/>
    <x v="9"/>
    <n v="188"/>
    <n v="11"/>
    <n v="4"/>
    <n v="12"/>
    <n v="2822.12"/>
    <n v="4"/>
    <n v="979.97"/>
    <n v="0"/>
    <n v="1"/>
    <n v="0"/>
    <n v="0"/>
    <n v="0"/>
    <n v="0"/>
    <n v="0"/>
  </r>
  <r>
    <x v="33"/>
    <x v="2"/>
    <x v="1"/>
    <n v="580"/>
    <n v="45"/>
    <n v="5"/>
    <n v="60"/>
    <n v="2592.04"/>
    <n v="8"/>
    <n v="378.12"/>
    <n v="1"/>
    <n v="3"/>
    <n v="1"/>
    <n v="0"/>
    <n v="0"/>
    <n v="0"/>
    <n v="0"/>
  </r>
  <r>
    <x v="33"/>
    <x v="2"/>
    <x v="10"/>
    <n v="78208"/>
    <n v="8463"/>
    <n v="1531"/>
    <n v="11749"/>
    <n v="1773748.5899999901"/>
    <n v="2279"/>
    <n v="245272.84999999899"/>
    <n v="144"/>
    <n v="235"/>
    <n v="98"/>
    <n v="140"/>
    <n v="28"/>
    <n v="68"/>
    <n v="17"/>
  </r>
  <r>
    <x v="33"/>
    <x v="2"/>
    <x v="3"/>
    <n v="28951"/>
    <n v="2982"/>
    <n v="542"/>
    <n v="4168"/>
    <n v="768255.7"/>
    <n v="746"/>
    <n v="94465.019999999902"/>
    <n v="79"/>
    <n v="85"/>
    <n v="32"/>
    <n v="54"/>
    <n v="16"/>
    <n v="24"/>
    <n v="6"/>
  </r>
  <r>
    <x v="33"/>
    <x v="2"/>
    <x v="13"/>
    <n v="16945"/>
    <n v="1740"/>
    <n v="308"/>
    <n v="2194"/>
    <n v="378296.83999999898"/>
    <n v="424"/>
    <n v="54741.529999999897"/>
    <n v="33"/>
    <n v="58"/>
    <n v="25"/>
    <n v="21"/>
    <n v="7"/>
    <n v="9"/>
    <n v="2"/>
  </r>
  <r>
    <x v="33"/>
    <x v="2"/>
    <x v="11"/>
    <n v="516"/>
    <n v="40"/>
    <n v="8"/>
    <n v="46"/>
    <n v="10662.96"/>
    <n v="10"/>
    <n v="1410.11"/>
    <n v="0"/>
    <n v="8"/>
    <n v="1"/>
    <n v="3"/>
    <n v="2"/>
    <n v="0"/>
    <n v="0"/>
  </r>
  <r>
    <x v="78"/>
    <x v="2"/>
    <x v="9"/>
    <n v="162"/>
    <n v="12"/>
    <n v="1"/>
    <n v="12"/>
    <n v="3302.1699999999901"/>
    <n v="1"/>
    <n v="546.79999999999995"/>
    <n v="0"/>
    <n v="0"/>
    <n v="0"/>
    <n v="0"/>
    <n v="0"/>
    <n v="0"/>
    <n v="0"/>
  </r>
  <r>
    <x v="78"/>
    <x v="2"/>
    <x v="6"/>
    <n v="103"/>
    <n v="8"/>
    <n v="1"/>
    <n v="9"/>
    <n v="940.32999999999902"/>
    <n v="1"/>
    <n v="52.7"/>
    <n v="0"/>
    <n v="1"/>
    <n v="0"/>
    <n v="0"/>
    <n v="0"/>
    <n v="0"/>
    <n v="0"/>
  </r>
  <r>
    <x v="78"/>
    <x v="4"/>
    <x v="5"/>
    <n v="4746"/>
    <n v="413"/>
    <n v="77"/>
    <n v="675"/>
    <n v="91294.18"/>
    <n v="98"/>
    <n v="12916.5699999999"/>
    <n v="30"/>
    <n v="9"/>
    <n v="3"/>
    <n v="1"/>
    <n v="0"/>
    <n v="0"/>
    <n v="0"/>
  </r>
  <r>
    <x v="34"/>
    <x v="3"/>
    <x v="2"/>
    <n v="729"/>
    <n v="49"/>
    <n v="10"/>
    <n v="156"/>
    <n v="5402.3399999999901"/>
    <n v="23"/>
    <n v="975.35999999999899"/>
    <n v="7"/>
    <n v="5"/>
    <n v="3"/>
    <n v="2"/>
    <n v="0"/>
    <n v="0"/>
    <n v="0"/>
  </r>
  <r>
    <x v="34"/>
    <x v="2"/>
    <x v="6"/>
    <n v="38"/>
    <n v="3"/>
    <n v="1"/>
    <n v="3"/>
    <n v="351.02"/>
    <n v="1"/>
    <n v="93.73"/>
    <n v="0"/>
    <n v="1"/>
    <n v="0"/>
    <n v="0"/>
    <n v="0"/>
    <n v="0"/>
    <n v="0"/>
  </r>
  <r>
    <x v="34"/>
    <x v="4"/>
    <x v="5"/>
    <n v="4587"/>
    <n v="395"/>
    <n v="107"/>
    <n v="983"/>
    <n v="131535.09"/>
    <n v="130"/>
    <n v="22153.47"/>
    <n v="29"/>
    <n v="20"/>
    <n v="8"/>
    <n v="3"/>
    <n v="0"/>
    <n v="0"/>
    <n v="0"/>
  </r>
  <r>
    <x v="34"/>
    <x v="4"/>
    <x v="8"/>
    <n v="1904"/>
    <n v="122"/>
    <n v="25"/>
    <n v="620"/>
    <n v="77572.409999999902"/>
    <n v="28"/>
    <n v="5945.63"/>
    <n v="5"/>
    <n v="5"/>
    <n v="1"/>
    <n v="1"/>
    <n v="0"/>
    <n v="0"/>
    <n v="0"/>
  </r>
  <r>
    <x v="34"/>
    <x v="4"/>
    <x v="3"/>
    <n v="235457"/>
    <n v="19649"/>
    <n v="3899"/>
    <n v="33583"/>
    <n v="4737937.3600000003"/>
    <n v="5620"/>
    <n v="702751.44"/>
    <n v="711"/>
    <n v="581"/>
    <n v="270"/>
    <n v="377"/>
    <n v="72"/>
    <n v="180"/>
    <n v="32"/>
  </r>
  <r>
    <x v="34"/>
    <x v="4"/>
    <x v="12"/>
    <n v="45526"/>
    <n v="3416"/>
    <n v="720"/>
    <n v="6723"/>
    <n v="997491.86"/>
    <n v="994"/>
    <n v="138143.29999999999"/>
    <n v="220"/>
    <n v="152"/>
    <n v="54"/>
    <n v="73"/>
    <n v="14"/>
    <n v="29"/>
    <n v="2"/>
  </r>
  <r>
    <x v="34"/>
    <x v="4"/>
    <x v="11"/>
    <n v="6722"/>
    <n v="583"/>
    <n v="122"/>
    <n v="1673"/>
    <n v="238137"/>
    <n v="170"/>
    <n v="23176.46"/>
    <n v="36"/>
    <n v="46"/>
    <n v="11"/>
    <n v="4"/>
    <n v="1"/>
    <n v="1"/>
    <n v="1"/>
  </r>
  <r>
    <x v="2"/>
    <x v="3"/>
    <x v="2"/>
    <n v="549"/>
    <n v="43"/>
    <n v="6"/>
    <n v="49"/>
    <n v="3652.82"/>
    <n v="7"/>
    <n v="193.03"/>
    <n v="2"/>
    <n v="4"/>
    <n v="0"/>
    <n v="0"/>
    <n v="0"/>
    <n v="0"/>
    <n v="0"/>
  </r>
  <r>
    <x v="2"/>
    <x v="3"/>
    <x v="3"/>
    <n v="39973"/>
    <n v="3349"/>
    <n v="653"/>
    <n v="4217"/>
    <n v="709850.63"/>
    <n v="878"/>
    <n v="110592.739999999"/>
    <n v="57"/>
    <n v="122"/>
    <n v="47"/>
    <n v="94"/>
    <n v="9"/>
    <n v="40"/>
    <n v="2"/>
  </r>
  <r>
    <x v="2"/>
    <x v="4"/>
    <x v="7"/>
    <n v="11600"/>
    <n v="842"/>
    <n v="189"/>
    <n v="2801"/>
    <n v="474632.359999999"/>
    <n v="229"/>
    <n v="38870.999999999898"/>
    <n v="51"/>
    <n v="35"/>
    <n v="15"/>
    <n v="17"/>
    <n v="6"/>
    <n v="5"/>
    <n v="5"/>
  </r>
  <r>
    <x v="35"/>
    <x v="3"/>
    <x v="9"/>
    <n v="185"/>
    <n v="11"/>
    <n v="6"/>
    <n v="12"/>
    <n v="3630.28"/>
    <n v="6"/>
    <n v="2177.4399999999901"/>
    <n v="0"/>
    <n v="4"/>
    <n v="0"/>
    <n v="0"/>
    <n v="0"/>
    <n v="0"/>
    <n v="0"/>
  </r>
  <r>
    <x v="35"/>
    <x v="3"/>
    <x v="13"/>
    <n v="27994"/>
    <n v="2239"/>
    <n v="461"/>
    <n v="2923"/>
    <n v="511159.09"/>
    <n v="640"/>
    <n v="86053.48"/>
    <n v="80"/>
    <n v="97"/>
    <n v="22"/>
    <n v="39"/>
    <n v="3"/>
    <n v="15"/>
    <n v="1"/>
  </r>
  <r>
    <x v="35"/>
    <x v="2"/>
    <x v="5"/>
    <n v="318"/>
    <n v="25"/>
    <n v="8"/>
    <n v="32"/>
    <n v="6576.81"/>
    <n v="8"/>
    <n v="938.49"/>
    <n v="2"/>
    <n v="2"/>
    <n v="0"/>
    <n v="0"/>
    <n v="0"/>
    <n v="0"/>
    <n v="0"/>
  </r>
  <r>
    <x v="35"/>
    <x v="4"/>
    <x v="8"/>
    <n v="920"/>
    <n v="64"/>
    <n v="13"/>
    <n v="291"/>
    <n v="27930.27"/>
    <n v="16"/>
    <n v="1671.77"/>
    <n v="4"/>
    <n v="5"/>
    <n v="2"/>
    <n v="0"/>
    <n v="0"/>
    <n v="0"/>
    <n v="0"/>
  </r>
  <r>
    <x v="35"/>
    <x v="4"/>
    <x v="3"/>
    <n v="228490"/>
    <n v="18639"/>
    <n v="3741"/>
    <n v="29891"/>
    <n v="4625351.38"/>
    <n v="5392"/>
    <n v="670151.23999999894"/>
    <n v="720"/>
    <n v="621"/>
    <n v="247"/>
    <n v="400"/>
    <n v="84"/>
    <n v="173"/>
    <n v="23"/>
  </r>
  <r>
    <x v="35"/>
    <x v="4"/>
    <x v="7"/>
    <n v="10620"/>
    <n v="803"/>
    <n v="167"/>
    <n v="1749"/>
    <n v="220130.769999999"/>
    <n v="212"/>
    <n v="37589.19"/>
    <n v="45"/>
    <n v="30"/>
    <n v="11"/>
    <n v="8"/>
    <n v="5"/>
    <n v="2"/>
    <n v="4"/>
  </r>
  <r>
    <x v="79"/>
    <x v="3"/>
    <x v="1"/>
    <n v="63"/>
    <n v="4"/>
    <n v="2"/>
    <n v="4"/>
    <n v="624.67999999999995"/>
    <n v="2"/>
    <n v="513.33000000000004"/>
    <n v="0"/>
    <n v="2"/>
    <n v="2"/>
    <n v="0"/>
    <n v="1"/>
    <n v="0"/>
    <n v="1"/>
  </r>
  <r>
    <x v="79"/>
    <x v="3"/>
    <x v="13"/>
    <n v="22750"/>
    <n v="1837"/>
    <n v="357"/>
    <n v="2440"/>
    <n v="429528.26999999897"/>
    <n v="533"/>
    <n v="72032.149999999994"/>
    <n v="47"/>
    <n v="69"/>
    <n v="26"/>
    <n v="43"/>
    <n v="2"/>
    <n v="21"/>
    <n v="1"/>
  </r>
  <r>
    <x v="79"/>
    <x v="3"/>
    <x v="4"/>
    <n v="2852"/>
    <n v="232"/>
    <n v="34"/>
    <n v="267"/>
    <n v="55127.23"/>
    <n v="45"/>
    <n v="6118.65"/>
    <n v="2"/>
    <n v="13"/>
    <n v="4"/>
    <n v="10"/>
    <n v="0"/>
    <n v="3"/>
    <n v="0"/>
  </r>
  <r>
    <x v="79"/>
    <x v="2"/>
    <x v="5"/>
    <n v="377"/>
    <n v="32"/>
    <n v="3"/>
    <n v="37"/>
    <n v="12873.51"/>
    <n v="4"/>
    <n v="212.8"/>
    <n v="0"/>
    <n v="1"/>
    <n v="0"/>
    <n v="1"/>
    <n v="0"/>
    <n v="0"/>
    <n v="0"/>
  </r>
  <r>
    <x v="79"/>
    <x v="2"/>
    <x v="10"/>
    <n v="61026"/>
    <n v="6450"/>
    <n v="1290"/>
    <n v="8349"/>
    <n v="1169699.45"/>
    <n v="1819"/>
    <n v="193820.359999999"/>
    <n v="154"/>
    <n v="156"/>
    <n v="65"/>
    <n v="121"/>
    <n v="14"/>
    <n v="49"/>
    <n v="6"/>
  </r>
  <r>
    <x v="79"/>
    <x v="2"/>
    <x v="3"/>
    <n v="22480"/>
    <n v="2308"/>
    <n v="354"/>
    <n v="2799"/>
    <n v="497689.91"/>
    <n v="476"/>
    <n v="62444.93"/>
    <n v="72"/>
    <n v="57"/>
    <n v="30"/>
    <n v="34"/>
    <n v="7"/>
    <n v="20"/>
    <n v="5"/>
  </r>
  <r>
    <x v="79"/>
    <x v="2"/>
    <x v="11"/>
    <n v="697"/>
    <n v="63"/>
    <n v="9"/>
    <n v="71"/>
    <n v="22646.99"/>
    <n v="10"/>
    <n v="3586.07"/>
    <n v="2"/>
    <n v="2"/>
    <n v="0"/>
    <n v="0"/>
    <n v="0"/>
    <n v="0"/>
    <n v="0"/>
  </r>
  <r>
    <x v="79"/>
    <x v="4"/>
    <x v="6"/>
    <n v="1430"/>
    <n v="158"/>
    <n v="34"/>
    <n v="352"/>
    <n v="26535.599999999999"/>
    <n v="44"/>
    <n v="3008.9199999999901"/>
    <n v="14"/>
    <n v="1"/>
    <n v="0"/>
    <n v="0"/>
    <n v="0"/>
    <n v="0"/>
    <n v="0"/>
  </r>
  <r>
    <x v="79"/>
    <x v="4"/>
    <x v="2"/>
    <n v="8421"/>
    <n v="921"/>
    <n v="188"/>
    <n v="2120"/>
    <n v="105849.889999999"/>
    <n v="256"/>
    <n v="10907.74"/>
    <n v="58"/>
    <n v="127"/>
    <n v="13"/>
    <n v="5"/>
    <n v="3"/>
    <n v="2"/>
    <n v="3"/>
  </r>
  <r>
    <x v="79"/>
    <x v="4"/>
    <x v="12"/>
    <n v="33862"/>
    <n v="2548"/>
    <n v="512"/>
    <n v="6411"/>
    <n v="1140116.6499999999"/>
    <n v="735"/>
    <n v="127316.56"/>
    <n v="110"/>
    <n v="111"/>
    <n v="59"/>
    <n v="54"/>
    <n v="7"/>
    <n v="33"/>
    <n v="3"/>
  </r>
  <r>
    <x v="79"/>
    <x v="4"/>
    <x v="7"/>
    <n v="11595"/>
    <n v="878"/>
    <n v="181"/>
    <n v="1423"/>
    <n v="258382.42"/>
    <n v="252"/>
    <n v="49159.869999999901"/>
    <n v="52"/>
    <n v="56"/>
    <n v="35"/>
    <n v="25"/>
    <n v="8"/>
    <n v="18"/>
    <n v="8"/>
  </r>
  <r>
    <x v="79"/>
    <x v="4"/>
    <x v="11"/>
    <n v="9269"/>
    <n v="645"/>
    <n v="141"/>
    <n v="4208"/>
    <n v="583089.82000000495"/>
    <n v="174"/>
    <n v="41842.800000000003"/>
    <n v="37"/>
    <n v="22"/>
    <n v="13"/>
    <n v="5"/>
    <n v="0"/>
    <n v="2"/>
    <n v="0"/>
  </r>
  <r>
    <x v="80"/>
    <x v="3"/>
    <x v="6"/>
    <n v="255"/>
    <n v="21"/>
    <n v="4"/>
    <n v="26"/>
    <n v="3903.8899999999899"/>
    <n v="4"/>
    <n v="381.36"/>
    <n v="0"/>
    <n v="2"/>
    <n v="0"/>
    <n v="0"/>
    <n v="0"/>
    <n v="0"/>
    <n v="0"/>
  </r>
  <r>
    <x v="80"/>
    <x v="2"/>
    <x v="6"/>
    <n v="140"/>
    <n v="8"/>
    <n v="3"/>
    <n v="9"/>
    <n v="1851.4299999999901"/>
    <n v="3"/>
    <n v="779.56"/>
    <n v="1"/>
    <n v="0"/>
    <n v="0"/>
    <n v="0"/>
    <n v="0"/>
    <n v="0"/>
    <n v="0"/>
  </r>
  <r>
    <x v="80"/>
    <x v="2"/>
    <x v="3"/>
    <n v="28392"/>
    <n v="2849"/>
    <n v="455"/>
    <n v="3610"/>
    <n v="641118.65999999898"/>
    <n v="625"/>
    <n v="82516.800000000003"/>
    <n v="47"/>
    <n v="80"/>
    <n v="37"/>
    <n v="51"/>
    <n v="17"/>
    <n v="24"/>
    <n v="8"/>
  </r>
  <r>
    <x v="80"/>
    <x v="4"/>
    <x v="6"/>
    <n v="2085"/>
    <n v="194"/>
    <n v="41"/>
    <n v="510"/>
    <n v="83164.490000000194"/>
    <n v="46"/>
    <n v="5626.3499999999904"/>
    <n v="13"/>
    <n v="6"/>
    <n v="0"/>
    <n v="1"/>
    <n v="0"/>
    <n v="0"/>
    <n v="0"/>
  </r>
  <r>
    <x v="80"/>
    <x v="4"/>
    <x v="10"/>
    <n v="629240"/>
    <n v="54609"/>
    <n v="10510"/>
    <n v="79572"/>
    <n v="10601410.2299999"/>
    <n v="15598"/>
    <n v="1606869.22"/>
    <n v="1564"/>
    <n v="1035"/>
    <n v="438"/>
    <n v="789"/>
    <n v="81"/>
    <n v="332"/>
    <n v="41"/>
  </r>
  <r>
    <x v="36"/>
    <x v="3"/>
    <x v="1"/>
    <n v="115"/>
    <n v="8"/>
    <n v="3"/>
    <n v="11"/>
    <n v="1880.97"/>
    <n v="5"/>
    <n v="548.5"/>
    <n v="0"/>
    <n v="5"/>
    <n v="0"/>
    <n v="0"/>
    <n v="0"/>
    <n v="0"/>
    <n v="0"/>
  </r>
  <r>
    <x v="36"/>
    <x v="2"/>
    <x v="10"/>
    <n v="77386"/>
    <n v="8754"/>
    <n v="1715"/>
    <n v="11651"/>
    <n v="1813517.86"/>
    <n v="2402"/>
    <n v="290739.55"/>
    <n v="236"/>
    <n v="208"/>
    <n v="72"/>
    <n v="155"/>
    <n v="24"/>
    <n v="48"/>
    <n v="8"/>
  </r>
  <r>
    <x v="36"/>
    <x v="2"/>
    <x v="11"/>
    <n v="825"/>
    <n v="84"/>
    <n v="12"/>
    <n v="93"/>
    <n v="25923.24"/>
    <n v="12"/>
    <n v="4233.5099999999902"/>
    <n v="1"/>
    <n v="3"/>
    <n v="2"/>
    <n v="1"/>
    <n v="0"/>
    <n v="0"/>
    <n v="0"/>
  </r>
  <r>
    <x v="36"/>
    <x v="4"/>
    <x v="9"/>
    <n v="3136"/>
    <n v="188"/>
    <n v="39"/>
    <n v="216"/>
    <n v="26924.12"/>
    <n v="52"/>
    <n v="2890.87"/>
    <n v="18"/>
    <n v="9"/>
    <n v="1"/>
    <n v="3"/>
    <n v="0"/>
    <n v="0"/>
    <n v="0"/>
  </r>
  <r>
    <x v="36"/>
    <x v="4"/>
    <x v="8"/>
    <n v="1253"/>
    <n v="97"/>
    <n v="26"/>
    <n v="187"/>
    <n v="15830.74"/>
    <n v="33"/>
    <n v="3280.33"/>
    <n v="14"/>
    <n v="3"/>
    <n v="0"/>
    <n v="0"/>
    <n v="0"/>
    <n v="0"/>
    <n v="0"/>
  </r>
  <r>
    <x v="36"/>
    <x v="4"/>
    <x v="3"/>
    <n v="266431"/>
    <n v="21791"/>
    <n v="4248"/>
    <n v="29527"/>
    <n v="5145701.28"/>
    <n v="6035"/>
    <n v="769900.43"/>
    <n v="758"/>
    <n v="722"/>
    <n v="327"/>
    <n v="463"/>
    <n v="82"/>
    <n v="221"/>
    <n v="37"/>
  </r>
  <r>
    <x v="36"/>
    <x v="4"/>
    <x v="7"/>
    <n v="14882"/>
    <n v="1095"/>
    <n v="183"/>
    <n v="1486"/>
    <n v="351711.63"/>
    <n v="266"/>
    <n v="46413.93"/>
    <n v="56"/>
    <n v="45"/>
    <n v="21"/>
    <n v="15"/>
    <n v="4"/>
    <n v="7"/>
    <n v="2"/>
  </r>
  <r>
    <x v="3"/>
    <x v="3"/>
    <x v="6"/>
    <n v="156"/>
    <n v="8"/>
    <n v="5"/>
    <n v="10"/>
    <n v="2231.4699999999998"/>
    <n v="6"/>
    <n v="1474.94"/>
    <n v="0"/>
    <n v="3"/>
    <n v="1"/>
    <n v="0"/>
    <n v="0"/>
    <n v="0"/>
    <n v="0"/>
  </r>
  <r>
    <x v="3"/>
    <x v="3"/>
    <x v="8"/>
    <n v="130"/>
    <n v="5"/>
    <n v="2"/>
    <n v="7"/>
    <n v="691.73"/>
    <n v="4"/>
    <n v="299.68999999999897"/>
    <n v="0"/>
    <n v="1"/>
    <n v="0"/>
    <n v="1"/>
    <n v="0"/>
    <n v="0"/>
    <n v="0"/>
  </r>
  <r>
    <x v="3"/>
    <x v="3"/>
    <x v="2"/>
    <n v="619"/>
    <n v="37"/>
    <n v="6"/>
    <n v="96"/>
    <n v="9604.9799999999905"/>
    <n v="6"/>
    <n v="354.60999999999899"/>
    <n v="0"/>
    <n v="1"/>
    <n v="0"/>
    <n v="0"/>
    <n v="0"/>
    <n v="0"/>
    <n v="0"/>
  </r>
  <r>
    <x v="3"/>
    <x v="3"/>
    <x v="10"/>
    <n v="124196"/>
    <n v="11795"/>
    <n v="2557"/>
    <n v="20182"/>
    <n v="3951011.6199999899"/>
    <n v="3887"/>
    <n v="441404.65999999898"/>
    <n v="404"/>
    <n v="281"/>
    <n v="113"/>
    <n v="216"/>
    <n v="28"/>
    <n v="93"/>
    <n v="9"/>
  </r>
  <r>
    <x v="3"/>
    <x v="3"/>
    <x v="3"/>
    <n v="50583"/>
    <n v="4643"/>
    <n v="933"/>
    <n v="6344"/>
    <n v="1006496.91999999"/>
    <n v="1349"/>
    <n v="183783.56"/>
    <n v="129"/>
    <n v="143"/>
    <n v="75"/>
    <n v="104"/>
    <n v="12"/>
    <n v="57"/>
    <n v="6"/>
  </r>
  <r>
    <x v="3"/>
    <x v="3"/>
    <x v="7"/>
    <n v="2181"/>
    <n v="144"/>
    <n v="28"/>
    <n v="173"/>
    <n v="54539.54"/>
    <n v="34"/>
    <n v="6272.6299999999901"/>
    <n v="1"/>
    <n v="11"/>
    <n v="2"/>
    <n v="5"/>
    <n v="1"/>
    <n v="2"/>
    <n v="0"/>
  </r>
  <r>
    <x v="3"/>
    <x v="3"/>
    <x v="11"/>
    <n v="1306"/>
    <n v="111"/>
    <n v="21"/>
    <n v="135"/>
    <n v="40069.06"/>
    <n v="25"/>
    <n v="6811.14"/>
    <n v="4"/>
    <n v="7"/>
    <n v="2"/>
    <n v="3"/>
    <n v="0"/>
    <n v="1"/>
    <n v="0"/>
  </r>
  <r>
    <x v="3"/>
    <x v="2"/>
    <x v="9"/>
    <n v="360"/>
    <n v="26"/>
    <n v="4"/>
    <n v="28"/>
    <n v="7122.0599999999904"/>
    <n v="6"/>
    <n v="1415.31"/>
    <n v="2"/>
    <n v="3"/>
    <n v="2"/>
    <n v="0"/>
    <n v="0"/>
    <n v="0"/>
    <n v="0"/>
  </r>
  <r>
    <x v="3"/>
    <x v="2"/>
    <x v="1"/>
    <n v="103"/>
    <n v="4"/>
    <n v="1"/>
    <n v="5"/>
    <n v="900.25"/>
    <n v="4"/>
    <n v="228.4"/>
    <n v="2"/>
    <n v="0"/>
    <n v="0"/>
    <n v="0"/>
    <n v="0"/>
    <n v="0"/>
    <n v="0"/>
  </r>
  <r>
    <x v="3"/>
    <x v="4"/>
    <x v="13"/>
    <n v="171781"/>
    <n v="13582"/>
    <n v="2715"/>
    <n v="21606"/>
    <n v="3728500.71"/>
    <n v="3759"/>
    <n v="529454.299999999"/>
    <n v="520"/>
    <n v="425"/>
    <n v="171"/>
    <n v="236"/>
    <n v="36"/>
    <n v="108"/>
    <n v="9"/>
  </r>
  <r>
    <x v="37"/>
    <x v="2"/>
    <x v="5"/>
    <n v="263"/>
    <n v="25"/>
    <n v="5"/>
    <n v="28"/>
    <n v="9811.23"/>
    <n v="7"/>
    <n v="1277.47"/>
    <n v="1"/>
    <n v="3"/>
    <n v="0"/>
    <n v="0"/>
    <n v="1"/>
    <n v="0"/>
    <n v="0"/>
  </r>
  <r>
    <x v="37"/>
    <x v="2"/>
    <x v="3"/>
    <n v="34174"/>
    <n v="3818"/>
    <n v="739"/>
    <n v="5200"/>
    <n v="987808.98"/>
    <n v="1007"/>
    <n v="144768.59999999899"/>
    <n v="109"/>
    <n v="154"/>
    <n v="66"/>
    <n v="98"/>
    <n v="24"/>
    <n v="39"/>
    <n v="15"/>
  </r>
  <r>
    <x v="37"/>
    <x v="2"/>
    <x v="12"/>
    <n v="4802"/>
    <n v="432"/>
    <n v="73"/>
    <n v="559"/>
    <n v="130429.389999999"/>
    <n v="87"/>
    <n v="17842.04"/>
    <n v="6"/>
    <n v="21"/>
    <n v="14"/>
    <n v="12"/>
    <n v="2"/>
    <n v="9"/>
    <n v="2"/>
  </r>
  <r>
    <x v="37"/>
    <x v="2"/>
    <x v="11"/>
    <n v="927"/>
    <n v="89"/>
    <n v="15"/>
    <n v="122"/>
    <n v="33652.32"/>
    <n v="16"/>
    <n v="4228.6099999999997"/>
    <n v="2"/>
    <n v="3"/>
    <n v="1"/>
    <n v="1"/>
    <n v="0"/>
    <n v="0"/>
    <n v="0"/>
  </r>
  <r>
    <x v="37"/>
    <x v="4"/>
    <x v="9"/>
    <n v="3081"/>
    <n v="221"/>
    <n v="44"/>
    <n v="428"/>
    <n v="196503.14"/>
    <n v="64"/>
    <n v="11539.02"/>
    <n v="13"/>
    <n v="5"/>
    <n v="2"/>
    <n v="2"/>
    <n v="0"/>
    <n v="0"/>
    <n v="0"/>
  </r>
  <r>
    <x v="37"/>
    <x v="4"/>
    <x v="3"/>
    <n v="296175"/>
    <n v="24580"/>
    <n v="5011"/>
    <n v="38495"/>
    <n v="7238453.2399999797"/>
    <n v="7206"/>
    <n v="966713.03999999899"/>
    <n v="817"/>
    <n v="789"/>
    <n v="319"/>
    <n v="497"/>
    <n v="88"/>
    <n v="211"/>
    <n v="40"/>
  </r>
  <r>
    <x v="37"/>
    <x v="4"/>
    <x v="12"/>
    <n v="49999"/>
    <n v="3902"/>
    <n v="707"/>
    <n v="6751"/>
    <n v="1440922.1899999899"/>
    <n v="993"/>
    <n v="175246.269999999"/>
    <n v="149"/>
    <n v="157"/>
    <n v="69"/>
    <n v="67"/>
    <n v="6"/>
    <n v="42"/>
    <n v="3"/>
  </r>
  <r>
    <x v="37"/>
    <x v="4"/>
    <x v="4"/>
    <n v="27290"/>
    <n v="1988"/>
    <n v="386"/>
    <n v="4374"/>
    <n v="1595267.25"/>
    <n v="539"/>
    <n v="96671.54"/>
    <n v="88"/>
    <n v="81"/>
    <n v="29"/>
    <n v="26"/>
    <n v="2"/>
    <n v="13"/>
    <n v="0"/>
  </r>
  <r>
    <x v="81"/>
    <x v="3"/>
    <x v="7"/>
    <n v="2380"/>
    <n v="153"/>
    <n v="25"/>
    <n v="173"/>
    <n v="46071.54"/>
    <n v="26"/>
    <n v="6467.74"/>
    <n v="3"/>
    <n v="9"/>
    <n v="5"/>
    <n v="0"/>
    <n v="1"/>
    <n v="0"/>
    <n v="0"/>
  </r>
  <r>
    <x v="81"/>
    <x v="2"/>
    <x v="8"/>
    <n v="87"/>
    <n v="9"/>
    <s v="\N"/>
    <n v="9"/>
    <n v="1390.89"/>
    <n v="0"/>
    <n v="0"/>
    <n v="0"/>
    <n v="0"/>
    <n v="0"/>
    <n v="0"/>
    <n v="0"/>
    <n v="0"/>
    <n v="0"/>
  </r>
  <r>
    <x v="81"/>
    <x v="2"/>
    <x v="10"/>
    <n v="84753"/>
    <n v="9845"/>
    <n v="1910"/>
    <n v="12955"/>
    <n v="1872707.17"/>
    <n v="2791"/>
    <n v="293062.76999999897"/>
    <n v="178"/>
    <n v="218"/>
    <n v="102"/>
    <n v="162"/>
    <n v="22"/>
    <n v="73"/>
    <n v="10"/>
  </r>
  <r>
    <x v="81"/>
    <x v="2"/>
    <x v="11"/>
    <n v="446"/>
    <n v="43"/>
    <n v="7"/>
    <n v="63"/>
    <n v="16162.6"/>
    <n v="11"/>
    <n v="2580.81"/>
    <n v="4"/>
    <n v="2"/>
    <n v="1"/>
    <n v="1"/>
    <n v="0"/>
    <n v="0"/>
    <n v="0"/>
  </r>
  <r>
    <x v="81"/>
    <x v="4"/>
    <x v="1"/>
    <n v="1314"/>
    <n v="97"/>
    <n v="15"/>
    <n v="290"/>
    <n v="65857.34"/>
    <n v="20"/>
    <n v="1950.17"/>
    <n v="3"/>
    <n v="2"/>
    <n v="1"/>
    <n v="0"/>
    <n v="0"/>
    <n v="0"/>
    <n v="0"/>
  </r>
  <r>
    <x v="81"/>
    <x v="4"/>
    <x v="13"/>
    <n v="155813"/>
    <n v="12600"/>
    <n v="2154"/>
    <n v="18503"/>
    <n v="3083942.86"/>
    <n v="3094"/>
    <n v="406710.03"/>
    <n v="383"/>
    <n v="359"/>
    <n v="133"/>
    <n v="204"/>
    <n v="30"/>
    <n v="88"/>
    <n v="12"/>
  </r>
  <r>
    <x v="38"/>
    <x v="2"/>
    <x v="5"/>
    <n v="332"/>
    <n v="24"/>
    <n v="5"/>
    <n v="26"/>
    <n v="8991.7000000000007"/>
    <n v="6"/>
    <n v="1610.4"/>
    <n v="0"/>
    <n v="2"/>
    <n v="0"/>
    <n v="0"/>
    <n v="0"/>
    <n v="0"/>
    <n v="0"/>
  </r>
  <r>
    <x v="38"/>
    <x v="2"/>
    <x v="6"/>
    <n v="267"/>
    <n v="24"/>
    <n v="7"/>
    <n v="31"/>
    <n v="12604.72"/>
    <n v="10"/>
    <n v="3979.62"/>
    <n v="5"/>
    <n v="1"/>
    <n v="1"/>
    <n v="0"/>
    <n v="0"/>
    <n v="0"/>
    <n v="0"/>
  </r>
  <r>
    <x v="38"/>
    <x v="2"/>
    <x v="10"/>
    <n v="79916"/>
    <n v="9393"/>
    <n v="1807"/>
    <n v="12743"/>
    <n v="1818096.78999999"/>
    <n v="2609"/>
    <n v="270115.89"/>
    <n v="226"/>
    <n v="215"/>
    <n v="93"/>
    <n v="161"/>
    <n v="14"/>
    <n v="64"/>
    <n v="8"/>
  </r>
  <r>
    <x v="38"/>
    <x v="4"/>
    <x v="6"/>
    <n v="2875"/>
    <n v="164"/>
    <n v="39"/>
    <n v="205"/>
    <n v="55599.8"/>
    <n v="49"/>
    <n v="14723.31"/>
    <n v="6"/>
    <n v="6"/>
    <n v="5"/>
    <n v="1"/>
    <n v="0"/>
    <n v="0"/>
    <n v="0"/>
  </r>
  <r>
    <x v="38"/>
    <x v="4"/>
    <x v="8"/>
    <n v="1453"/>
    <n v="98"/>
    <n v="27"/>
    <n v="1081"/>
    <n v="284066.84999999899"/>
    <n v="32"/>
    <n v="5262.03"/>
    <n v="13"/>
    <n v="3"/>
    <n v="0"/>
    <n v="0"/>
    <n v="0"/>
    <n v="0"/>
    <n v="0"/>
  </r>
  <r>
    <x v="38"/>
    <x v="4"/>
    <x v="3"/>
    <n v="278496"/>
    <n v="22924"/>
    <n v="4483"/>
    <n v="35547"/>
    <n v="6652172.8999999901"/>
    <n v="6291"/>
    <n v="874909.1"/>
    <n v="707"/>
    <n v="779"/>
    <n v="389"/>
    <n v="498"/>
    <n v="109"/>
    <n v="274"/>
    <n v="41"/>
  </r>
  <r>
    <x v="38"/>
    <x v="4"/>
    <x v="13"/>
    <n v="153380"/>
    <n v="12878"/>
    <n v="2361"/>
    <n v="21678"/>
    <n v="4054422.73"/>
    <n v="3212"/>
    <n v="414371.77"/>
    <n v="412"/>
    <n v="342"/>
    <n v="127"/>
    <n v="150"/>
    <n v="25"/>
    <n v="81"/>
    <n v="9"/>
  </r>
  <r>
    <x v="4"/>
    <x v="3"/>
    <x v="5"/>
    <n v="755"/>
    <n v="43"/>
    <n v="9"/>
    <n v="50"/>
    <n v="23407.84"/>
    <n v="12"/>
    <n v="4272.6099999999997"/>
    <n v="4"/>
    <n v="5"/>
    <n v="1"/>
    <n v="3"/>
    <n v="0"/>
    <n v="0"/>
    <n v="0"/>
  </r>
  <r>
    <x v="4"/>
    <x v="3"/>
    <x v="6"/>
    <n v="981"/>
    <n v="60"/>
    <n v="9"/>
    <n v="70"/>
    <n v="28187.74"/>
    <n v="11"/>
    <n v="3532.28"/>
    <n v="1"/>
    <n v="4"/>
    <n v="3"/>
    <n v="0"/>
    <n v="0"/>
    <n v="0"/>
    <n v="0"/>
  </r>
  <r>
    <x v="4"/>
    <x v="2"/>
    <x v="9"/>
    <n v="354"/>
    <n v="52"/>
    <n v="6"/>
    <n v="64"/>
    <n v="22026.74"/>
    <n v="8"/>
    <n v="2386.25"/>
    <n v="1"/>
    <n v="1"/>
    <n v="0"/>
    <n v="0"/>
    <n v="0"/>
    <n v="0"/>
    <n v="0"/>
  </r>
  <r>
    <x v="4"/>
    <x v="2"/>
    <x v="10"/>
    <n v="78972"/>
    <n v="8974"/>
    <n v="1763"/>
    <n v="12019"/>
    <n v="1750158.87"/>
    <n v="2516"/>
    <n v="257479.22999999899"/>
    <n v="213"/>
    <n v="219"/>
    <n v="99"/>
    <n v="160"/>
    <n v="21"/>
    <n v="72"/>
    <n v="11"/>
  </r>
  <r>
    <x v="4"/>
    <x v="2"/>
    <x v="4"/>
    <n v="2598"/>
    <n v="253"/>
    <n v="37"/>
    <n v="300"/>
    <n v="66273.11"/>
    <n v="49"/>
    <n v="9738.5999999999894"/>
    <n v="4"/>
    <n v="13"/>
    <n v="7"/>
    <n v="3"/>
    <n v="0"/>
    <n v="3"/>
    <n v="0"/>
  </r>
  <r>
    <x v="4"/>
    <x v="4"/>
    <x v="1"/>
    <n v="830"/>
    <n v="73"/>
    <n v="17"/>
    <n v="303"/>
    <n v="212071.25"/>
    <n v="18"/>
    <n v="1706.24"/>
    <n v="4"/>
    <n v="3"/>
    <n v="2"/>
    <n v="1"/>
    <n v="0"/>
    <n v="0"/>
    <n v="0"/>
  </r>
  <r>
    <x v="4"/>
    <x v="4"/>
    <x v="13"/>
    <n v="144085"/>
    <n v="11397"/>
    <n v="2078"/>
    <n v="20367"/>
    <n v="3820532.31"/>
    <n v="2825"/>
    <n v="396982.739999999"/>
    <n v="422"/>
    <n v="324"/>
    <n v="129"/>
    <n v="177"/>
    <n v="24"/>
    <n v="82"/>
    <n v="5"/>
  </r>
  <r>
    <x v="57"/>
    <x v="3"/>
    <x v="6"/>
    <n v="504"/>
    <n v="38"/>
    <n v="10"/>
    <n v="47"/>
    <n v="15790.61"/>
    <n v="13"/>
    <n v="4553.17"/>
    <n v="5"/>
    <n v="0"/>
    <n v="0"/>
    <n v="0"/>
    <n v="0"/>
    <n v="0"/>
    <n v="0"/>
  </r>
  <r>
    <x v="57"/>
    <x v="3"/>
    <x v="8"/>
    <n v="77"/>
    <n v="4"/>
    <n v="1"/>
    <n v="5"/>
    <n v="518.70000000000005"/>
    <n v="2"/>
    <n v="133.16"/>
    <n v="1"/>
    <n v="1"/>
    <n v="0"/>
    <n v="1"/>
    <n v="0"/>
    <n v="0"/>
    <n v="0"/>
  </r>
  <r>
    <x v="57"/>
    <x v="3"/>
    <x v="2"/>
    <n v="1475"/>
    <n v="124"/>
    <n v="17"/>
    <n v="174"/>
    <n v="10912.74"/>
    <n v="33"/>
    <n v="1402.02"/>
    <n v="2"/>
    <n v="12"/>
    <n v="2"/>
    <n v="8"/>
    <n v="0"/>
    <n v="1"/>
    <n v="0"/>
  </r>
  <r>
    <x v="57"/>
    <x v="3"/>
    <x v="13"/>
    <n v="24760"/>
    <n v="1882"/>
    <n v="328"/>
    <n v="2472"/>
    <n v="677221.11"/>
    <n v="437"/>
    <n v="79245.240000000005"/>
    <n v="48"/>
    <n v="65"/>
    <n v="34"/>
    <n v="29"/>
    <n v="7"/>
    <n v="17"/>
    <n v="5"/>
  </r>
  <r>
    <x v="57"/>
    <x v="3"/>
    <x v="11"/>
    <n v="1438"/>
    <n v="74"/>
    <n v="14"/>
    <n v="92"/>
    <n v="8794.35"/>
    <n v="23"/>
    <n v="1097.05"/>
    <n v="1"/>
    <n v="2"/>
    <n v="2"/>
    <n v="0"/>
    <n v="1"/>
    <n v="0"/>
    <n v="1"/>
  </r>
  <r>
    <x v="39"/>
    <x v="3"/>
    <x v="13"/>
    <n v="23813"/>
    <n v="1845"/>
    <n v="347"/>
    <n v="2417"/>
    <n v="482558.6"/>
    <n v="488"/>
    <n v="79575.859999999899"/>
    <n v="42"/>
    <n v="67"/>
    <n v="32"/>
    <n v="40"/>
    <n v="6"/>
    <n v="22"/>
    <n v="3"/>
  </r>
  <r>
    <x v="39"/>
    <x v="2"/>
    <x v="7"/>
    <n v="784"/>
    <n v="71"/>
    <n v="12"/>
    <n v="85"/>
    <n v="22566.32"/>
    <n v="16"/>
    <n v="4310.57"/>
    <n v="4"/>
    <n v="5"/>
    <n v="1"/>
    <n v="4"/>
    <n v="0"/>
    <n v="1"/>
    <n v="0"/>
  </r>
  <r>
    <x v="39"/>
    <x v="4"/>
    <x v="3"/>
    <n v="251822"/>
    <n v="19743"/>
    <n v="3806"/>
    <n v="27504"/>
    <n v="4466378.9000000097"/>
    <n v="5445"/>
    <n v="740220.79"/>
    <n v="648"/>
    <n v="543"/>
    <n v="254"/>
    <n v="351"/>
    <n v="65"/>
    <n v="171"/>
    <n v="21"/>
  </r>
  <r>
    <x v="39"/>
    <x v="4"/>
    <x v="11"/>
    <n v="5514"/>
    <n v="377"/>
    <n v="84"/>
    <n v="1715"/>
    <n v="374875.77999999898"/>
    <n v="112"/>
    <n v="13704.279999999901"/>
    <n v="42"/>
    <n v="23"/>
    <n v="7"/>
    <n v="5"/>
    <n v="2"/>
    <n v="2"/>
    <n v="1"/>
  </r>
  <r>
    <x v="92"/>
    <x v="3"/>
    <x v="10"/>
    <n v="113073"/>
    <n v="10085"/>
    <n v="1955"/>
    <n v="17940"/>
    <n v="2992613.1199999899"/>
    <n v="2889"/>
    <n v="308127.05999999901"/>
    <n v="315"/>
    <n v="238"/>
    <n v="81"/>
    <n v="168"/>
    <n v="36"/>
    <n v="50"/>
    <n v="17"/>
  </r>
  <r>
    <x v="92"/>
    <x v="3"/>
    <x v="3"/>
    <n v="46767"/>
    <n v="3880"/>
    <n v="682"/>
    <n v="5194"/>
    <n v="841128.63"/>
    <n v="965"/>
    <n v="123025.649999999"/>
    <n v="122"/>
    <n v="123"/>
    <n v="54"/>
    <n v="68"/>
    <n v="26"/>
    <n v="35"/>
    <n v="7"/>
  </r>
  <r>
    <x v="92"/>
    <x v="3"/>
    <x v="4"/>
    <n v="3549"/>
    <n v="333"/>
    <n v="57"/>
    <n v="410"/>
    <n v="75486.539999999994"/>
    <n v="73"/>
    <n v="8242.2799999999897"/>
    <n v="11"/>
    <n v="16"/>
    <n v="9"/>
    <n v="5"/>
    <n v="2"/>
    <n v="2"/>
    <n v="1"/>
  </r>
  <r>
    <x v="92"/>
    <x v="3"/>
    <x v="11"/>
    <n v="555"/>
    <n v="32"/>
    <n v="5"/>
    <n v="37"/>
    <n v="7500.37"/>
    <n v="5"/>
    <n v="958.86999999999898"/>
    <n v="0"/>
    <n v="3"/>
    <n v="0"/>
    <n v="1"/>
    <n v="0"/>
    <n v="0"/>
    <n v="0"/>
  </r>
  <r>
    <x v="92"/>
    <x v="2"/>
    <x v="4"/>
    <n v="2141"/>
    <n v="216"/>
    <n v="37"/>
    <n v="277"/>
    <n v="51171.13"/>
    <n v="47"/>
    <n v="6069.27"/>
    <n v="13"/>
    <n v="12"/>
    <n v="4"/>
    <n v="8"/>
    <n v="1"/>
    <n v="4"/>
    <n v="0"/>
  </r>
  <r>
    <x v="92"/>
    <x v="4"/>
    <x v="7"/>
    <n v="18851"/>
    <n v="1489"/>
    <n v="285"/>
    <n v="8915"/>
    <n v="698702.37"/>
    <n v="427"/>
    <n v="58770.38"/>
    <n v="122"/>
    <n v="62"/>
    <n v="17"/>
    <n v="15"/>
    <n v="5"/>
    <n v="7"/>
    <n v="5"/>
  </r>
  <r>
    <x v="82"/>
    <x v="3"/>
    <x v="4"/>
    <n v="3368"/>
    <n v="298"/>
    <n v="71"/>
    <n v="382"/>
    <n v="72479.23"/>
    <n v="104"/>
    <n v="17982.499999999902"/>
    <n v="15"/>
    <n v="28"/>
    <n v="14"/>
    <n v="15"/>
    <n v="1"/>
    <n v="6"/>
    <n v="0"/>
  </r>
  <r>
    <x v="82"/>
    <x v="2"/>
    <x v="6"/>
    <n v="114"/>
    <n v="15"/>
    <n v="3"/>
    <n v="16"/>
    <n v="2250.9499999999998"/>
    <n v="3"/>
    <n v="308.93"/>
    <n v="0"/>
    <n v="2"/>
    <n v="1"/>
    <n v="1"/>
    <n v="0"/>
    <n v="0"/>
    <n v="0"/>
  </r>
  <r>
    <x v="82"/>
    <x v="2"/>
    <x v="8"/>
    <n v="70"/>
    <n v="9"/>
    <n v="2"/>
    <n v="9"/>
    <n v="1342.83"/>
    <n v="2"/>
    <n v="71.77"/>
    <n v="0"/>
    <n v="1"/>
    <n v="0"/>
    <n v="0"/>
    <n v="1"/>
    <n v="0"/>
    <n v="0"/>
  </r>
  <r>
    <x v="82"/>
    <x v="2"/>
    <x v="3"/>
    <n v="26003"/>
    <n v="2890"/>
    <n v="510"/>
    <n v="3891"/>
    <n v="780536.55999999901"/>
    <n v="686"/>
    <n v="86433.599999999904"/>
    <n v="56"/>
    <n v="86"/>
    <n v="23"/>
    <n v="49"/>
    <n v="12"/>
    <n v="16"/>
    <n v="2"/>
  </r>
  <r>
    <x v="82"/>
    <x v="2"/>
    <x v="7"/>
    <n v="1832"/>
    <n v="173"/>
    <n v="36"/>
    <n v="202"/>
    <n v="42431.95"/>
    <n v="40"/>
    <n v="7606.51"/>
    <n v="4"/>
    <n v="9"/>
    <n v="4"/>
    <n v="2"/>
    <n v="0"/>
    <n v="2"/>
    <n v="0"/>
  </r>
  <r>
    <x v="82"/>
    <x v="4"/>
    <x v="8"/>
    <n v="1902"/>
    <n v="124"/>
    <n v="23"/>
    <n v="330"/>
    <n v="26584.379999999899"/>
    <n v="33"/>
    <n v="3129.81"/>
    <n v="12"/>
    <n v="1"/>
    <n v="0"/>
    <n v="1"/>
    <n v="0"/>
    <n v="0"/>
    <n v="0"/>
  </r>
  <r>
    <x v="82"/>
    <x v="4"/>
    <x v="2"/>
    <n v="7937"/>
    <n v="548"/>
    <n v="115"/>
    <n v="1729"/>
    <n v="380464.82999999903"/>
    <n v="151"/>
    <n v="11859.83"/>
    <n v="38"/>
    <n v="19"/>
    <n v="6"/>
    <n v="3"/>
    <n v="0"/>
    <n v="0"/>
    <n v="0"/>
  </r>
  <r>
    <x v="5"/>
    <x v="3"/>
    <x v="9"/>
    <n v="680"/>
    <n v="39"/>
    <n v="10"/>
    <n v="47"/>
    <n v="12546.0799999999"/>
    <n v="13"/>
    <n v="2803.93"/>
    <n v="2"/>
    <n v="3"/>
    <n v="1"/>
    <n v="2"/>
    <n v="0"/>
    <n v="0"/>
    <n v="0"/>
  </r>
  <r>
    <x v="5"/>
    <x v="3"/>
    <x v="8"/>
    <n v="141"/>
    <n v="10"/>
    <n v="1"/>
    <n v="11"/>
    <n v="1543.41"/>
    <n v="2"/>
    <n v="395.39"/>
    <n v="1"/>
    <n v="1"/>
    <n v="0"/>
    <n v="0"/>
    <n v="0"/>
    <n v="0"/>
    <n v="0"/>
  </r>
  <r>
    <x v="5"/>
    <x v="3"/>
    <x v="2"/>
    <n v="1284"/>
    <n v="80"/>
    <n v="15"/>
    <n v="102"/>
    <n v="12762.69"/>
    <n v="20"/>
    <n v="1984.63"/>
    <n v="6"/>
    <n v="2"/>
    <n v="1"/>
    <n v="0"/>
    <n v="0"/>
    <n v="0"/>
    <n v="0"/>
  </r>
  <r>
    <x v="5"/>
    <x v="3"/>
    <x v="4"/>
    <n v="3463"/>
    <n v="225"/>
    <n v="39"/>
    <n v="265"/>
    <n v="62409.45"/>
    <n v="48"/>
    <n v="9153"/>
    <n v="7"/>
    <n v="10"/>
    <n v="4"/>
    <n v="6"/>
    <n v="0"/>
    <n v="2"/>
    <n v="0"/>
  </r>
  <r>
    <x v="5"/>
    <x v="4"/>
    <x v="6"/>
    <n v="2269"/>
    <n v="164"/>
    <n v="31"/>
    <n v="660"/>
    <n v="124575.899999999"/>
    <n v="45"/>
    <n v="4331.0499999999902"/>
    <n v="18"/>
    <n v="1"/>
    <n v="0"/>
    <n v="0"/>
    <n v="0"/>
    <n v="0"/>
    <n v="0"/>
  </r>
  <r>
    <x v="58"/>
    <x v="4"/>
    <x v="5"/>
    <n v="9441"/>
    <n v="587"/>
    <n v="126"/>
    <n v="1176"/>
    <n v="125367.31"/>
    <n v="175"/>
    <n v="19983.68"/>
    <n v="35"/>
    <n v="13"/>
    <n v="4"/>
    <n v="3"/>
    <n v="0"/>
    <n v="0"/>
    <n v="0"/>
  </r>
  <r>
    <x v="58"/>
    <x v="4"/>
    <x v="11"/>
    <n v="6062"/>
    <n v="432"/>
    <n v="103"/>
    <n v="593"/>
    <n v="107117.75999999999"/>
    <n v="125"/>
    <n v="18909.669999999998"/>
    <n v="26"/>
    <n v="10"/>
    <n v="4"/>
    <n v="4"/>
    <n v="0"/>
    <n v="2"/>
    <n v="0"/>
  </r>
  <r>
    <x v="83"/>
    <x v="2"/>
    <x v="10"/>
    <n v="65843"/>
    <n v="7291"/>
    <n v="1289"/>
    <n v="12079"/>
    <n v="1550148.19"/>
    <n v="1726"/>
    <n v="177456.66999999899"/>
    <n v="145"/>
    <n v="173"/>
    <n v="72"/>
    <n v="136"/>
    <n v="10"/>
    <n v="56"/>
    <n v="6"/>
  </r>
  <r>
    <x v="83"/>
    <x v="2"/>
    <x v="3"/>
    <n v="26433"/>
    <n v="2808"/>
    <n v="488"/>
    <n v="5633"/>
    <n v="840814.71"/>
    <n v="643"/>
    <n v="90559.87"/>
    <n v="82"/>
    <n v="111"/>
    <n v="47"/>
    <n v="74"/>
    <n v="8"/>
    <n v="34"/>
    <n v="3"/>
  </r>
  <r>
    <x v="83"/>
    <x v="4"/>
    <x v="5"/>
    <n v="8326"/>
    <n v="590"/>
    <n v="121"/>
    <n v="1081"/>
    <n v="200191.1"/>
    <n v="161"/>
    <n v="21691.8"/>
    <n v="36"/>
    <n v="15"/>
    <n v="5"/>
    <n v="6"/>
    <n v="1"/>
    <n v="0"/>
    <n v="1"/>
  </r>
  <r>
    <x v="83"/>
    <x v="4"/>
    <x v="8"/>
    <n v="2624"/>
    <n v="190"/>
    <n v="32"/>
    <n v="1657"/>
    <n v="521888.63999999902"/>
    <n v="38"/>
    <n v="5528.07"/>
    <n v="11"/>
    <n v="1"/>
    <n v="0"/>
    <n v="0"/>
    <n v="0"/>
    <n v="0"/>
    <n v="0"/>
  </r>
  <r>
    <x v="83"/>
    <x v="4"/>
    <x v="7"/>
    <n v="16513"/>
    <n v="1317"/>
    <n v="259"/>
    <n v="2312"/>
    <n v="410164.18999999901"/>
    <n v="360"/>
    <n v="49977.109999999899"/>
    <n v="75"/>
    <n v="34"/>
    <n v="14"/>
    <n v="15"/>
    <n v="6"/>
    <n v="4"/>
    <n v="5"/>
  </r>
  <r>
    <x v="83"/>
    <x v="4"/>
    <x v="11"/>
    <n v="15595"/>
    <n v="1113"/>
    <n v="196"/>
    <n v="2265"/>
    <n v="443115.82999999903"/>
    <n v="236"/>
    <n v="32639.339999999898"/>
    <n v="46"/>
    <n v="32"/>
    <n v="12"/>
    <n v="7"/>
    <n v="1"/>
    <n v="2"/>
    <n v="1"/>
  </r>
  <r>
    <x v="6"/>
    <x v="3"/>
    <x v="6"/>
    <n v="460"/>
    <n v="35"/>
    <n v="9"/>
    <n v="39"/>
    <n v="9835.06"/>
    <n v="11"/>
    <n v="1633.48"/>
    <n v="2"/>
    <n v="4"/>
    <n v="2"/>
    <n v="0"/>
    <n v="0"/>
    <n v="0"/>
    <n v="0"/>
  </r>
  <r>
    <x v="6"/>
    <x v="3"/>
    <x v="1"/>
    <n v="160"/>
    <n v="5"/>
    <n v="2"/>
    <n v="5"/>
    <n v="702.61"/>
    <n v="2"/>
    <n v="255.70999999999901"/>
    <n v="0"/>
    <n v="0"/>
    <n v="0"/>
    <n v="0"/>
    <n v="0"/>
    <n v="0"/>
    <n v="0"/>
  </r>
  <r>
    <x v="6"/>
    <x v="3"/>
    <x v="2"/>
    <n v="775"/>
    <n v="34"/>
    <n v="9"/>
    <n v="124"/>
    <n v="15765.83"/>
    <n v="16"/>
    <n v="983.46"/>
    <n v="3"/>
    <n v="3"/>
    <n v="1"/>
    <n v="0"/>
    <n v="0"/>
    <n v="0"/>
    <n v="0"/>
  </r>
  <r>
    <x v="6"/>
    <x v="3"/>
    <x v="10"/>
    <n v="96266"/>
    <n v="8787"/>
    <n v="1719"/>
    <n v="11424"/>
    <n v="1495803.20999999"/>
    <n v="2508"/>
    <n v="257104.239999999"/>
    <n v="229"/>
    <n v="185"/>
    <n v="70"/>
    <n v="140"/>
    <n v="18"/>
    <n v="57"/>
    <n v="6"/>
  </r>
  <r>
    <x v="6"/>
    <x v="2"/>
    <x v="1"/>
    <n v="129"/>
    <n v="13"/>
    <n v="3"/>
    <n v="14"/>
    <n v="1462.03"/>
    <n v="4"/>
    <n v="415.34"/>
    <n v="0"/>
    <n v="1"/>
    <n v="0"/>
    <n v="0"/>
    <n v="0"/>
    <n v="0"/>
    <n v="0"/>
  </r>
  <r>
    <x v="6"/>
    <x v="2"/>
    <x v="2"/>
    <n v="528"/>
    <n v="38"/>
    <n v="5"/>
    <n v="47"/>
    <n v="4045.78999999999"/>
    <n v="5"/>
    <n v="489.17"/>
    <n v="1"/>
    <n v="4"/>
    <n v="0"/>
    <n v="0"/>
    <n v="0"/>
    <n v="0"/>
    <n v="0"/>
  </r>
  <r>
    <x v="6"/>
    <x v="2"/>
    <x v="13"/>
    <n v="15498"/>
    <n v="1530"/>
    <n v="242"/>
    <n v="1864"/>
    <n v="313822.359999999"/>
    <n v="305"/>
    <n v="43114.39"/>
    <n v="21"/>
    <n v="50"/>
    <n v="11"/>
    <n v="18"/>
    <n v="3"/>
    <n v="4"/>
    <n v="0"/>
  </r>
  <r>
    <x v="6"/>
    <x v="4"/>
    <x v="1"/>
    <n v="2138"/>
    <n v="160"/>
    <n v="21"/>
    <n v="317"/>
    <n v="56593.269999999902"/>
    <n v="25"/>
    <n v="1882.28"/>
    <n v="11"/>
    <n v="3"/>
    <n v="1"/>
    <n v="2"/>
    <n v="0"/>
    <n v="1"/>
    <n v="0"/>
  </r>
  <r>
    <x v="7"/>
    <x v="3"/>
    <x v="1"/>
    <n v="364"/>
    <n v="21"/>
    <n v="4"/>
    <n v="25"/>
    <n v="1465.95"/>
    <n v="5"/>
    <n v="173.7"/>
    <n v="1"/>
    <n v="3"/>
    <n v="1"/>
    <n v="0"/>
    <n v="0"/>
    <n v="0"/>
    <n v="0"/>
  </r>
  <r>
    <x v="7"/>
    <x v="3"/>
    <x v="2"/>
    <n v="2292"/>
    <n v="122"/>
    <n v="23"/>
    <n v="385"/>
    <n v="53522.680000000102"/>
    <n v="29"/>
    <n v="1768.34"/>
    <n v="7"/>
    <n v="7"/>
    <n v="1"/>
    <n v="0"/>
    <n v="0"/>
    <n v="0"/>
    <n v="0"/>
  </r>
  <r>
    <x v="7"/>
    <x v="3"/>
    <x v="10"/>
    <n v="98700"/>
    <n v="8911"/>
    <n v="1796"/>
    <n v="12274"/>
    <n v="1616551.68"/>
    <n v="2702"/>
    <n v="260184.23"/>
    <n v="262"/>
    <n v="242"/>
    <n v="78"/>
    <n v="181"/>
    <n v="17"/>
    <n v="60"/>
    <n v="4"/>
  </r>
  <r>
    <x v="7"/>
    <x v="3"/>
    <x v="13"/>
    <n v="21085"/>
    <n v="1701"/>
    <n v="342"/>
    <n v="2110"/>
    <n v="350988.53"/>
    <n v="454"/>
    <n v="60530.35"/>
    <n v="39"/>
    <n v="70"/>
    <n v="33"/>
    <n v="44"/>
    <n v="3"/>
    <n v="19"/>
    <n v="3"/>
  </r>
  <r>
    <x v="93"/>
    <x v="3"/>
    <x v="6"/>
    <n v="571"/>
    <n v="32"/>
    <n v="5"/>
    <n v="39"/>
    <n v="3394.8599999999901"/>
    <n v="7"/>
    <n v="309.14999999999998"/>
    <n v="1"/>
    <n v="0"/>
    <n v="0"/>
    <n v="0"/>
    <n v="0"/>
    <n v="0"/>
    <n v="0"/>
  </r>
  <r>
    <x v="93"/>
    <x v="3"/>
    <x v="10"/>
    <n v="110981"/>
    <n v="9536"/>
    <n v="1938"/>
    <n v="12709"/>
    <n v="1821124.25999999"/>
    <n v="2807"/>
    <n v="318551.929999999"/>
    <n v="330"/>
    <n v="328"/>
    <n v="110"/>
    <n v="240"/>
    <n v="29"/>
    <n v="73"/>
    <n v="12"/>
  </r>
  <r>
    <x v="93"/>
    <x v="3"/>
    <x v="7"/>
    <n v="2184"/>
    <n v="130"/>
    <n v="25"/>
    <n v="154"/>
    <n v="26877.16"/>
    <n v="32"/>
    <n v="5259.77"/>
    <n v="2"/>
    <n v="16"/>
    <n v="5"/>
    <n v="7"/>
    <n v="1"/>
    <n v="3"/>
    <n v="1"/>
  </r>
  <r>
    <x v="93"/>
    <x v="2"/>
    <x v="3"/>
    <n v="26270"/>
    <n v="2694"/>
    <n v="503"/>
    <n v="3532"/>
    <n v="632386.27"/>
    <n v="740"/>
    <n v="98505.73"/>
    <n v="103"/>
    <n v="119"/>
    <n v="44"/>
    <n v="63"/>
    <n v="10"/>
    <n v="33"/>
    <n v="4"/>
  </r>
  <r>
    <x v="98"/>
    <x v="3"/>
    <x v="6"/>
    <n v="355"/>
    <n v="20"/>
    <s v="\N"/>
    <n v="26"/>
    <n v="1978.95999999999"/>
    <n v="0"/>
    <n v="0"/>
    <n v="0"/>
    <n v="0"/>
    <n v="0"/>
    <n v="0"/>
    <n v="0"/>
    <n v="0"/>
    <n v="0"/>
  </r>
  <r>
    <x v="98"/>
    <x v="2"/>
    <x v="6"/>
    <n v="231"/>
    <n v="15"/>
    <n v="5"/>
    <n v="22"/>
    <n v="2042.75999999999"/>
    <n v="5"/>
    <n v="481.42999999999898"/>
    <n v="0"/>
    <n v="3"/>
    <n v="0"/>
    <n v="0"/>
    <n v="0"/>
    <n v="0"/>
    <n v="0"/>
  </r>
  <r>
    <x v="98"/>
    <x v="2"/>
    <x v="3"/>
    <n v="28664"/>
    <n v="2927"/>
    <n v="528"/>
    <n v="3652"/>
    <n v="657872.16999999899"/>
    <n v="714"/>
    <n v="104175.75999999901"/>
    <n v="86"/>
    <n v="87"/>
    <n v="25"/>
    <n v="64"/>
    <n v="8"/>
    <n v="16"/>
    <n v="0"/>
  </r>
  <r>
    <x v="98"/>
    <x v="2"/>
    <x v="4"/>
    <n v="2299"/>
    <n v="203"/>
    <n v="42"/>
    <n v="236"/>
    <n v="48256.27"/>
    <n v="60"/>
    <n v="9836.48"/>
    <n v="5"/>
    <n v="22"/>
    <n v="2"/>
    <n v="15"/>
    <n v="0"/>
    <n v="1"/>
    <n v="0"/>
  </r>
  <r>
    <x v="98"/>
    <x v="4"/>
    <x v="8"/>
    <n v="1837"/>
    <n v="129"/>
    <n v="32"/>
    <n v="2678"/>
    <n v="439424.510000001"/>
    <n v="42"/>
    <n v="5015.33"/>
    <n v="8"/>
    <n v="11"/>
    <n v="3"/>
    <n v="0"/>
    <n v="0"/>
    <n v="0"/>
    <n v="0"/>
  </r>
  <r>
    <x v="98"/>
    <x v="4"/>
    <x v="1"/>
    <n v="4970"/>
    <n v="305"/>
    <n v="77"/>
    <n v="572"/>
    <n v="162622.83999999901"/>
    <n v="92"/>
    <n v="16274.36"/>
    <n v="13"/>
    <n v="11"/>
    <n v="2"/>
    <n v="0"/>
    <n v="0"/>
    <n v="0"/>
    <n v="0"/>
  </r>
  <r>
    <x v="98"/>
    <x v="4"/>
    <x v="3"/>
    <n v="277450"/>
    <n v="21220"/>
    <n v="4021"/>
    <n v="31696"/>
    <n v="5883244.1400000099"/>
    <n v="5644"/>
    <n v="806328.55999999901"/>
    <n v="761"/>
    <n v="707"/>
    <n v="236"/>
    <n v="451"/>
    <n v="107"/>
    <n v="175"/>
    <n v="16"/>
  </r>
  <r>
    <x v="98"/>
    <x v="4"/>
    <x v="12"/>
    <n v="47989"/>
    <n v="3287"/>
    <n v="610"/>
    <n v="6269"/>
    <n v="1018310.40999999"/>
    <n v="791"/>
    <n v="131794.17000000001"/>
    <n v="159"/>
    <n v="111"/>
    <n v="41"/>
    <n v="51"/>
    <n v="9"/>
    <n v="29"/>
    <n v="0"/>
  </r>
  <r>
    <x v="59"/>
    <x v="3"/>
    <x v="8"/>
    <n v="106"/>
    <n v="8"/>
    <n v="2"/>
    <n v="8"/>
    <n v="1258.04"/>
    <n v="2"/>
    <n v="116.44"/>
    <n v="0"/>
    <n v="0"/>
    <n v="0"/>
    <n v="0"/>
    <n v="0"/>
    <n v="0"/>
    <n v="0"/>
  </r>
  <r>
    <x v="59"/>
    <x v="3"/>
    <x v="12"/>
    <n v="5000"/>
    <n v="297"/>
    <n v="53"/>
    <n v="345"/>
    <n v="66422.269999999902"/>
    <n v="67"/>
    <n v="8049.1999999999898"/>
    <n v="10"/>
    <n v="14"/>
    <n v="8"/>
    <n v="8"/>
    <n v="1"/>
    <n v="4"/>
    <n v="1"/>
  </r>
  <r>
    <x v="59"/>
    <x v="3"/>
    <x v="7"/>
    <n v="1285"/>
    <n v="92"/>
    <n v="13"/>
    <n v="129"/>
    <n v="17523.73"/>
    <n v="18"/>
    <n v="2749.36"/>
    <n v="3"/>
    <n v="7"/>
    <n v="1"/>
    <n v="1"/>
    <n v="0"/>
    <n v="0"/>
    <n v="0"/>
  </r>
  <r>
    <x v="59"/>
    <x v="2"/>
    <x v="1"/>
    <n v="87"/>
    <n v="5"/>
    <s v="\N"/>
    <n v="5"/>
    <n v="691.42"/>
    <n v="0"/>
    <n v="0"/>
    <n v="0"/>
    <n v="0"/>
    <n v="0"/>
    <n v="0"/>
    <n v="0"/>
    <n v="0"/>
    <n v="0"/>
  </r>
  <r>
    <x v="59"/>
    <x v="2"/>
    <x v="2"/>
    <n v="518"/>
    <n v="42"/>
    <n v="10"/>
    <n v="48"/>
    <n v="4143.0199999999904"/>
    <n v="12"/>
    <n v="725.81"/>
    <n v="2"/>
    <n v="7"/>
    <n v="1"/>
    <n v="0"/>
    <n v="0"/>
    <n v="0"/>
    <n v="0"/>
  </r>
  <r>
    <x v="59"/>
    <x v="2"/>
    <x v="4"/>
    <n v="1540"/>
    <n v="121"/>
    <n v="20"/>
    <n v="146"/>
    <n v="34967"/>
    <n v="24"/>
    <n v="4471.54"/>
    <n v="1"/>
    <n v="9"/>
    <n v="2"/>
    <n v="4"/>
    <n v="0"/>
    <n v="0"/>
    <n v="0"/>
  </r>
  <r>
    <x v="59"/>
    <x v="4"/>
    <x v="1"/>
    <n v="1948"/>
    <n v="126"/>
    <n v="19"/>
    <n v="2642"/>
    <n v="510180.929999999"/>
    <n v="21"/>
    <n v="2369.73"/>
    <n v="3"/>
    <n v="2"/>
    <n v="1"/>
    <n v="0"/>
    <n v="0"/>
    <n v="0"/>
    <n v="0"/>
  </r>
  <r>
    <x v="59"/>
    <x v="4"/>
    <x v="13"/>
    <n v="125122"/>
    <n v="9673"/>
    <n v="1743"/>
    <n v="24215"/>
    <n v="3205109.96999999"/>
    <n v="2342"/>
    <n v="282069.64999999898"/>
    <n v="339"/>
    <n v="304"/>
    <n v="124"/>
    <n v="161"/>
    <n v="33"/>
    <n v="79"/>
    <n v="18"/>
  </r>
  <r>
    <x v="40"/>
    <x v="3"/>
    <x v="5"/>
    <n v="876"/>
    <n v="38"/>
    <n v="7"/>
    <n v="52"/>
    <n v="29441.19"/>
    <n v="9"/>
    <n v="4194.2700000000004"/>
    <n v="1"/>
    <n v="2"/>
    <n v="1"/>
    <n v="0"/>
    <n v="0"/>
    <n v="0"/>
    <n v="0"/>
  </r>
  <r>
    <x v="40"/>
    <x v="3"/>
    <x v="6"/>
    <n v="325"/>
    <n v="20"/>
    <n v="6"/>
    <n v="25"/>
    <n v="3394.23"/>
    <n v="8"/>
    <n v="903.06"/>
    <n v="0"/>
    <n v="7"/>
    <n v="0"/>
    <n v="3"/>
    <n v="0"/>
    <n v="0"/>
    <n v="0"/>
  </r>
  <r>
    <x v="40"/>
    <x v="3"/>
    <x v="7"/>
    <n v="1935"/>
    <n v="137"/>
    <n v="28"/>
    <n v="170"/>
    <n v="25170.5799999999"/>
    <n v="45"/>
    <n v="4228.6099999999997"/>
    <n v="4"/>
    <n v="30"/>
    <n v="9"/>
    <n v="2"/>
    <n v="1"/>
    <n v="2"/>
    <n v="1"/>
  </r>
  <r>
    <x v="40"/>
    <x v="2"/>
    <x v="1"/>
    <n v="69"/>
    <n v="3"/>
    <n v="1"/>
    <n v="3"/>
    <n v="220.61"/>
    <n v="1"/>
    <n v="113.95"/>
    <n v="0"/>
    <n v="1"/>
    <n v="0"/>
    <n v="0"/>
    <n v="0"/>
    <n v="0"/>
    <n v="0"/>
  </r>
  <r>
    <x v="40"/>
    <x v="2"/>
    <x v="3"/>
    <n v="27986"/>
    <n v="2822"/>
    <n v="487"/>
    <n v="3510"/>
    <n v="616492.549999999"/>
    <n v="694"/>
    <n v="95805.27"/>
    <n v="73"/>
    <n v="114"/>
    <n v="38"/>
    <n v="60"/>
    <n v="15"/>
    <n v="19"/>
    <n v="7"/>
  </r>
  <r>
    <x v="40"/>
    <x v="2"/>
    <x v="13"/>
    <n v="16706"/>
    <n v="1666"/>
    <n v="284"/>
    <n v="2116"/>
    <n v="333976.00999999902"/>
    <n v="367"/>
    <n v="51520.27"/>
    <n v="42"/>
    <n v="59"/>
    <n v="26"/>
    <n v="29"/>
    <n v="5"/>
    <n v="14"/>
    <n v="2"/>
  </r>
  <r>
    <x v="40"/>
    <x v="4"/>
    <x v="3"/>
    <n v="253931"/>
    <n v="18956"/>
    <n v="3319"/>
    <n v="33646"/>
    <n v="5704630.2800000003"/>
    <n v="4531"/>
    <n v="631236.59"/>
    <n v="614"/>
    <n v="631"/>
    <n v="225"/>
    <n v="388"/>
    <n v="75"/>
    <n v="155"/>
    <n v="28"/>
  </r>
  <r>
    <x v="40"/>
    <x v="4"/>
    <x v="12"/>
    <n v="42006"/>
    <n v="2813"/>
    <n v="494"/>
    <n v="4400"/>
    <n v="755674.84999999905"/>
    <n v="627"/>
    <n v="108150.5"/>
    <n v="97"/>
    <n v="85"/>
    <n v="29"/>
    <n v="38"/>
    <n v="11"/>
    <n v="16"/>
    <n v="1"/>
  </r>
  <r>
    <x v="84"/>
    <x v="2"/>
    <x v="9"/>
    <n v="322"/>
    <n v="30"/>
    <n v="8"/>
    <n v="43"/>
    <n v="4463.83"/>
    <n v="9"/>
    <n v="675.1"/>
    <n v="1"/>
    <n v="4"/>
    <n v="2"/>
    <n v="1"/>
    <n v="0"/>
    <n v="0"/>
    <n v="0"/>
  </r>
  <r>
    <x v="84"/>
    <x v="2"/>
    <x v="6"/>
    <n v="248"/>
    <n v="21"/>
    <n v="1"/>
    <n v="23"/>
    <n v="2899.4199999999901"/>
    <n v="1"/>
    <n v="84.9"/>
    <n v="0"/>
    <n v="1"/>
    <n v="0"/>
    <n v="0"/>
    <n v="0"/>
    <n v="0"/>
    <n v="0"/>
  </r>
  <r>
    <x v="84"/>
    <x v="2"/>
    <x v="2"/>
    <n v="1293"/>
    <n v="150"/>
    <n v="31"/>
    <n v="202"/>
    <n v="10114.280000000001"/>
    <n v="41"/>
    <n v="2911"/>
    <n v="4"/>
    <n v="18"/>
    <n v="5"/>
    <n v="6"/>
    <n v="0"/>
    <n v="0"/>
    <n v="0"/>
  </r>
  <r>
    <x v="84"/>
    <x v="2"/>
    <x v="11"/>
    <n v="1117"/>
    <n v="85"/>
    <n v="15"/>
    <n v="104"/>
    <n v="28706.67"/>
    <n v="18"/>
    <n v="3118.85"/>
    <n v="3"/>
    <n v="8"/>
    <n v="1"/>
    <n v="4"/>
    <n v="0"/>
    <n v="0"/>
    <n v="0"/>
  </r>
  <r>
    <x v="84"/>
    <x v="4"/>
    <x v="6"/>
    <n v="3365"/>
    <n v="208"/>
    <n v="40"/>
    <n v="294"/>
    <n v="35085.61"/>
    <n v="47"/>
    <n v="3305.63"/>
    <n v="15"/>
    <n v="12"/>
    <n v="2"/>
    <n v="1"/>
    <n v="0"/>
    <n v="0"/>
    <n v="0"/>
  </r>
  <r>
    <x v="84"/>
    <x v="4"/>
    <x v="8"/>
    <n v="1778"/>
    <n v="116"/>
    <n v="23"/>
    <n v="370"/>
    <n v="59322.74"/>
    <n v="27"/>
    <n v="3221.79"/>
    <n v="8"/>
    <n v="7"/>
    <n v="1"/>
    <n v="0"/>
    <n v="0"/>
    <n v="0"/>
    <n v="0"/>
  </r>
  <r>
    <x v="84"/>
    <x v="4"/>
    <x v="1"/>
    <n v="1640"/>
    <n v="115"/>
    <n v="29"/>
    <n v="232"/>
    <n v="19544.2399999999"/>
    <n v="48"/>
    <n v="4521.07"/>
    <n v="12"/>
    <n v="20"/>
    <n v="5"/>
    <n v="3"/>
    <n v="0"/>
    <n v="1"/>
    <n v="0"/>
  </r>
  <r>
    <x v="84"/>
    <x v="4"/>
    <x v="3"/>
    <n v="245002"/>
    <n v="18926"/>
    <n v="3378"/>
    <n v="25284"/>
    <n v="3944345.06"/>
    <n v="4671"/>
    <n v="577713.65999999898"/>
    <n v="528"/>
    <n v="794"/>
    <n v="232"/>
    <n v="453"/>
    <n v="95"/>
    <n v="178"/>
    <n v="19"/>
  </r>
  <r>
    <x v="84"/>
    <x v="4"/>
    <x v="12"/>
    <n v="51383"/>
    <n v="3783"/>
    <n v="687"/>
    <n v="5615"/>
    <n v="944144.31999999902"/>
    <n v="934"/>
    <n v="138963.72"/>
    <n v="163"/>
    <n v="184"/>
    <n v="66"/>
    <n v="95"/>
    <n v="19"/>
    <n v="35"/>
    <n v="7"/>
  </r>
  <r>
    <x v="84"/>
    <x v="4"/>
    <x v="11"/>
    <n v="14589"/>
    <n v="958"/>
    <n v="169"/>
    <n v="1589"/>
    <n v="378056.61"/>
    <n v="199"/>
    <n v="55182.15"/>
    <n v="39"/>
    <n v="40"/>
    <n v="12"/>
    <n v="8"/>
    <n v="0"/>
    <n v="3"/>
    <n v="0"/>
  </r>
  <r>
    <x v="41"/>
    <x v="3"/>
    <x v="7"/>
    <n v="3076"/>
    <n v="207"/>
    <n v="44"/>
    <n v="248"/>
    <n v="34573.49"/>
    <n v="63"/>
    <n v="6631.03"/>
    <n v="13"/>
    <n v="26"/>
    <n v="5"/>
    <n v="2"/>
    <n v="2"/>
    <n v="0"/>
    <n v="1"/>
  </r>
  <r>
    <x v="41"/>
    <x v="2"/>
    <x v="9"/>
    <n v="322"/>
    <n v="22"/>
    <n v="3"/>
    <n v="23"/>
    <n v="20079.12"/>
    <n v="3"/>
    <n v="286.92"/>
    <n v="1"/>
    <n v="0"/>
    <n v="0"/>
    <n v="0"/>
    <n v="0"/>
    <n v="0"/>
    <n v="0"/>
  </r>
  <r>
    <x v="41"/>
    <x v="2"/>
    <x v="8"/>
    <n v="87"/>
    <n v="6"/>
    <n v="2"/>
    <n v="6"/>
    <n v="1138.58"/>
    <n v="2"/>
    <n v="429.49"/>
    <n v="0"/>
    <n v="2"/>
    <n v="0"/>
    <n v="0"/>
    <n v="0"/>
    <n v="0"/>
    <n v="0"/>
  </r>
  <r>
    <x v="41"/>
    <x v="2"/>
    <x v="10"/>
    <n v="76628"/>
    <n v="8507"/>
    <n v="1625"/>
    <n v="11079"/>
    <n v="1428872.1099999901"/>
    <n v="2430"/>
    <n v="223537.359999999"/>
    <n v="202"/>
    <n v="245"/>
    <n v="86"/>
    <n v="184"/>
    <n v="27"/>
    <n v="70"/>
    <n v="7"/>
  </r>
  <r>
    <x v="41"/>
    <x v="2"/>
    <x v="11"/>
    <n v="1049"/>
    <n v="88"/>
    <n v="18"/>
    <n v="96"/>
    <n v="23707.3999999999"/>
    <n v="22"/>
    <n v="3707.52"/>
    <n v="1"/>
    <n v="6"/>
    <n v="1"/>
    <n v="2"/>
    <n v="1"/>
    <n v="0"/>
    <n v="0"/>
  </r>
  <r>
    <x v="41"/>
    <x v="4"/>
    <x v="8"/>
    <n v="2431"/>
    <n v="131"/>
    <n v="29"/>
    <n v="160"/>
    <n v="19879.29"/>
    <n v="33"/>
    <n v="3482.98"/>
    <n v="12"/>
    <n v="5"/>
    <n v="0"/>
    <n v="0"/>
    <n v="0"/>
    <n v="0"/>
    <n v="0"/>
  </r>
  <r>
    <x v="41"/>
    <x v="4"/>
    <x v="1"/>
    <n v="1941"/>
    <n v="132"/>
    <n v="33"/>
    <n v="1205"/>
    <n v="302746.09000000003"/>
    <n v="51"/>
    <n v="7313.5599999999904"/>
    <n v="17"/>
    <n v="7"/>
    <n v="2"/>
    <n v="1"/>
    <n v="0"/>
    <n v="0"/>
    <n v="0"/>
  </r>
  <r>
    <x v="41"/>
    <x v="4"/>
    <x v="11"/>
    <n v="13494"/>
    <n v="936"/>
    <n v="166"/>
    <n v="1969"/>
    <n v="340443.44"/>
    <n v="213"/>
    <n v="47313.39"/>
    <n v="32"/>
    <n v="37"/>
    <n v="20"/>
    <n v="11"/>
    <n v="1"/>
    <n v="6"/>
    <n v="1"/>
  </r>
  <r>
    <x v="94"/>
    <x v="3"/>
    <x v="9"/>
    <n v="664"/>
    <n v="37"/>
    <n v="7"/>
    <n v="42"/>
    <n v="2067.71"/>
    <n v="9"/>
    <n v="749.65999999999894"/>
    <n v="2"/>
    <n v="0"/>
    <n v="0"/>
    <n v="0"/>
    <n v="0"/>
    <n v="0"/>
    <n v="0"/>
  </r>
  <r>
    <x v="94"/>
    <x v="3"/>
    <x v="8"/>
    <n v="197"/>
    <n v="14"/>
    <n v="2"/>
    <n v="15"/>
    <n v="2865.85"/>
    <n v="2"/>
    <n v="244.83"/>
    <n v="0"/>
    <n v="0"/>
    <n v="0"/>
    <n v="0"/>
    <n v="0"/>
    <n v="0"/>
    <n v="0"/>
  </r>
  <r>
    <x v="94"/>
    <x v="3"/>
    <x v="1"/>
    <n v="171"/>
    <n v="8"/>
    <n v="2"/>
    <n v="8"/>
    <n v="1804.72"/>
    <n v="2"/>
    <n v="212.20999999999901"/>
    <n v="1"/>
    <n v="1"/>
    <n v="0"/>
    <n v="0"/>
    <n v="0"/>
    <n v="0"/>
    <n v="0"/>
  </r>
  <r>
    <x v="94"/>
    <x v="3"/>
    <x v="3"/>
    <n v="44899"/>
    <n v="3555"/>
    <n v="634"/>
    <n v="4820"/>
    <n v="718540.95"/>
    <n v="873"/>
    <n v="99418.739999999903"/>
    <n v="67"/>
    <n v="135"/>
    <n v="50"/>
    <n v="86"/>
    <n v="9"/>
    <n v="38"/>
    <n v="4"/>
  </r>
  <r>
    <x v="94"/>
    <x v="3"/>
    <x v="13"/>
    <n v="23875"/>
    <n v="1846"/>
    <n v="320"/>
    <n v="2350"/>
    <n v="362511.33999999898"/>
    <n v="419"/>
    <n v="50981.61"/>
    <n v="42"/>
    <n v="80"/>
    <n v="30"/>
    <n v="38"/>
    <n v="6"/>
    <n v="21"/>
    <n v="5"/>
  </r>
  <r>
    <x v="94"/>
    <x v="3"/>
    <x v="4"/>
    <n v="2578"/>
    <n v="186"/>
    <n v="39"/>
    <n v="228"/>
    <n v="48383.21"/>
    <n v="48"/>
    <n v="6366.4399999999896"/>
    <n v="2"/>
    <n v="11"/>
    <n v="0"/>
    <n v="4"/>
    <n v="0"/>
    <n v="0"/>
    <n v="0"/>
  </r>
  <r>
    <x v="94"/>
    <x v="2"/>
    <x v="4"/>
    <n v="1604"/>
    <n v="122"/>
    <n v="26"/>
    <n v="143"/>
    <n v="34479.25"/>
    <n v="30"/>
    <n v="4941.6000000000004"/>
    <n v="1"/>
    <n v="14"/>
    <n v="6"/>
    <n v="7"/>
    <n v="0"/>
    <n v="4"/>
    <n v="0"/>
  </r>
  <r>
    <x v="94"/>
    <x v="4"/>
    <x v="7"/>
    <n v="12616"/>
    <n v="830"/>
    <n v="145"/>
    <n v="3381"/>
    <n v="1634926.9199999899"/>
    <n v="193"/>
    <n v="21530.03"/>
    <n v="40"/>
    <n v="48"/>
    <n v="4"/>
    <n v="6"/>
    <n v="1"/>
    <n v="2"/>
    <n v="0"/>
  </r>
  <r>
    <x v="60"/>
    <x v="3"/>
    <x v="9"/>
    <n v="670"/>
    <n v="41"/>
    <n v="8"/>
    <n v="50"/>
    <n v="7879.67"/>
    <n v="8"/>
    <n v="1163.33"/>
    <n v="1"/>
    <n v="2"/>
    <n v="0"/>
    <n v="1"/>
    <n v="0"/>
    <n v="0"/>
    <n v="0"/>
  </r>
  <r>
    <x v="60"/>
    <x v="2"/>
    <x v="5"/>
    <n v="585"/>
    <n v="45"/>
    <n v="5"/>
    <n v="50"/>
    <n v="12090.91"/>
    <n v="5"/>
    <n v="1583.44"/>
    <n v="0"/>
    <n v="2"/>
    <n v="1"/>
    <n v="0"/>
    <n v="0"/>
    <n v="0"/>
    <n v="0"/>
  </r>
  <r>
    <x v="60"/>
    <x v="2"/>
    <x v="6"/>
    <n v="149"/>
    <n v="5"/>
    <n v="1"/>
    <n v="5"/>
    <n v="1233.0899999999999"/>
    <n v="1"/>
    <n v="206.64"/>
    <n v="0"/>
    <n v="0"/>
    <n v="0"/>
    <n v="0"/>
    <n v="0"/>
    <n v="0"/>
    <n v="0"/>
  </r>
  <r>
    <x v="60"/>
    <x v="4"/>
    <x v="10"/>
    <n v="639410"/>
    <n v="52885"/>
    <n v="10259"/>
    <n v="76785"/>
    <n v="10022286.08"/>
    <n v="15238"/>
    <n v="1530503.6499999899"/>
    <n v="1925"/>
    <n v="1287"/>
    <n v="476"/>
    <n v="967"/>
    <n v="117"/>
    <n v="372"/>
    <n v="40"/>
  </r>
  <r>
    <x v="60"/>
    <x v="4"/>
    <x v="3"/>
    <n v="261205"/>
    <n v="19873"/>
    <n v="3741"/>
    <n v="30113"/>
    <n v="4727073.24"/>
    <n v="5261"/>
    <n v="681262.84999999905"/>
    <n v="733"/>
    <n v="673"/>
    <n v="220"/>
    <n v="395"/>
    <n v="119"/>
    <n v="156"/>
    <n v="17"/>
  </r>
  <r>
    <x v="60"/>
    <x v="4"/>
    <x v="7"/>
    <n v="12008"/>
    <n v="879"/>
    <n v="159"/>
    <n v="2144"/>
    <n v="355276.19"/>
    <n v="210"/>
    <n v="31503.109999999899"/>
    <n v="37"/>
    <n v="46"/>
    <n v="14"/>
    <n v="13"/>
    <n v="4"/>
    <n v="2"/>
    <n v="4"/>
  </r>
  <r>
    <x v="8"/>
    <x v="3"/>
    <x v="9"/>
    <n v="448"/>
    <n v="32"/>
    <s v="\N"/>
    <n v="38"/>
    <n v="5303.9199999999901"/>
    <n v="0"/>
    <n v="0"/>
    <n v="0"/>
    <n v="0"/>
    <n v="0"/>
    <n v="0"/>
    <n v="0"/>
    <n v="0"/>
    <n v="0"/>
  </r>
  <r>
    <x v="8"/>
    <x v="3"/>
    <x v="3"/>
    <n v="42283"/>
    <n v="3471"/>
    <n v="651"/>
    <n v="4437"/>
    <n v="710290.60999999905"/>
    <n v="912"/>
    <n v="112988.269999999"/>
    <n v="93"/>
    <n v="146"/>
    <n v="64"/>
    <n v="97"/>
    <n v="11"/>
    <n v="46"/>
    <n v="6"/>
  </r>
  <r>
    <x v="8"/>
    <x v="3"/>
    <x v="13"/>
    <n v="24100"/>
    <n v="1911"/>
    <n v="396"/>
    <n v="2575"/>
    <n v="335284.18999999901"/>
    <n v="608"/>
    <n v="56138.52"/>
    <n v="64"/>
    <n v="97"/>
    <n v="20"/>
    <n v="46"/>
    <n v="18"/>
    <n v="11"/>
    <n v="3"/>
  </r>
  <r>
    <x v="8"/>
    <x v="3"/>
    <x v="11"/>
    <n v="1120"/>
    <n v="73"/>
    <n v="10"/>
    <n v="88"/>
    <n v="18118.169999999998"/>
    <n v="12"/>
    <n v="1555.77"/>
    <n v="0"/>
    <n v="7"/>
    <n v="5"/>
    <n v="0"/>
    <n v="0"/>
    <n v="0"/>
    <n v="0"/>
  </r>
  <r>
    <x v="8"/>
    <x v="4"/>
    <x v="7"/>
    <n v="13063"/>
    <n v="849"/>
    <n v="173"/>
    <n v="1494"/>
    <n v="290907.02"/>
    <n v="213"/>
    <n v="35602.979999999901"/>
    <n v="54"/>
    <n v="29"/>
    <n v="5"/>
    <n v="5"/>
    <n v="0"/>
    <n v="1"/>
    <n v="0"/>
  </r>
  <r>
    <x v="99"/>
    <x v="3"/>
    <x v="13"/>
    <n v="26874"/>
    <n v="2104"/>
    <n v="349"/>
    <n v="3287"/>
    <n v="464521.87"/>
    <n v="457"/>
    <n v="50825.339999999902"/>
    <n v="50"/>
    <n v="83"/>
    <n v="31"/>
    <n v="48"/>
    <n v="1"/>
    <n v="23"/>
    <n v="0"/>
  </r>
  <r>
    <x v="99"/>
    <x v="3"/>
    <x v="4"/>
    <n v="2980"/>
    <n v="203"/>
    <n v="39"/>
    <n v="239"/>
    <n v="41357.599999999999"/>
    <n v="48"/>
    <n v="8018.2"/>
    <n v="9"/>
    <n v="16"/>
    <n v="6"/>
    <n v="6"/>
    <n v="1"/>
    <n v="3"/>
    <n v="1"/>
  </r>
  <r>
    <x v="99"/>
    <x v="2"/>
    <x v="5"/>
    <n v="441"/>
    <n v="39"/>
    <n v="10"/>
    <n v="44"/>
    <n v="10335.65"/>
    <n v="10"/>
    <n v="2261.91"/>
    <n v="0"/>
    <n v="2"/>
    <n v="0"/>
    <n v="1"/>
    <n v="0"/>
    <n v="0"/>
    <n v="0"/>
  </r>
  <r>
    <x v="99"/>
    <x v="2"/>
    <x v="6"/>
    <n v="97"/>
    <n v="7"/>
    <s v="\N"/>
    <n v="8"/>
    <n v="3654.20999999999"/>
    <n v="0"/>
    <n v="0"/>
    <n v="0"/>
    <n v="0"/>
    <n v="0"/>
    <n v="0"/>
    <n v="0"/>
    <n v="0"/>
    <n v="0"/>
  </r>
  <r>
    <x v="99"/>
    <x v="2"/>
    <x v="10"/>
    <n v="73914"/>
    <n v="7992"/>
    <n v="1559"/>
    <n v="11067"/>
    <n v="1683440.9399999899"/>
    <n v="2227"/>
    <n v="212578.24"/>
    <n v="213"/>
    <n v="227"/>
    <n v="97"/>
    <n v="167"/>
    <n v="32"/>
    <n v="74"/>
    <n v="9"/>
  </r>
  <r>
    <x v="99"/>
    <x v="2"/>
    <x v="3"/>
    <n v="27426"/>
    <n v="3042"/>
    <n v="579"/>
    <n v="3884"/>
    <n v="542144.55999999901"/>
    <n v="805"/>
    <n v="79459.819999999905"/>
    <n v="93"/>
    <n v="120"/>
    <n v="50"/>
    <n v="87"/>
    <n v="6"/>
    <n v="40"/>
    <n v="5"/>
  </r>
  <r>
    <x v="99"/>
    <x v="2"/>
    <x v="11"/>
    <n v="694"/>
    <n v="72"/>
    <n v="9"/>
    <n v="77"/>
    <n v="12870.24"/>
    <n v="10"/>
    <n v="1185.82"/>
    <n v="0"/>
    <n v="3"/>
    <n v="1"/>
    <n v="1"/>
    <n v="1"/>
    <n v="0"/>
    <n v="1"/>
  </r>
  <r>
    <x v="99"/>
    <x v="4"/>
    <x v="10"/>
    <n v="652498"/>
    <n v="52651"/>
    <n v="10332"/>
    <n v="77514"/>
    <n v="11342738.019999901"/>
    <n v="15464"/>
    <n v="1631542.15"/>
    <n v="1919"/>
    <n v="1363"/>
    <n v="488"/>
    <n v="958"/>
    <n v="153"/>
    <n v="359"/>
    <n v="38"/>
  </r>
  <r>
    <x v="99"/>
    <x v="4"/>
    <x v="12"/>
    <n v="45956"/>
    <n v="3303"/>
    <n v="647"/>
    <n v="6693"/>
    <n v="825882.51999999897"/>
    <n v="928"/>
    <n v="104785.48"/>
    <n v="157"/>
    <n v="141"/>
    <n v="44"/>
    <n v="62"/>
    <n v="5"/>
    <n v="22"/>
    <n v="2"/>
  </r>
  <r>
    <x v="99"/>
    <x v="4"/>
    <x v="7"/>
    <n v="12295"/>
    <n v="924"/>
    <n v="182"/>
    <n v="1595"/>
    <n v="248315.41"/>
    <n v="243"/>
    <n v="39251.72"/>
    <n v="55"/>
    <n v="27"/>
    <n v="15"/>
    <n v="5"/>
    <n v="2"/>
    <n v="2"/>
    <n v="2"/>
  </r>
  <r>
    <x v="61"/>
    <x v="3"/>
    <x v="9"/>
    <n v="379"/>
    <n v="21"/>
    <n v="2"/>
    <n v="26"/>
    <n v="6503.69"/>
    <n v="3"/>
    <n v="332.5"/>
    <n v="0"/>
    <n v="0"/>
    <n v="0"/>
    <n v="0"/>
    <n v="0"/>
    <n v="0"/>
    <n v="0"/>
  </r>
  <r>
    <x v="61"/>
    <x v="3"/>
    <x v="10"/>
    <n v="108053"/>
    <n v="9889"/>
    <n v="1977"/>
    <n v="12953"/>
    <n v="1728392.3799999901"/>
    <n v="2871"/>
    <n v="302988.56"/>
    <n v="305"/>
    <n v="272"/>
    <n v="108"/>
    <n v="193"/>
    <n v="20"/>
    <n v="81"/>
    <n v="8"/>
  </r>
  <r>
    <x v="61"/>
    <x v="3"/>
    <x v="13"/>
    <n v="24583"/>
    <n v="2030"/>
    <n v="395"/>
    <n v="2601"/>
    <n v="370518.36"/>
    <n v="589"/>
    <n v="62643.57"/>
    <n v="97"/>
    <n v="123"/>
    <n v="40"/>
    <n v="67"/>
    <n v="7"/>
    <n v="32"/>
    <n v="2"/>
  </r>
  <r>
    <x v="61"/>
    <x v="3"/>
    <x v="12"/>
    <n v="5857"/>
    <n v="419"/>
    <n v="64"/>
    <n v="911"/>
    <n v="238311.49999999901"/>
    <n v="86"/>
    <n v="16141.06"/>
    <n v="7"/>
    <n v="26"/>
    <n v="14"/>
    <n v="18"/>
    <n v="0"/>
    <n v="9"/>
    <n v="0"/>
  </r>
  <r>
    <x v="61"/>
    <x v="4"/>
    <x v="6"/>
    <n v="3190"/>
    <n v="172"/>
    <n v="35"/>
    <n v="933"/>
    <n v="156100.62"/>
    <n v="44"/>
    <n v="5143.32"/>
    <n v="10"/>
    <n v="11"/>
    <n v="3"/>
    <n v="2"/>
    <n v="0"/>
    <n v="0"/>
    <n v="0"/>
  </r>
  <r>
    <x v="61"/>
    <x v="4"/>
    <x v="7"/>
    <n v="12782"/>
    <n v="910"/>
    <n v="193"/>
    <n v="1954"/>
    <n v="330120.34000000003"/>
    <n v="242"/>
    <n v="43457.05"/>
    <n v="54"/>
    <n v="34"/>
    <n v="7"/>
    <n v="10"/>
    <n v="3"/>
    <n v="1"/>
    <n v="2"/>
  </r>
  <r>
    <x v="42"/>
    <x v="3"/>
    <x v="1"/>
    <n v="179"/>
    <n v="9"/>
    <n v="1"/>
    <n v="10"/>
    <n v="1151.7"/>
    <n v="2"/>
    <n v="43.92"/>
    <n v="2"/>
    <n v="0"/>
    <n v="0"/>
    <n v="0"/>
    <n v="0"/>
    <n v="0"/>
    <n v="0"/>
  </r>
  <r>
    <x v="42"/>
    <x v="2"/>
    <x v="12"/>
    <n v="3097"/>
    <n v="292"/>
    <n v="45"/>
    <n v="480"/>
    <n v="93383.55"/>
    <n v="59"/>
    <n v="10555.32"/>
    <n v="5"/>
    <n v="20"/>
    <n v="5"/>
    <n v="9"/>
    <n v="0"/>
    <n v="3"/>
    <n v="0"/>
  </r>
  <r>
    <x v="42"/>
    <x v="2"/>
    <x v="7"/>
    <n v="1301"/>
    <n v="98"/>
    <n v="22"/>
    <n v="114"/>
    <n v="25664.769999999899"/>
    <n v="28"/>
    <n v="5125.33"/>
    <n v="2"/>
    <n v="3"/>
    <n v="2"/>
    <n v="3"/>
    <n v="0"/>
    <n v="2"/>
    <n v="0"/>
  </r>
  <r>
    <x v="42"/>
    <x v="4"/>
    <x v="9"/>
    <n v="3071"/>
    <n v="214"/>
    <n v="34"/>
    <n v="396"/>
    <n v="64118.11"/>
    <n v="39"/>
    <n v="5103.41"/>
    <n v="7"/>
    <n v="7"/>
    <n v="4"/>
    <n v="0"/>
    <n v="0"/>
    <n v="0"/>
    <n v="0"/>
  </r>
  <r>
    <x v="42"/>
    <x v="4"/>
    <x v="2"/>
    <n v="13393"/>
    <n v="842"/>
    <n v="172"/>
    <n v="6134"/>
    <n v="1146525.78"/>
    <n v="200"/>
    <n v="13910.09"/>
    <n v="61"/>
    <n v="17"/>
    <n v="7"/>
    <n v="0"/>
    <n v="0"/>
    <n v="0"/>
    <n v="0"/>
  </r>
  <r>
    <x v="42"/>
    <x v="4"/>
    <x v="10"/>
    <n v="609296"/>
    <n v="52137"/>
    <n v="10853"/>
    <n v="77112"/>
    <n v="10200835.4599999"/>
    <n v="15966"/>
    <n v="1567436.03"/>
    <n v="1877"/>
    <n v="1502"/>
    <n v="509"/>
    <n v="1148"/>
    <n v="162"/>
    <n v="386"/>
    <n v="42"/>
  </r>
  <r>
    <x v="9"/>
    <x v="3"/>
    <x v="9"/>
    <n v="360"/>
    <n v="22"/>
    <n v="2"/>
    <n v="24"/>
    <n v="4634.54"/>
    <n v="2"/>
    <n v="103.58"/>
    <n v="0"/>
    <n v="1"/>
    <n v="1"/>
    <n v="0"/>
    <n v="0"/>
    <n v="0"/>
    <n v="0"/>
  </r>
  <r>
    <x v="9"/>
    <x v="3"/>
    <x v="12"/>
    <n v="5141"/>
    <n v="375"/>
    <n v="63"/>
    <n v="511"/>
    <n v="76634.519999999902"/>
    <n v="90"/>
    <n v="12252.0999999999"/>
    <n v="7"/>
    <n v="24"/>
    <n v="5"/>
    <n v="8"/>
    <n v="0"/>
    <n v="2"/>
    <n v="0"/>
  </r>
  <r>
    <x v="9"/>
    <x v="3"/>
    <x v="11"/>
    <n v="1862"/>
    <n v="144"/>
    <n v="34"/>
    <n v="184"/>
    <n v="26910.09"/>
    <n v="50"/>
    <n v="6705.81"/>
    <n v="9"/>
    <n v="9"/>
    <n v="1"/>
    <n v="0"/>
    <n v="0"/>
    <n v="0"/>
    <n v="0"/>
  </r>
  <r>
    <x v="62"/>
    <x v="3"/>
    <x v="2"/>
    <n v="798"/>
    <n v="33"/>
    <n v="8"/>
    <n v="40"/>
    <n v="5855.66"/>
    <n v="10"/>
    <n v="1287.52"/>
    <n v="1"/>
    <n v="8"/>
    <n v="4"/>
    <n v="1"/>
    <n v="0"/>
    <n v="1"/>
    <n v="0"/>
  </r>
  <r>
    <x v="62"/>
    <x v="3"/>
    <x v="10"/>
    <n v="118644"/>
    <n v="10915"/>
    <n v="2321"/>
    <n v="14540"/>
    <n v="1773949.1799999899"/>
    <n v="3576"/>
    <n v="327863.47999999899"/>
    <n v="354"/>
    <n v="442"/>
    <n v="153"/>
    <n v="271"/>
    <n v="71"/>
    <n v="98"/>
    <n v="34"/>
  </r>
  <r>
    <x v="62"/>
    <x v="3"/>
    <x v="12"/>
    <n v="4413"/>
    <n v="339"/>
    <n v="76"/>
    <n v="434"/>
    <n v="75070.78"/>
    <n v="93"/>
    <n v="12783.27"/>
    <n v="12"/>
    <n v="40"/>
    <n v="11"/>
    <n v="13"/>
    <n v="7"/>
    <n v="3"/>
    <n v="0"/>
  </r>
  <r>
    <x v="62"/>
    <x v="3"/>
    <x v="11"/>
    <n v="1178"/>
    <n v="79"/>
    <n v="11"/>
    <n v="86"/>
    <n v="14503.359999999901"/>
    <n v="11"/>
    <n v="1405.23999999999"/>
    <n v="0"/>
    <n v="4"/>
    <n v="0"/>
    <n v="2"/>
    <n v="0"/>
    <n v="0"/>
    <n v="0"/>
  </r>
  <r>
    <x v="62"/>
    <x v="2"/>
    <x v="7"/>
    <n v="826"/>
    <n v="64"/>
    <n v="13"/>
    <n v="68"/>
    <n v="9797.25"/>
    <n v="15"/>
    <n v="1524.08"/>
    <n v="1"/>
    <n v="6"/>
    <n v="0"/>
    <n v="3"/>
    <n v="0"/>
    <n v="0"/>
    <n v="0"/>
  </r>
  <r>
    <x v="62"/>
    <x v="4"/>
    <x v="5"/>
    <n v="5957"/>
    <n v="438"/>
    <n v="80"/>
    <n v="1598"/>
    <n v="163642.15"/>
    <n v="114"/>
    <n v="14542.92"/>
    <n v="20"/>
    <n v="10"/>
    <n v="3"/>
    <n v="2"/>
    <n v="1"/>
    <n v="1"/>
    <n v="0"/>
  </r>
  <r>
    <x v="63"/>
    <x v="3"/>
    <x v="8"/>
    <n v="192"/>
    <n v="10"/>
    <n v="1"/>
    <n v="13"/>
    <n v="2530.88"/>
    <n v="2"/>
    <n v="139.86000000000001"/>
    <n v="0"/>
    <n v="2"/>
    <n v="0"/>
    <n v="0"/>
    <n v="0"/>
    <n v="0"/>
    <n v="0"/>
  </r>
  <r>
    <x v="63"/>
    <x v="3"/>
    <x v="12"/>
    <n v="4882"/>
    <n v="362"/>
    <n v="74"/>
    <n v="494"/>
    <n v="101311.30999999899"/>
    <n v="113"/>
    <n v="14519.98"/>
    <n v="11"/>
    <n v="31"/>
    <n v="10"/>
    <n v="17"/>
    <n v="3"/>
    <n v="8"/>
    <n v="1"/>
  </r>
  <r>
    <x v="63"/>
    <x v="3"/>
    <x v="7"/>
    <n v="1603"/>
    <n v="99"/>
    <n v="24"/>
    <n v="131"/>
    <n v="19854.11"/>
    <n v="31"/>
    <n v="4010.17"/>
    <n v="6"/>
    <n v="11"/>
    <n v="1"/>
    <n v="3"/>
    <n v="0"/>
    <n v="1"/>
    <n v="0"/>
  </r>
  <r>
    <x v="63"/>
    <x v="2"/>
    <x v="8"/>
    <n v="115"/>
    <n v="6"/>
    <n v="1"/>
    <n v="8"/>
    <n v="1311.86"/>
    <n v="2"/>
    <n v="172.2"/>
    <n v="1"/>
    <n v="1"/>
    <n v="0"/>
    <n v="0"/>
    <n v="0"/>
    <n v="0"/>
    <n v="0"/>
  </r>
  <r>
    <x v="63"/>
    <x v="2"/>
    <x v="1"/>
    <n v="36"/>
    <s v="\N"/>
    <s v="\N"/>
    <n v="0"/>
    <n v="0"/>
    <n v="0"/>
    <n v="0"/>
    <n v="0"/>
    <n v="0"/>
    <n v="0"/>
    <n v="0"/>
    <n v="0"/>
    <n v="0"/>
    <n v="0"/>
  </r>
  <r>
    <x v="63"/>
    <x v="2"/>
    <x v="13"/>
    <n v="15166"/>
    <n v="1585"/>
    <n v="231"/>
    <n v="1997"/>
    <n v="285808.21999999997"/>
    <n v="328"/>
    <n v="30337.41"/>
    <n v="25"/>
    <n v="78"/>
    <n v="22"/>
    <n v="43"/>
    <n v="7"/>
    <n v="20"/>
    <n v="2"/>
  </r>
  <r>
    <x v="63"/>
    <x v="2"/>
    <x v="4"/>
    <n v="1713"/>
    <n v="167"/>
    <n v="30"/>
    <n v="216"/>
    <n v="31272.019999999899"/>
    <n v="39"/>
    <n v="4364.96"/>
    <n v="6"/>
    <n v="5"/>
    <n v="1"/>
    <n v="1"/>
    <n v="2"/>
    <n v="1"/>
    <n v="0"/>
  </r>
  <r>
    <x v="63"/>
    <x v="4"/>
    <x v="1"/>
    <n v="2254"/>
    <n v="132"/>
    <n v="15"/>
    <n v="2618"/>
    <n v="492449.73"/>
    <n v="18"/>
    <n v="1993.27"/>
    <n v="4"/>
    <n v="1"/>
    <n v="1"/>
    <n v="0"/>
    <n v="0"/>
    <n v="0"/>
    <n v="0"/>
  </r>
  <r>
    <x v="64"/>
    <x v="3"/>
    <x v="9"/>
    <n v="292"/>
    <n v="27"/>
    <n v="3"/>
    <n v="29"/>
    <n v="2881.51"/>
    <n v="4"/>
    <n v="368.789999999999"/>
    <n v="0"/>
    <n v="0"/>
    <n v="0"/>
    <n v="0"/>
    <n v="0"/>
    <n v="0"/>
    <n v="0"/>
  </r>
  <r>
    <x v="64"/>
    <x v="3"/>
    <x v="2"/>
    <n v="918"/>
    <n v="58"/>
    <n v="10"/>
    <n v="69"/>
    <n v="5695.16"/>
    <n v="11"/>
    <n v="759.38"/>
    <n v="2"/>
    <n v="5"/>
    <n v="2"/>
    <n v="0"/>
    <n v="0"/>
    <n v="0"/>
    <n v="0"/>
  </r>
  <r>
    <x v="64"/>
    <x v="4"/>
    <x v="6"/>
    <n v="4291"/>
    <n v="330"/>
    <n v="82"/>
    <n v="582"/>
    <n v="87930.3299999999"/>
    <n v="110"/>
    <n v="8968.7800000000007"/>
    <n v="20"/>
    <n v="9"/>
    <n v="2"/>
    <n v="1"/>
    <n v="0"/>
    <n v="0"/>
    <n v="0"/>
  </r>
  <r>
    <x v="64"/>
    <x v="4"/>
    <x v="10"/>
    <n v="587835"/>
    <n v="48461"/>
    <n v="9924"/>
    <n v="72725"/>
    <n v="9783471.7699999604"/>
    <n v="15932"/>
    <n v="1545871.92"/>
    <n v="2017"/>
    <n v="1735"/>
    <n v="497"/>
    <n v="1115"/>
    <n v="242"/>
    <n v="355"/>
    <n v="54"/>
  </r>
  <r>
    <x v="64"/>
    <x v="4"/>
    <x v="12"/>
    <n v="35114"/>
    <n v="2541"/>
    <n v="523"/>
    <n v="14472"/>
    <n v="843043.08000000496"/>
    <n v="723"/>
    <n v="88688.889999999898"/>
    <n v="128"/>
    <n v="156"/>
    <n v="48"/>
    <n v="56"/>
    <n v="23"/>
    <n v="26"/>
    <n v="7"/>
  </r>
  <r>
    <x v="10"/>
    <x v="3"/>
    <x v="6"/>
    <n v="94"/>
    <n v="7"/>
    <n v="4"/>
    <n v="8"/>
    <n v="900.83999999999901"/>
    <n v="5"/>
    <n v="388.16999999999899"/>
    <n v="0"/>
    <n v="3"/>
    <n v="1"/>
    <n v="0"/>
    <n v="0"/>
    <n v="0"/>
    <n v="0"/>
  </r>
  <r>
    <x v="10"/>
    <x v="3"/>
    <x v="2"/>
    <n v="1119"/>
    <n v="58"/>
    <n v="7"/>
    <n v="74"/>
    <n v="11354.7299999999"/>
    <n v="10"/>
    <n v="1041.24"/>
    <n v="2"/>
    <n v="5"/>
    <n v="0"/>
    <n v="0"/>
    <n v="0"/>
    <n v="0"/>
    <n v="0"/>
  </r>
  <r>
    <x v="10"/>
    <x v="3"/>
    <x v="10"/>
    <n v="99903"/>
    <n v="8590"/>
    <n v="1644"/>
    <n v="11415"/>
    <n v="1274113.99999999"/>
    <n v="2468"/>
    <n v="226586.00999999899"/>
    <n v="368"/>
    <n v="298"/>
    <n v="78"/>
    <n v="222"/>
    <n v="27"/>
    <n v="62"/>
    <n v="4"/>
  </r>
  <r>
    <x v="10"/>
    <x v="3"/>
    <x v="12"/>
    <n v="4285"/>
    <n v="310"/>
    <n v="69"/>
    <n v="395"/>
    <n v="58559.95"/>
    <n v="105"/>
    <n v="13168.08"/>
    <n v="6"/>
    <n v="43"/>
    <n v="4"/>
    <n v="13"/>
    <n v="3"/>
    <n v="4"/>
    <n v="0"/>
  </r>
  <r>
    <x v="10"/>
    <x v="4"/>
    <x v="13"/>
    <n v="112204"/>
    <n v="8129"/>
    <n v="1374"/>
    <n v="11858"/>
    <n v="1561309.8999999899"/>
    <n v="1855"/>
    <n v="200348.86"/>
    <n v="280"/>
    <n v="331"/>
    <n v="80"/>
    <n v="149"/>
    <n v="55"/>
    <n v="52"/>
    <n v="7"/>
  </r>
  <r>
    <x v="100"/>
    <x v="3"/>
    <x v="4"/>
    <n v="1892"/>
    <n v="164"/>
    <n v="36"/>
    <n v="204"/>
    <n v="29430.98"/>
    <n v="48"/>
    <n v="5593.82"/>
    <n v="4"/>
    <n v="31"/>
    <n v="6"/>
    <n v="8"/>
    <n v="0"/>
    <n v="5"/>
    <n v="0"/>
  </r>
  <r>
    <x v="100"/>
    <x v="2"/>
    <x v="5"/>
    <n v="273"/>
    <n v="23"/>
    <n v="1"/>
    <n v="28"/>
    <n v="7222.5"/>
    <n v="2"/>
    <n v="33.6"/>
    <n v="1"/>
    <n v="1"/>
    <n v="0"/>
    <n v="0"/>
    <n v="0"/>
    <n v="0"/>
    <n v="0"/>
  </r>
  <r>
    <x v="100"/>
    <x v="2"/>
    <x v="9"/>
    <n v="185"/>
    <n v="9"/>
    <n v="1"/>
    <n v="10"/>
    <n v="1723.84"/>
    <n v="1"/>
    <n v="467"/>
    <n v="0"/>
    <n v="0"/>
    <n v="0"/>
    <n v="0"/>
    <n v="0"/>
    <n v="0"/>
    <n v="0"/>
  </r>
  <r>
    <x v="100"/>
    <x v="2"/>
    <x v="8"/>
    <n v="42"/>
    <n v="1"/>
    <s v="\N"/>
    <n v="1"/>
    <n v="66.55"/>
    <n v="0"/>
    <n v="0"/>
    <n v="0"/>
    <n v="0"/>
    <n v="0"/>
    <n v="0"/>
    <n v="0"/>
    <n v="0"/>
    <n v="0"/>
  </r>
  <r>
    <x v="100"/>
    <x v="4"/>
    <x v="11"/>
    <n v="5097"/>
    <n v="399"/>
    <n v="76"/>
    <n v="652"/>
    <n v="94742.709999999905"/>
    <n v="106"/>
    <n v="15287.6899999999"/>
    <n v="19"/>
    <n v="25"/>
    <n v="2"/>
    <n v="2"/>
    <n v="0"/>
    <n v="1"/>
    <n v="0"/>
  </r>
  <r>
    <x v="65"/>
    <x v="3"/>
    <x v="1"/>
    <n v="126"/>
    <n v="7"/>
    <n v="3"/>
    <n v="9"/>
    <n v="1174.1799999999901"/>
    <n v="3"/>
    <n v="99.28"/>
    <n v="1"/>
    <n v="1"/>
    <n v="0"/>
    <n v="0"/>
    <n v="0"/>
    <n v="0"/>
    <n v="0"/>
  </r>
  <r>
    <x v="65"/>
    <x v="3"/>
    <x v="2"/>
    <n v="1835"/>
    <n v="154"/>
    <n v="28"/>
    <n v="216"/>
    <n v="24702.639999999901"/>
    <n v="32"/>
    <n v="3097.5099999999902"/>
    <n v="3"/>
    <n v="12"/>
    <n v="2"/>
    <n v="0"/>
    <n v="0"/>
    <n v="0"/>
    <n v="0"/>
  </r>
  <r>
    <x v="65"/>
    <x v="2"/>
    <x v="5"/>
    <n v="234"/>
    <n v="11"/>
    <n v="2"/>
    <n v="12"/>
    <n v="1324.98"/>
    <n v="2"/>
    <n v="230.70999999999901"/>
    <n v="0"/>
    <n v="1"/>
    <n v="0"/>
    <n v="0"/>
    <n v="0"/>
    <n v="0"/>
    <n v="0"/>
  </r>
  <r>
    <x v="65"/>
    <x v="2"/>
    <x v="6"/>
    <n v="118"/>
    <n v="9"/>
    <n v="3"/>
    <n v="9"/>
    <n v="1423.67"/>
    <n v="3"/>
    <n v="428.51"/>
    <n v="0"/>
    <n v="1"/>
    <n v="0"/>
    <n v="0"/>
    <n v="0"/>
    <n v="0"/>
    <n v="0"/>
  </r>
  <r>
    <x v="65"/>
    <x v="2"/>
    <x v="7"/>
    <n v="574"/>
    <n v="74"/>
    <n v="15"/>
    <n v="89"/>
    <n v="9248.1299999999992"/>
    <n v="18"/>
    <n v="2020.6899999999901"/>
    <n v="0"/>
    <n v="10"/>
    <n v="0"/>
    <n v="0"/>
    <n v="0"/>
    <n v="0"/>
    <n v="0"/>
  </r>
  <r>
    <x v="65"/>
    <x v="4"/>
    <x v="5"/>
    <n v="4131"/>
    <n v="244"/>
    <n v="51"/>
    <n v="434"/>
    <n v="66075.97"/>
    <n v="67"/>
    <n v="8779.94"/>
    <n v="12"/>
    <n v="7"/>
    <n v="1"/>
    <n v="0"/>
    <n v="0"/>
    <n v="0"/>
    <n v="0"/>
  </r>
  <r>
    <x v="65"/>
    <x v="4"/>
    <x v="8"/>
    <n v="2679"/>
    <n v="199"/>
    <n v="41"/>
    <n v="265"/>
    <n v="24338.82"/>
    <n v="54"/>
    <n v="3439.8199999999902"/>
    <n v="12"/>
    <n v="13"/>
    <n v="7"/>
    <n v="9"/>
    <n v="0"/>
    <n v="4"/>
    <n v="0"/>
  </r>
  <r>
    <x v="65"/>
    <x v="4"/>
    <x v="10"/>
    <n v="578164"/>
    <n v="44624"/>
    <n v="8415"/>
    <n v="61612"/>
    <n v="8087276.3899999699"/>
    <n v="12421"/>
    <n v="1234151.19"/>
    <n v="1587"/>
    <n v="1733"/>
    <n v="439"/>
    <n v="1196"/>
    <n v="235"/>
    <n v="299"/>
    <n v="39"/>
  </r>
  <r>
    <x v="65"/>
    <x v="4"/>
    <x v="3"/>
    <n v="202690"/>
    <n v="15410"/>
    <n v="3115"/>
    <n v="21290"/>
    <n v="2952038.26"/>
    <n v="4378"/>
    <n v="441338.82999999903"/>
    <n v="568"/>
    <n v="775"/>
    <n v="194"/>
    <n v="407"/>
    <n v="136"/>
    <n v="135"/>
    <n v="22"/>
  </r>
  <r>
    <x v="66"/>
    <x v="3"/>
    <x v="9"/>
    <n v="239"/>
    <n v="11"/>
    <n v="3"/>
    <n v="13"/>
    <n v="3902.6"/>
    <n v="3"/>
    <n v="445.95"/>
    <n v="0"/>
    <n v="2"/>
    <n v="0"/>
    <n v="1"/>
    <n v="0"/>
    <n v="0"/>
    <n v="0"/>
  </r>
  <r>
    <x v="66"/>
    <x v="3"/>
    <x v="11"/>
    <n v="658"/>
    <n v="48"/>
    <n v="12"/>
    <n v="55"/>
    <n v="9436.89"/>
    <n v="17"/>
    <n v="1511.14"/>
    <n v="1"/>
    <n v="12"/>
    <n v="2"/>
    <n v="0"/>
    <n v="0"/>
    <n v="0"/>
    <n v="0"/>
  </r>
  <r>
    <x v="66"/>
    <x v="2"/>
    <x v="9"/>
    <n v="160"/>
    <n v="13"/>
    <n v="2"/>
    <n v="14"/>
    <n v="2491.5299999999902"/>
    <n v="2"/>
    <n v="82.78"/>
    <n v="0"/>
    <n v="1"/>
    <n v="0"/>
    <n v="1"/>
    <n v="0"/>
    <n v="0"/>
    <n v="0"/>
  </r>
  <r>
    <x v="66"/>
    <x v="2"/>
    <x v="4"/>
    <n v="1253"/>
    <n v="110"/>
    <n v="20"/>
    <n v="142"/>
    <n v="32587.32"/>
    <n v="26"/>
    <n v="5689.29"/>
    <n v="4"/>
    <n v="19"/>
    <n v="1"/>
    <n v="2"/>
    <n v="1"/>
    <n v="1"/>
    <n v="0"/>
  </r>
  <r>
    <x v="66"/>
    <x v="4"/>
    <x v="2"/>
    <n v="13885"/>
    <n v="816"/>
    <n v="160"/>
    <n v="3372"/>
    <n v="530899.91"/>
    <n v="228"/>
    <n v="21825.27"/>
    <n v="57"/>
    <n v="26"/>
    <n v="5"/>
    <n v="1"/>
    <n v="0"/>
    <n v="0"/>
    <n v="0"/>
  </r>
  <r>
    <x v="66"/>
    <x v="4"/>
    <x v="4"/>
    <n v="17094"/>
    <n v="1235"/>
    <n v="250"/>
    <n v="3932"/>
    <n v="724685.320000001"/>
    <n v="328"/>
    <n v="33820.19"/>
    <n v="34"/>
    <n v="71"/>
    <n v="18"/>
    <n v="25"/>
    <n v="6"/>
    <n v="12"/>
    <n v="1"/>
  </r>
  <r>
    <x v="95"/>
    <x v="3"/>
    <x v="9"/>
    <n v="542"/>
    <n v="42"/>
    <n v="6"/>
    <n v="45"/>
    <n v="4820.0899999999901"/>
    <n v="6"/>
    <n v="645.76"/>
    <n v="0"/>
    <n v="3"/>
    <n v="0"/>
    <n v="1"/>
    <n v="0"/>
    <n v="0"/>
    <n v="0"/>
  </r>
  <r>
    <x v="95"/>
    <x v="3"/>
    <x v="8"/>
    <n v="245"/>
    <n v="12"/>
    <n v="3"/>
    <n v="13"/>
    <n v="1934.54"/>
    <n v="4"/>
    <n v="466.53"/>
    <n v="1"/>
    <n v="3"/>
    <n v="0"/>
    <n v="0"/>
    <n v="0"/>
    <n v="0"/>
    <n v="0"/>
  </r>
  <r>
    <x v="95"/>
    <x v="3"/>
    <x v="1"/>
    <n v="350"/>
    <n v="23"/>
    <n v="4"/>
    <n v="25"/>
    <n v="6175.62"/>
    <n v="4"/>
    <n v="614.12"/>
    <n v="0"/>
    <n v="2"/>
    <n v="2"/>
    <n v="0"/>
    <n v="0"/>
    <n v="0"/>
    <n v="0"/>
  </r>
  <r>
    <x v="95"/>
    <x v="3"/>
    <x v="3"/>
    <n v="33440"/>
    <n v="3022"/>
    <n v="600"/>
    <n v="3932"/>
    <n v="453162.07"/>
    <n v="910"/>
    <n v="77018.62"/>
    <n v="150"/>
    <n v="188"/>
    <n v="52"/>
    <n v="70"/>
    <n v="21"/>
    <n v="22"/>
    <n v="8"/>
  </r>
  <r>
    <x v="95"/>
    <x v="3"/>
    <x v="12"/>
    <n v="4306"/>
    <n v="355"/>
    <n v="68"/>
    <n v="435"/>
    <n v="47659.95"/>
    <n v="95"/>
    <n v="6992.77"/>
    <n v="12"/>
    <n v="29"/>
    <n v="7"/>
    <n v="14"/>
    <n v="1"/>
    <n v="2"/>
    <n v="0"/>
  </r>
  <r>
    <x v="95"/>
    <x v="2"/>
    <x v="4"/>
    <n v="1710"/>
    <n v="154"/>
    <n v="29"/>
    <n v="208"/>
    <n v="27230.9"/>
    <n v="37"/>
    <n v="3686.34"/>
    <n v="2"/>
    <n v="15"/>
    <n v="2"/>
    <n v="3"/>
    <n v="1"/>
    <n v="2"/>
    <n v="0"/>
  </r>
  <r>
    <x v="95"/>
    <x v="2"/>
    <x v="7"/>
    <n v="1094"/>
    <n v="92"/>
    <n v="18"/>
    <n v="114"/>
    <n v="14799.87"/>
    <n v="21"/>
    <n v="2085.86"/>
    <n v="1"/>
    <n v="8"/>
    <n v="2"/>
    <n v="0"/>
    <n v="0"/>
    <n v="0"/>
    <n v="0"/>
  </r>
  <r>
    <x v="95"/>
    <x v="4"/>
    <x v="5"/>
    <n v="5188"/>
    <n v="310"/>
    <n v="57"/>
    <n v="603"/>
    <n v="93132.34"/>
    <n v="71"/>
    <n v="7410.78"/>
    <n v="10"/>
    <n v="16"/>
    <n v="2"/>
    <n v="7"/>
    <n v="0"/>
    <n v="1"/>
    <n v="0"/>
  </r>
  <r>
    <x v="11"/>
    <x v="3"/>
    <x v="9"/>
    <n v="1339"/>
    <n v="126"/>
    <n v="20"/>
    <n v="158"/>
    <n v="24321.98"/>
    <n v="25"/>
    <n v="2325.42"/>
    <n v="3"/>
    <n v="1"/>
    <n v="0"/>
    <n v="0"/>
    <n v="0"/>
    <n v="0"/>
    <n v="0"/>
  </r>
  <r>
    <x v="11"/>
    <x v="3"/>
    <x v="1"/>
    <n v="317"/>
    <n v="19"/>
    <n v="3"/>
    <n v="24"/>
    <n v="6491.44"/>
    <n v="3"/>
    <n v="687"/>
    <n v="0"/>
    <n v="2"/>
    <n v="0"/>
    <n v="0"/>
    <n v="0"/>
    <n v="0"/>
    <n v="0"/>
  </r>
  <r>
    <x v="11"/>
    <x v="3"/>
    <x v="2"/>
    <n v="1560"/>
    <n v="99"/>
    <n v="17"/>
    <n v="155"/>
    <n v="11081.19"/>
    <n v="32"/>
    <n v="1392.16"/>
    <n v="0"/>
    <n v="5"/>
    <n v="0"/>
    <n v="0"/>
    <n v="0"/>
    <n v="0"/>
    <n v="0"/>
  </r>
  <r>
    <x v="11"/>
    <x v="3"/>
    <x v="13"/>
    <n v="18086"/>
    <n v="1485"/>
    <n v="261"/>
    <n v="2024"/>
    <n v="219399.83999999901"/>
    <n v="363"/>
    <n v="29762.6699999999"/>
    <n v="52"/>
    <n v="96"/>
    <n v="26"/>
    <n v="37"/>
    <n v="3"/>
    <n v="12"/>
    <n v="0"/>
  </r>
  <r>
    <x v="11"/>
    <x v="3"/>
    <x v="4"/>
    <n v="2742"/>
    <n v="188"/>
    <n v="38"/>
    <n v="218"/>
    <n v="33211.879999999997"/>
    <n v="44"/>
    <n v="5874.1"/>
    <n v="5"/>
    <n v="22"/>
    <n v="4"/>
    <n v="3"/>
    <n v="3"/>
    <n v="1"/>
    <n v="1"/>
  </r>
  <r>
    <x v="43"/>
    <x v="2"/>
    <x v="9"/>
    <n v="356"/>
    <n v="39"/>
    <n v="6"/>
    <n v="42"/>
    <n v="10278.8499999999"/>
    <n v="8"/>
    <n v="452.81"/>
    <n v="2"/>
    <n v="2"/>
    <n v="0"/>
    <n v="0"/>
    <n v="0"/>
    <n v="0"/>
    <n v="0"/>
  </r>
  <r>
    <x v="43"/>
    <x v="2"/>
    <x v="6"/>
    <n v="181"/>
    <n v="13"/>
    <n v="2"/>
    <n v="19"/>
    <n v="2588.27"/>
    <n v="6"/>
    <n v="737.849999999999"/>
    <n v="3"/>
    <n v="0"/>
    <n v="0"/>
    <n v="0"/>
    <n v="0"/>
    <n v="0"/>
    <n v="0"/>
  </r>
  <r>
    <x v="43"/>
    <x v="2"/>
    <x v="1"/>
    <n v="70"/>
    <n v="1"/>
    <s v="\N"/>
    <n v="1"/>
    <n v="62.04"/>
    <n v="0"/>
    <n v="0"/>
    <n v="0"/>
    <n v="0"/>
    <n v="0"/>
    <n v="0"/>
    <n v="0"/>
    <n v="0"/>
    <n v="0"/>
  </r>
  <r>
    <x v="43"/>
    <x v="2"/>
    <x v="10"/>
    <n v="60871"/>
    <n v="6703"/>
    <n v="1224"/>
    <n v="9046"/>
    <n v="936116.65"/>
    <n v="1725"/>
    <n v="142488.96999999901"/>
    <n v="183"/>
    <n v="271"/>
    <n v="73"/>
    <n v="173"/>
    <n v="37"/>
    <n v="54"/>
    <n v="5"/>
  </r>
  <r>
    <x v="43"/>
    <x v="2"/>
    <x v="3"/>
    <n v="20976"/>
    <n v="2146"/>
    <n v="377"/>
    <n v="2871"/>
    <n v="333737.45999999897"/>
    <n v="530"/>
    <n v="40587.419999999896"/>
    <n v="54"/>
    <n v="115"/>
    <n v="26"/>
    <n v="65"/>
    <n v="9"/>
    <n v="20"/>
    <n v="1"/>
  </r>
  <r>
    <x v="43"/>
    <x v="2"/>
    <x v="12"/>
    <n v="2891"/>
    <n v="304"/>
    <n v="65"/>
    <n v="411"/>
    <n v="47287.03"/>
    <n v="81"/>
    <n v="7463.93"/>
    <n v="7"/>
    <n v="33"/>
    <n v="9"/>
    <n v="16"/>
    <n v="4"/>
    <n v="7"/>
    <n v="1"/>
  </r>
  <r>
    <x v="43"/>
    <x v="2"/>
    <x v="4"/>
    <n v="1703"/>
    <n v="161"/>
    <n v="20"/>
    <n v="193"/>
    <n v="29436.539999999899"/>
    <n v="26"/>
    <n v="3412.98"/>
    <n v="6"/>
    <n v="12"/>
    <n v="3"/>
    <n v="2"/>
    <n v="0"/>
    <n v="2"/>
    <n v="0"/>
  </r>
  <r>
    <x v="43"/>
    <x v="4"/>
    <x v="9"/>
    <n v="5118"/>
    <n v="323"/>
    <n v="61"/>
    <n v="496"/>
    <n v="56041.789999999899"/>
    <n v="79"/>
    <n v="8557.06"/>
    <n v="12"/>
    <n v="9"/>
    <n v="0"/>
    <n v="1"/>
    <n v="0"/>
    <n v="0"/>
    <n v="0"/>
  </r>
  <r>
    <x v="43"/>
    <x v="4"/>
    <x v="8"/>
    <n v="3573"/>
    <n v="212"/>
    <n v="41"/>
    <n v="432"/>
    <n v="93820.069999999905"/>
    <n v="57"/>
    <n v="5686.44"/>
    <n v="16"/>
    <n v="12"/>
    <n v="5"/>
    <n v="1"/>
    <n v="0"/>
    <n v="0"/>
    <n v="0"/>
  </r>
  <r>
    <x v="43"/>
    <x v="4"/>
    <x v="13"/>
    <n v="109358"/>
    <n v="7471"/>
    <n v="1317"/>
    <n v="11291"/>
    <n v="1650857.75"/>
    <n v="1791"/>
    <n v="196564.96999999901"/>
    <n v="325"/>
    <n v="324"/>
    <n v="77"/>
    <n v="128"/>
    <n v="18"/>
    <n v="36"/>
    <n v="8"/>
  </r>
  <r>
    <x v="43"/>
    <x v="4"/>
    <x v="4"/>
    <n v="19699"/>
    <n v="1337"/>
    <n v="232"/>
    <n v="2085"/>
    <n v="277977.75"/>
    <n v="333"/>
    <n v="29226.89"/>
    <n v="60"/>
    <n v="82"/>
    <n v="22"/>
    <n v="12"/>
    <n v="8"/>
    <n v="7"/>
    <n v="0"/>
  </r>
  <r>
    <x v="85"/>
    <x v="3"/>
    <x v="7"/>
    <n v="1423"/>
    <n v="89"/>
    <n v="16"/>
    <n v="103"/>
    <n v="17278.679999999898"/>
    <n v="19"/>
    <n v="2190.8399999999901"/>
    <n v="2"/>
    <n v="7"/>
    <n v="3"/>
    <n v="2"/>
    <n v="0"/>
    <n v="1"/>
    <n v="0"/>
  </r>
  <r>
    <x v="85"/>
    <x v="2"/>
    <x v="5"/>
    <n v="286"/>
    <n v="14"/>
    <n v="4"/>
    <n v="16"/>
    <n v="2607.59"/>
    <n v="6"/>
    <n v="712.26"/>
    <n v="2"/>
    <n v="4"/>
    <n v="0"/>
    <n v="0"/>
    <n v="0"/>
    <n v="0"/>
    <n v="0"/>
  </r>
  <r>
    <x v="85"/>
    <x v="2"/>
    <x v="9"/>
    <n v="199"/>
    <n v="16"/>
    <n v="3"/>
    <n v="18"/>
    <n v="6954.26"/>
    <n v="5"/>
    <n v="4092.1"/>
    <n v="2"/>
    <n v="2"/>
    <n v="0"/>
    <n v="0"/>
    <n v="0"/>
    <n v="0"/>
    <n v="0"/>
  </r>
  <r>
    <x v="85"/>
    <x v="2"/>
    <x v="12"/>
    <n v="3367"/>
    <n v="343"/>
    <n v="57"/>
    <n v="434"/>
    <n v="72233.769999999902"/>
    <n v="93"/>
    <n v="10627.54"/>
    <n v="7"/>
    <n v="30"/>
    <n v="7"/>
    <n v="16"/>
    <n v="0"/>
    <n v="6"/>
    <n v="0"/>
  </r>
  <r>
    <x v="85"/>
    <x v="2"/>
    <x v="7"/>
    <n v="866"/>
    <n v="69"/>
    <n v="8"/>
    <n v="74"/>
    <n v="10750.54"/>
    <n v="9"/>
    <n v="557.87999999999897"/>
    <n v="0"/>
    <n v="2"/>
    <n v="0"/>
    <n v="0"/>
    <n v="0"/>
    <n v="0"/>
    <n v="0"/>
  </r>
  <r>
    <x v="85"/>
    <x v="4"/>
    <x v="5"/>
    <n v="4974"/>
    <n v="324"/>
    <n v="58"/>
    <n v="951"/>
    <n v="181936.3"/>
    <n v="80"/>
    <n v="9383.0499999999993"/>
    <n v="7"/>
    <n v="19"/>
    <n v="3"/>
    <n v="0"/>
    <n v="0"/>
    <n v="0"/>
    <n v="0"/>
  </r>
  <r>
    <x v="85"/>
    <x v="4"/>
    <x v="6"/>
    <n v="2846"/>
    <n v="164"/>
    <n v="19"/>
    <n v="362"/>
    <n v="69894.149999999994"/>
    <n v="23"/>
    <n v="2500.0100000000002"/>
    <n v="5"/>
    <n v="3"/>
    <n v="0"/>
    <n v="0"/>
    <n v="0"/>
    <n v="0"/>
    <n v="0"/>
  </r>
  <r>
    <x v="85"/>
    <x v="4"/>
    <x v="2"/>
    <n v="16071"/>
    <n v="992"/>
    <n v="179"/>
    <n v="1347"/>
    <n v="177873.96"/>
    <n v="203"/>
    <n v="21862.19"/>
    <n v="38"/>
    <n v="38"/>
    <n v="5"/>
    <n v="0"/>
    <n v="0"/>
    <n v="0"/>
    <n v="0"/>
  </r>
  <r>
    <x v="85"/>
    <x v="4"/>
    <x v="12"/>
    <n v="33279"/>
    <n v="2266"/>
    <n v="408"/>
    <n v="3387"/>
    <n v="551527.63"/>
    <n v="543"/>
    <n v="66145.09"/>
    <n v="84"/>
    <n v="123"/>
    <n v="31"/>
    <n v="38"/>
    <n v="9"/>
    <n v="11"/>
    <n v="5"/>
  </r>
  <r>
    <x v="67"/>
    <x v="3"/>
    <x v="9"/>
    <n v="252"/>
    <n v="19"/>
    <n v="2"/>
    <n v="25"/>
    <n v="3373.83"/>
    <n v="4"/>
    <n v="312.54000000000002"/>
    <n v="1"/>
    <n v="3"/>
    <n v="0"/>
    <n v="0"/>
    <n v="0"/>
    <n v="0"/>
    <n v="0"/>
  </r>
  <r>
    <x v="67"/>
    <x v="3"/>
    <x v="10"/>
    <n v="98314"/>
    <n v="8391"/>
    <n v="1576"/>
    <n v="11765"/>
    <n v="1227320.78999999"/>
    <n v="2452"/>
    <n v="213263.59999999899"/>
    <n v="440"/>
    <n v="381"/>
    <n v="62"/>
    <n v="266"/>
    <n v="49"/>
    <n v="49"/>
    <n v="6"/>
  </r>
  <r>
    <x v="67"/>
    <x v="3"/>
    <x v="13"/>
    <n v="18490"/>
    <n v="1401"/>
    <n v="246"/>
    <n v="3506"/>
    <n v="588264.73"/>
    <n v="358"/>
    <n v="36065.360000000001"/>
    <n v="41"/>
    <n v="102"/>
    <n v="26"/>
    <n v="34"/>
    <n v="2"/>
    <n v="14"/>
    <n v="2"/>
  </r>
  <r>
    <x v="67"/>
    <x v="3"/>
    <x v="12"/>
    <n v="4951"/>
    <n v="355"/>
    <n v="59"/>
    <n v="533"/>
    <n v="69633.919999999896"/>
    <n v="67"/>
    <n v="8572.64"/>
    <n v="5"/>
    <n v="32"/>
    <n v="5"/>
    <n v="14"/>
    <n v="1"/>
    <n v="3"/>
    <n v="0"/>
  </r>
  <r>
    <x v="67"/>
    <x v="2"/>
    <x v="7"/>
    <n v="635"/>
    <n v="55"/>
    <n v="12"/>
    <n v="72"/>
    <n v="8386.6899999999896"/>
    <n v="16"/>
    <n v="1850.1499999999901"/>
    <n v="1"/>
    <n v="5"/>
    <n v="1"/>
    <n v="1"/>
    <n v="0"/>
    <n v="0"/>
    <n v="0"/>
  </r>
  <r>
    <x v="67"/>
    <x v="4"/>
    <x v="5"/>
    <n v="4558"/>
    <n v="255"/>
    <n v="41"/>
    <n v="828"/>
    <n v="173633.81"/>
    <n v="46"/>
    <n v="5227.6799999999903"/>
    <n v="8"/>
    <n v="12"/>
    <n v="2"/>
    <n v="1"/>
    <n v="0"/>
    <n v="0"/>
    <n v="0"/>
  </r>
  <r>
    <x v="67"/>
    <x v="4"/>
    <x v="6"/>
    <n v="2619"/>
    <n v="172"/>
    <n v="28"/>
    <n v="309"/>
    <n v="41710.19"/>
    <n v="30"/>
    <n v="3107.77"/>
    <n v="7"/>
    <n v="9"/>
    <n v="0"/>
    <n v="0"/>
    <n v="0"/>
    <n v="0"/>
    <n v="0"/>
  </r>
  <r>
    <x v="86"/>
    <x v="3"/>
    <x v="1"/>
    <n v="111"/>
    <n v="7"/>
    <s v="\N"/>
    <n v="7"/>
    <n v="1108.8899999999901"/>
    <n v="0"/>
    <n v="0"/>
    <n v="0"/>
    <n v="0"/>
    <n v="0"/>
    <n v="0"/>
    <n v="0"/>
    <n v="0"/>
    <n v="0"/>
  </r>
  <r>
    <x v="86"/>
    <x v="3"/>
    <x v="13"/>
    <n v="21876"/>
    <n v="1856"/>
    <n v="356"/>
    <n v="2501"/>
    <n v="231717.90999999901"/>
    <n v="591"/>
    <n v="37049.049999999901"/>
    <n v="123"/>
    <n v="116"/>
    <n v="15"/>
    <n v="30"/>
    <n v="9"/>
    <n v="7"/>
    <n v="1"/>
  </r>
  <r>
    <x v="86"/>
    <x v="3"/>
    <x v="4"/>
    <n v="3694"/>
    <n v="243"/>
    <n v="46"/>
    <n v="317"/>
    <n v="29735.43"/>
    <n v="65"/>
    <n v="4471.22"/>
    <n v="14"/>
    <n v="13"/>
    <n v="0"/>
    <n v="8"/>
    <n v="0"/>
    <n v="0"/>
    <n v="0"/>
  </r>
  <r>
    <x v="86"/>
    <x v="2"/>
    <x v="3"/>
    <n v="23321"/>
    <n v="2425"/>
    <n v="451"/>
    <n v="3470"/>
    <n v="377706.64"/>
    <n v="632"/>
    <n v="51765.209999999897"/>
    <n v="63"/>
    <n v="141"/>
    <n v="26"/>
    <n v="59"/>
    <n v="21"/>
    <n v="10"/>
    <n v="3"/>
  </r>
  <r>
    <x v="86"/>
    <x v="2"/>
    <x v="7"/>
    <n v="535"/>
    <n v="33"/>
    <n v="6"/>
    <n v="35"/>
    <n v="5659.67"/>
    <n v="6"/>
    <n v="985.86"/>
    <n v="1"/>
    <n v="3"/>
    <n v="1"/>
    <n v="1"/>
    <n v="0"/>
    <n v="0"/>
    <n v="0"/>
  </r>
  <r>
    <x v="86"/>
    <x v="4"/>
    <x v="2"/>
    <n v="16046"/>
    <n v="1026"/>
    <n v="190"/>
    <n v="1659"/>
    <n v="152553.62999999899"/>
    <n v="263"/>
    <n v="22134.94"/>
    <n v="53"/>
    <n v="24"/>
    <n v="4"/>
    <n v="0"/>
    <n v="0"/>
    <n v="0"/>
    <n v="0"/>
  </r>
  <r>
    <x v="86"/>
    <x v="4"/>
    <x v="3"/>
    <n v="181426"/>
    <n v="13916"/>
    <n v="2530"/>
    <n v="20193"/>
    <n v="2410728.65"/>
    <n v="3478"/>
    <n v="311777.74"/>
    <n v="448"/>
    <n v="679"/>
    <n v="129"/>
    <n v="268"/>
    <n v="106"/>
    <n v="76"/>
    <n v="20"/>
  </r>
  <r>
    <x v="12"/>
    <x v="3"/>
    <x v="9"/>
    <n v="481"/>
    <n v="25"/>
    <n v="5"/>
    <n v="31"/>
    <n v="5821.0499999999902"/>
    <n v="8"/>
    <n v="1159.1199999999999"/>
    <n v="0"/>
    <n v="7"/>
    <n v="0"/>
    <n v="0"/>
    <n v="0"/>
    <n v="0"/>
    <n v="0"/>
  </r>
  <r>
    <x v="12"/>
    <x v="3"/>
    <x v="3"/>
    <n v="37192"/>
    <n v="3055"/>
    <n v="587"/>
    <n v="4000"/>
    <n v="419787.53999999899"/>
    <n v="876"/>
    <n v="69026.53"/>
    <n v="163"/>
    <n v="175"/>
    <n v="33"/>
    <n v="90"/>
    <n v="24"/>
    <n v="21"/>
    <n v="4"/>
  </r>
  <r>
    <x v="13"/>
    <x v="3"/>
    <x v="9"/>
    <n v="233"/>
    <n v="19"/>
    <n v="1"/>
    <n v="20"/>
    <n v="3272.94"/>
    <n v="1"/>
    <n v="106.76"/>
    <n v="0"/>
    <n v="1"/>
    <n v="0"/>
    <n v="0"/>
    <n v="0"/>
    <n v="0"/>
    <n v="0"/>
  </r>
  <r>
    <x v="13"/>
    <x v="3"/>
    <x v="1"/>
    <n v="228"/>
    <n v="16"/>
    <n v="1"/>
    <n v="19"/>
    <n v="2144.39"/>
    <n v="1"/>
    <n v="55.6"/>
    <n v="0"/>
    <n v="1"/>
    <n v="0"/>
    <n v="0"/>
    <n v="0"/>
    <n v="0"/>
    <n v="0"/>
  </r>
  <r>
    <x v="13"/>
    <x v="3"/>
    <x v="2"/>
    <n v="1231"/>
    <n v="82"/>
    <n v="17"/>
    <n v="110"/>
    <n v="8943.11"/>
    <n v="22"/>
    <n v="1026.8"/>
    <n v="6"/>
    <n v="8"/>
    <n v="1"/>
    <n v="0"/>
    <n v="0"/>
    <n v="0"/>
    <n v="0"/>
  </r>
  <r>
    <x v="13"/>
    <x v="3"/>
    <x v="10"/>
    <n v="99147"/>
    <n v="8632"/>
    <n v="1623"/>
    <n v="11656"/>
    <n v="1146027.70999999"/>
    <n v="2724"/>
    <n v="198987.899999999"/>
    <n v="405"/>
    <n v="430"/>
    <n v="56"/>
    <n v="265"/>
    <n v="53"/>
    <n v="38"/>
    <n v="6"/>
  </r>
  <r>
    <x v="13"/>
    <x v="3"/>
    <x v="3"/>
    <n v="31701"/>
    <n v="2669"/>
    <n v="467"/>
    <n v="3419"/>
    <n v="362124.19"/>
    <n v="657"/>
    <n v="52269.95"/>
    <n v="58"/>
    <n v="183"/>
    <n v="44"/>
    <n v="104"/>
    <n v="23"/>
    <n v="31"/>
    <n v="3"/>
  </r>
  <r>
    <x v="13"/>
    <x v="3"/>
    <x v="12"/>
    <n v="4176"/>
    <n v="348"/>
    <n v="62"/>
    <n v="623"/>
    <n v="58153.99"/>
    <n v="85"/>
    <n v="5581.24"/>
    <n v="11"/>
    <n v="58"/>
    <n v="3"/>
    <n v="18"/>
    <n v="4"/>
    <n v="2"/>
    <n v="0"/>
  </r>
  <r>
    <x v="13"/>
    <x v="2"/>
    <x v="5"/>
    <n v="374"/>
    <n v="24"/>
    <n v="5"/>
    <n v="25"/>
    <n v="2568.73"/>
    <n v="6"/>
    <n v="276.25"/>
    <n v="1"/>
    <n v="1"/>
    <n v="0"/>
    <n v="0"/>
    <n v="0"/>
    <n v="0"/>
    <n v="0"/>
  </r>
  <r>
    <x v="13"/>
    <x v="2"/>
    <x v="7"/>
    <n v="989"/>
    <n v="77"/>
    <n v="12"/>
    <n v="213"/>
    <n v="28453.87"/>
    <n v="19"/>
    <n v="4032.72"/>
    <n v="3"/>
    <n v="10"/>
    <n v="0"/>
    <n v="0"/>
    <n v="0"/>
    <n v="0"/>
    <n v="0"/>
  </r>
  <r>
    <x v="13"/>
    <x v="4"/>
    <x v="5"/>
    <n v="5097"/>
    <n v="343"/>
    <n v="63"/>
    <n v="410"/>
    <n v="35589.199999999997"/>
    <n v="82"/>
    <n v="6527.0599999999904"/>
    <n v="9"/>
    <n v="23"/>
    <n v="2"/>
    <n v="0"/>
    <n v="0"/>
    <n v="0"/>
    <n v="0"/>
  </r>
  <r>
    <x v="68"/>
    <x v="3"/>
    <x v="10"/>
    <n v="102897"/>
    <n v="9082"/>
    <n v="1803"/>
    <n v="14507"/>
    <n v="1555483.68"/>
    <n v="2854"/>
    <n v="200013.78999999899"/>
    <n v="497"/>
    <n v="455"/>
    <n v="68"/>
    <n v="302"/>
    <n v="63"/>
    <n v="38"/>
    <n v="11"/>
  </r>
  <r>
    <x v="68"/>
    <x v="2"/>
    <x v="8"/>
    <n v="121"/>
    <n v="9"/>
    <n v="2"/>
    <n v="11"/>
    <n v="1243.06"/>
    <n v="3"/>
    <n v="230.19"/>
    <n v="0"/>
    <n v="3"/>
    <n v="0"/>
    <n v="0"/>
    <n v="0"/>
    <n v="0"/>
    <n v="0"/>
  </r>
  <r>
    <x v="68"/>
    <x v="2"/>
    <x v="1"/>
    <n v="74"/>
    <n v="6"/>
    <n v="1"/>
    <n v="8"/>
    <n v="853.43"/>
    <n v="1"/>
    <n v="86.1"/>
    <n v="0"/>
    <n v="1"/>
    <n v="1"/>
    <n v="0"/>
    <n v="0"/>
    <n v="0"/>
    <n v="0"/>
  </r>
  <r>
    <x v="68"/>
    <x v="2"/>
    <x v="3"/>
    <n v="20413"/>
    <n v="2183"/>
    <n v="370"/>
    <n v="2857"/>
    <n v="339016.31999999902"/>
    <n v="512"/>
    <n v="45887.499999999898"/>
    <n v="54"/>
    <n v="132"/>
    <n v="21"/>
    <n v="63"/>
    <n v="21"/>
    <n v="11"/>
    <n v="3"/>
  </r>
  <r>
    <x v="68"/>
    <x v="4"/>
    <x v="9"/>
    <n v="3688"/>
    <n v="226"/>
    <n v="39"/>
    <n v="298"/>
    <n v="45158.61"/>
    <n v="55"/>
    <n v="6932.81"/>
    <n v="11"/>
    <n v="12"/>
    <n v="1"/>
    <n v="0"/>
    <n v="0"/>
    <n v="0"/>
    <n v="0"/>
  </r>
  <r>
    <x v="87"/>
    <x v="3"/>
    <x v="5"/>
    <n v="722"/>
    <n v="58"/>
    <n v="6"/>
    <n v="77"/>
    <n v="5796.24"/>
    <n v="7"/>
    <n v="1953.49"/>
    <n v="0"/>
    <n v="3"/>
    <n v="0"/>
    <n v="0"/>
    <n v="0"/>
    <n v="0"/>
    <n v="0"/>
  </r>
  <r>
    <x v="87"/>
    <x v="3"/>
    <x v="7"/>
    <n v="1209"/>
    <n v="65"/>
    <n v="15"/>
    <n v="103"/>
    <n v="15090.08"/>
    <n v="38"/>
    <n v="3666.08"/>
    <n v="3"/>
    <n v="24"/>
    <n v="2"/>
    <n v="1"/>
    <n v="11"/>
    <n v="1"/>
    <n v="1"/>
  </r>
  <r>
    <x v="87"/>
    <x v="2"/>
    <x v="5"/>
    <n v="428"/>
    <n v="41"/>
    <n v="9"/>
    <n v="49"/>
    <n v="3551.39"/>
    <n v="10"/>
    <n v="495.68"/>
    <n v="0"/>
    <n v="3"/>
    <n v="1"/>
    <n v="0"/>
    <n v="2"/>
    <n v="0"/>
    <n v="0"/>
  </r>
  <r>
    <x v="87"/>
    <x v="2"/>
    <x v="6"/>
    <n v="196"/>
    <n v="24"/>
    <n v="4"/>
    <n v="29"/>
    <n v="7110.25"/>
    <n v="4"/>
    <n v="64.84"/>
    <n v="2"/>
    <n v="2"/>
    <n v="0"/>
    <n v="0"/>
    <n v="0"/>
    <n v="0"/>
    <n v="0"/>
  </r>
  <r>
    <x v="87"/>
    <x v="4"/>
    <x v="1"/>
    <n v="2719"/>
    <n v="149"/>
    <n v="28"/>
    <n v="503"/>
    <n v="104638.41999999899"/>
    <n v="30"/>
    <n v="5292.94"/>
    <n v="7"/>
    <n v="4"/>
    <n v="0"/>
    <n v="0"/>
    <n v="0"/>
    <n v="0"/>
    <n v="0"/>
  </r>
  <r>
    <x v="87"/>
    <x v="4"/>
    <x v="10"/>
    <n v="521648"/>
    <n v="43217"/>
    <n v="8174"/>
    <n v="71697"/>
    <n v="6573894.9299999801"/>
    <n v="12179"/>
    <n v="912740.39"/>
    <n v="1563"/>
    <n v="1705"/>
    <n v="307"/>
    <n v="1082"/>
    <n v="290"/>
    <n v="188"/>
    <n v="47"/>
  </r>
  <r>
    <x v="69"/>
    <x v="3"/>
    <x v="9"/>
    <n v="520"/>
    <n v="47"/>
    <n v="7"/>
    <n v="65"/>
    <n v="7716.73"/>
    <n v="8"/>
    <n v="279.409999999999"/>
    <n v="1"/>
    <n v="3"/>
    <n v="0"/>
    <n v="0"/>
    <n v="0"/>
    <n v="0"/>
    <n v="0"/>
  </r>
  <r>
    <x v="69"/>
    <x v="3"/>
    <x v="6"/>
    <n v="427"/>
    <n v="11"/>
    <n v="1"/>
    <n v="11"/>
    <n v="1030.24"/>
    <n v="1"/>
    <n v="27.79"/>
    <n v="0"/>
    <n v="1"/>
    <n v="0"/>
    <n v="0"/>
    <n v="0"/>
    <n v="0"/>
    <n v="0"/>
  </r>
  <r>
    <x v="69"/>
    <x v="3"/>
    <x v="10"/>
    <n v="95609"/>
    <n v="8544"/>
    <n v="1632"/>
    <n v="12768"/>
    <n v="1066776.23999999"/>
    <n v="2437"/>
    <n v="172553.83999999901"/>
    <n v="348"/>
    <n v="408"/>
    <n v="56"/>
    <n v="300"/>
    <n v="38"/>
    <n v="35"/>
    <n v="11"/>
  </r>
  <r>
    <x v="69"/>
    <x v="3"/>
    <x v="3"/>
    <n v="30818"/>
    <n v="2724"/>
    <n v="486"/>
    <n v="3532"/>
    <n v="377066.2"/>
    <n v="667"/>
    <n v="57066.229999999901"/>
    <n v="78"/>
    <n v="205"/>
    <n v="24"/>
    <n v="89"/>
    <n v="18"/>
    <n v="8"/>
    <n v="3"/>
  </r>
  <r>
    <x v="69"/>
    <x v="2"/>
    <x v="1"/>
    <n v="47"/>
    <n v="8"/>
    <n v="1"/>
    <n v="11"/>
    <n v="1916.49"/>
    <n v="1"/>
    <n v="66.55"/>
    <n v="1"/>
    <n v="0"/>
    <n v="0"/>
    <n v="0"/>
    <n v="0"/>
    <n v="0"/>
    <n v="0"/>
  </r>
  <r>
    <x v="69"/>
    <x v="4"/>
    <x v="13"/>
    <n v="118267"/>
    <n v="9296"/>
    <n v="1770"/>
    <n v="17927"/>
    <n v="2080411.78"/>
    <n v="2728"/>
    <n v="212008.31999999899"/>
    <n v="456"/>
    <n v="403"/>
    <n v="55"/>
    <n v="175"/>
    <n v="29"/>
    <n v="25"/>
    <n v="6"/>
  </r>
  <r>
    <x v="88"/>
    <x v="3"/>
    <x v="7"/>
    <n v="1168"/>
    <n v="81"/>
    <n v="11"/>
    <n v="107"/>
    <n v="11001.63"/>
    <n v="19"/>
    <n v="1650.46999999999"/>
    <n v="4"/>
    <n v="8"/>
    <n v="1"/>
    <n v="0"/>
    <n v="0"/>
    <n v="0"/>
    <n v="0"/>
  </r>
  <r>
    <x v="88"/>
    <x v="2"/>
    <x v="6"/>
    <n v="212"/>
    <n v="11"/>
    <n v="2"/>
    <n v="14"/>
    <n v="874.3"/>
    <n v="3"/>
    <n v="190.97"/>
    <n v="1"/>
    <n v="1"/>
    <n v="0"/>
    <n v="0"/>
    <n v="0"/>
    <n v="0"/>
    <n v="0"/>
  </r>
  <r>
    <x v="88"/>
    <x v="2"/>
    <x v="8"/>
    <n v="132"/>
    <n v="12"/>
    <n v="2"/>
    <n v="15"/>
    <n v="3670.5299999999902"/>
    <n v="2"/>
    <n v="1608.6599999999901"/>
    <n v="0"/>
    <n v="0"/>
    <n v="0"/>
    <n v="0"/>
    <n v="0"/>
    <n v="0"/>
    <n v="0"/>
  </r>
  <r>
    <x v="88"/>
    <x v="2"/>
    <x v="3"/>
    <n v="17851"/>
    <n v="1672"/>
    <n v="278"/>
    <n v="2069"/>
    <n v="238593.18999999901"/>
    <n v="349"/>
    <n v="32419.8"/>
    <n v="26"/>
    <n v="112"/>
    <n v="14"/>
    <n v="50"/>
    <n v="19"/>
    <n v="8"/>
    <n v="0"/>
  </r>
  <r>
    <x v="88"/>
    <x v="2"/>
    <x v="12"/>
    <n v="2419"/>
    <n v="258"/>
    <n v="42"/>
    <n v="348"/>
    <n v="43232.39"/>
    <n v="58"/>
    <n v="3461.74"/>
    <n v="11"/>
    <n v="28"/>
    <n v="5"/>
    <n v="12"/>
    <n v="1"/>
    <n v="3"/>
    <n v="0"/>
  </r>
  <r>
    <x v="88"/>
    <x v="2"/>
    <x v="4"/>
    <n v="1153"/>
    <n v="103"/>
    <n v="12"/>
    <n v="127"/>
    <n v="18980.43"/>
    <n v="17"/>
    <n v="1250.93"/>
    <n v="0"/>
    <n v="6"/>
    <n v="0"/>
    <n v="1"/>
    <n v="0"/>
    <n v="0"/>
    <n v="0"/>
  </r>
  <r>
    <x v="88"/>
    <x v="2"/>
    <x v="11"/>
    <n v="363"/>
    <n v="31"/>
    <n v="1"/>
    <n v="40"/>
    <n v="5732.33"/>
    <n v="1"/>
    <n v="206.64"/>
    <n v="0"/>
    <n v="1"/>
    <n v="0"/>
    <n v="0"/>
    <n v="0"/>
    <n v="0"/>
    <n v="0"/>
  </r>
  <r>
    <x v="88"/>
    <x v="4"/>
    <x v="9"/>
    <n v="3960"/>
    <n v="273"/>
    <n v="44"/>
    <n v="549"/>
    <n v="66361.210000000006"/>
    <n v="56"/>
    <n v="6147.15"/>
    <n v="7"/>
    <n v="5"/>
    <n v="0"/>
    <n v="0"/>
    <n v="0"/>
    <n v="0"/>
    <n v="0"/>
  </r>
  <r>
    <x v="88"/>
    <x v="4"/>
    <x v="10"/>
    <n v="518104"/>
    <n v="43110"/>
    <n v="8512"/>
    <n v="61696"/>
    <n v="5974331.1899999902"/>
    <n v="12430"/>
    <n v="917105.32"/>
    <n v="1541"/>
    <n v="1861"/>
    <n v="277"/>
    <n v="1313"/>
    <n v="217"/>
    <n v="157"/>
    <n v="39"/>
  </r>
  <r>
    <x v="88"/>
    <x v="4"/>
    <x v="11"/>
    <n v="6474"/>
    <n v="402"/>
    <n v="59"/>
    <n v="608"/>
    <n v="64564.9399999999"/>
    <n v="90"/>
    <n v="6156.41"/>
    <n v="27"/>
    <n v="11"/>
    <n v="1"/>
    <n v="0"/>
    <n v="0"/>
    <n v="0"/>
    <n v="0"/>
  </r>
  <r>
    <x v="14"/>
    <x v="3"/>
    <x v="5"/>
    <n v="314"/>
    <n v="28"/>
    <n v="7"/>
    <n v="33"/>
    <n v="2546.34"/>
    <n v="9"/>
    <n v="752.86"/>
    <n v="0"/>
    <n v="2"/>
    <n v="0"/>
    <n v="0"/>
    <n v="0"/>
    <n v="0"/>
    <n v="0"/>
  </r>
  <r>
    <x v="14"/>
    <x v="3"/>
    <x v="9"/>
    <n v="249"/>
    <n v="14"/>
    <n v="2"/>
    <n v="70"/>
    <n v="13669.859999999901"/>
    <n v="3"/>
    <n v="247.82999999999899"/>
    <n v="0"/>
    <n v="2"/>
    <n v="0"/>
    <n v="0"/>
    <n v="0"/>
    <n v="0"/>
    <n v="0"/>
  </r>
  <r>
    <x v="14"/>
    <x v="3"/>
    <x v="6"/>
    <n v="225"/>
    <n v="12"/>
    <n v="1"/>
    <n v="12"/>
    <n v="2472.38"/>
    <n v="1"/>
    <n v="90.24"/>
    <n v="0"/>
    <n v="1"/>
    <n v="0"/>
    <n v="0"/>
    <n v="0"/>
    <n v="0"/>
    <n v="0"/>
  </r>
  <r>
    <x v="14"/>
    <x v="3"/>
    <x v="3"/>
    <n v="30979"/>
    <n v="2397"/>
    <n v="428"/>
    <n v="3034"/>
    <n v="349095.09"/>
    <n v="595"/>
    <n v="52448.609999999899"/>
    <n v="62"/>
    <n v="197"/>
    <n v="18"/>
    <n v="98"/>
    <n v="33"/>
    <n v="3"/>
    <n v="6"/>
  </r>
  <r>
    <x v="14"/>
    <x v="3"/>
    <x v="12"/>
    <n v="3352"/>
    <n v="256"/>
    <n v="33"/>
    <n v="316"/>
    <n v="40877.65"/>
    <n v="47"/>
    <n v="2967.29"/>
    <n v="7"/>
    <n v="27"/>
    <n v="3"/>
    <n v="4"/>
    <n v="0"/>
    <n v="0"/>
    <n v="0"/>
  </r>
  <r>
    <x v="14"/>
    <x v="2"/>
    <x v="9"/>
    <n v="134"/>
    <n v="7"/>
    <n v="1"/>
    <n v="7"/>
    <n v="2231.25"/>
    <n v="1"/>
    <n v="65.72"/>
    <n v="0"/>
    <n v="1"/>
    <n v="0"/>
    <n v="0"/>
    <n v="0"/>
    <n v="0"/>
    <n v="0"/>
  </r>
  <r>
    <x v="14"/>
    <x v="2"/>
    <x v="4"/>
    <n v="1150"/>
    <n v="106"/>
    <n v="9"/>
    <n v="115"/>
    <n v="16383.86"/>
    <n v="9"/>
    <n v="503.099999999999"/>
    <n v="0"/>
    <n v="5"/>
    <n v="0"/>
    <n v="1"/>
    <n v="0"/>
    <n v="0"/>
    <n v="0"/>
  </r>
  <r>
    <x v="15"/>
    <x v="3"/>
    <x v="6"/>
    <n v="362"/>
    <n v="9"/>
    <n v="2"/>
    <n v="9"/>
    <n v="964.87"/>
    <n v="2"/>
    <n v="159.82"/>
    <n v="0"/>
    <n v="1"/>
    <n v="1"/>
    <n v="0"/>
    <n v="0"/>
    <n v="0"/>
    <n v="0"/>
  </r>
  <r>
    <x v="15"/>
    <x v="3"/>
    <x v="10"/>
    <n v="95333"/>
    <n v="8744"/>
    <n v="1724"/>
    <n v="12463"/>
    <n v="956838.67"/>
    <n v="2786"/>
    <n v="168678.08999999901"/>
    <n v="401"/>
    <n v="685"/>
    <n v="50"/>
    <n v="423"/>
    <n v="170"/>
    <n v="26"/>
    <n v="11"/>
  </r>
  <r>
    <x v="15"/>
    <x v="3"/>
    <x v="7"/>
    <n v="882"/>
    <n v="53"/>
    <n v="7"/>
    <n v="71"/>
    <n v="8125.29"/>
    <n v="11"/>
    <n v="994.56"/>
    <n v="2"/>
    <n v="4"/>
    <n v="0"/>
    <n v="0"/>
    <n v="0"/>
    <n v="0"/>
    <n v="0"/>
  </r>
  <r>
    <x v="15"/>
    <x v="3"/>
    <x v="11"/>
    <n v="716"/>
    <n v="57"/>
    <n v="8"/>
    <n v="81"/>
    <n v="4726.1299999999901"/>
    <n v="11"/>
    <n v="664.25"/>
    <n v="1"/>
    <n v="7"/>
    <n v="2"/>
    <n v="0"/>
    <n v="0"/>
    <n v="0"/>
    <n v="0"/>
  </r>
  <r>
    <x v="15"/>
    <x v="2"/>
    <x v="13"/>
    <n v="10596"/>
    <n v="1075"/>
    <n v="195"/>
    <n v="1326"/>
    <n v="134584.899999999"/>
    <n v="263"/>
    <n v="19488.43"/>
    <n v="43"/>
    <n v="81"/>
    <n v="8"/>
    <n v="23"/>
    <n v="14"/>
    <n v="1"/>
    <n v="3"/>
  </r>
  <r>
    <x v="15"/>
    <x v="4"/>
    <x v="1"/>
    <n v="4030"/>
    <n v="241"/>
    <n v="37"/>
    <n v="582"/>
    <n v="102687.24"/>
    <n v="47"/>
    <n v="5094.9799999999996"/>
    <n v="12"/>
    <n v="8"/>
    <n v="0"/>
    <n v="0"/>
    <n v="0"/>
    <n v="0"/>
    <n v="0"/>
  </r>
  <r>
    <x v="15"/>
    <x v="4"/>
    <x v="2"/>
    <n v="23836"/>
    <n v="1306"/>
    <n v="216"/>
    <n v="2652"/>
    <n v="369846.47"/>
    <n v="273"/>
    <n v="26432.27"/>
    <n v="60"/>
    <n v="35"/>
    <n v="7"/>
    <n v="0"/>
    <n v="0"/>
    <n v="0"/>
    <n v="0"/>
  </r>
  <r>
    <x v="15"/>
    <x v="4"/>
    <x v="13"/>
    <n v="121267"/>
    <n v="9117"/>
    <n v="1641"/>
    <n v="16650"/>
    <n v="1698565.7"/>
    <n v="2305"/>
    <n v="185190.55999999901"/>
    <n v="296"/>
    <n v="514"/>
    <n v="44"/>
    <n v="214"/>
    <n v="53"/>
    <n v="0"/>
    <n v="7"/>
  </r>
  <r>
    <x v="44"/>
    <x v="3"/>
    <x v="8"/>
    <n v="181"/>
    <n v="3"/>
    <s v="\N"/>
    <n v="3"/>
    <n v="861.05"/>
    <n v="0"/>
    <n v="0"/>
    <n v="0"/>
    <n v="0"/>
    <n v="0"/>
    <n v="0"/>
    <n v="0"/>
    <n v="0"/>
    <n v="0"/>
  </r>
  <r>
    <x v="44"/>
    <x v="3"/>
    <x v="12"/>
    <n v="3454"/>
    <n v="251"/>
    <n v="29"/>
    <n v="318"/>
    <n v="30224.15"/>
    <n v="39"/>
    <n v="4443.4499999999898"/>
    <n v="0"/>
    <n v="12"/>
    <n v="2"/>
    <n v="0"/>
    <n v="4"/>
    <n v="0"/>
    <n v="0"/>
  </r>
  <r>
    <x v="44"/>
    <x v="3"/>
    <x v="7"/>
    <n v="754"/>
    <n v="47"/>
    <n v="3"/>
    <n v="60"/>
    <n v="8611.0999999999894"/>
    <n v="7"/>
    <n v="710.01"/>
    <n v="0"/>
    <n v="5"/>
    <n v="0"/>
    <n v="0"/>
    <n v="0"/>
    <n v="0"/>
    <n v="0"/>
  </r>
  <r>
    <x v="44"/>
    <x v="2"/>
    <x v="9"/>
    <n v="166"/>
    <n v="5"/>
    <n v="2"/>
    <n v="6"/>
    <n v="809.18999999999903"/>
    <n v="2"/>
    <n v="237.64"/>
    <n v="0"/>
    <n v="2"/>
    <n v="0"/>
    <n v="0"/>
    <n v="0"/>
    <n v="0"/>
    <n v="0"/>
  </r>
  <r>
    <x v="44"/>
    <x v="2"/>
    <x v="10"/>
    <n v="51445"/>
    <n v="5724"/>
    <n v="1068"/>
    <n v="8201"/>
    <n v="688496.55"/>
    <n v="1575"/>
    <n v="102073"/>
    <n v="92"/>
    <n v="418"/>
    <n v="42"/>
    <n v="265"/>
    <n v="69"/>
    <n v="12"/>
    <n v="15"/>
  </r>
  <r>
    <x v="44"/>
    <x v="2"/>
    <x v="3"/>
    <n v="14871"/>
    <n v="1661"/>
    <n v="298"/>
    <n v="2148"/>
    <n v="196069.27"/>
    <n v="436"/>
    <n v="27320.07"/>
    <n v="43"/>
    <n v="154"/>
    <n v="10"/>
    <n v="84"/>
    <n v="14"/>
    <n v="2"/>
    <n v="2"/>
  </r>
  <r>
    <x v="44"/>
    <x v="4"/>
    <x v="1"/>
    <n v="4264"/>
    <n v="231"/>
    <n v="28"/>
    <n v="452"/>
    <n v="77149.72"/>
    <n v="39"/>
    <n v="3669.59"/>
    <n v="5"/>
    <n v="1"/>
    <n v="0"/>
    <n v="0"/>
    <n v="0"/>
    <n v="0"/>
    <n v="0"/>
  </r>
  <r>
    <x v="44"/>
    <x v="4"/>
    <x v="3"/>
    <n v="185702"/>
    <n v="14943"/>
    <n v="2817"/>
    <n v="21878"/>
    <n v="2361388.37"/>
    <n v="3918"/>
    <n v="328675.40999999898"/>
    <n v="579"/>
    <n v="945"/>
    <n v="60"/>
    <n v="496"/>
    <n v="100"/>
    <n v="9"/>
    <n v="17"/>
  </r>
  <r>
    <x v="44"/>
    <x v="4"/>
    <x v="13"/>
    <n v="124693"/>
    <n v="9640"/>
    <n v="1730"/>
    <n v="15502"/>
    <n v="1564065.05"/>
    <n v="2454"/>
    <n v="185455.07"/>
    <n v="360"/>
    <n v="441"/>
    <n v="33"/>
    <n v="163"/>
    <n v="24"/>
    <n v="0"/>
    <n v="0"/>
  </r>
  <r>
    <x v="44"/>
    <x v="4"/>
    <x v="4"/>
    <n v="20626"/>
    <n v="1620"/>
    <n v="323"/>
    <n v="2829"/>
    <n v="282328.57"/>
    <n v="525"/>
    <n v="41699.429999999898"/>
    <n v="84"/>
    <n v="71"/>
    <n v="10"/>
    <n v="0"/>
    <n v="0"/>
    <n v="0"/>
    <n v="0"/>
  </r>
  <r>
    <x v="44"/>
    <x v="4"/>
    <x v="11"/>
    <n v="9615"/>
    <n v="662"/>
    <n v="122"/>
    <n v="1025"/>
    <n v="97111.73"/>
    <n v="195"/>
    <n v="14101.6799999999"/>
    <n v="42"/>
    <n v="10"/>
    <n v="2"/>
    <n v="0"/>
    <n v="0"/>
    <n v="0"/>
    <n v="0"/>
  </r>
  <r>
    <x v="96"/>
    <x v="3"/>
    <x v="5"/>
    <n v="241"/>
    <n v="13"/>
    <n v="1"/>
    <n v="14"/>
    <n v="2172.56"/>
    <n v="1"/>
    <n v="126.27"/>
    <n v="0"/>
    <n v="1"/>
    <n v="0"/>
    <n v="0"/>
    <n v="0"/>
    <n v="0"/>
    <n v="0"/>
  </r>
  <r>
    <x v="96"/>
    <x v="3"/>
    <x v="2"/>
    <n v="500"/>
    <n v="21"/>
    <n v="2"/>
    <n v="24"/>
    <n v="3243.28999999999"/>
    <n v="2"/>
    <n v="48.87"/>
    <n v="1"/>
    <n v="1"/>
    <n v="0"/>
    <n v="0"/>
    <n v="0"/>
    <n v="0"/>
    <n v="0"/>
  </r>
  <r>
    <x v="96"/>
    <x v="3"/>
    <x v="12"/>
    <n v="3942"/>
    <n v="346"/>
    <n v="66"/>
    <n v="452"/>
    <n v="39410.559999999998"/>
    <n v="90"/>
    <n v="5916.01"/>
    <n v="5"/>
    <n v="39"/>
    <n v="3"/>
    <n v="0"/>
    <n v="0"/>
    <n v="0"/>
    <n v="0"/>
  </r>
  <r>
    <x v="96"/>
    <x v="3"/>
    <x v="11"/>
    <n v="591"/>
    <n v="34"/>
    <n v="13"/>
    <n v="39"/>
    <n v="2194.9299999999998"/>
    <n v="16"/>
    <n v="515.63"/>
    <n v="3"/>
    <n v="7"/>
    <n v="0"/>
    <n v="0"/>
    <n v="0"/>
    <n v="0"/>
    <n v="0"/>
  </r>
  <r>
    <x v="96"/>
    <x v="2"/>
    <x v="1"/>
    <n v="166"/>
    <n v="10"/>
    <n v="1"/>
    <n v="12"/>
    <n v="625.67999999999995"/>
    <n v="1"/>
    <n v="21.96"/>
    <n v="0"/>
    <n v="1"/>
    <n v="0"/>
    <n v="0"/>
    <n v="0"/>
    <n v="0"/>
    <n v="0"/>
  </r>
  <r>
    <x v="70"/>
    <x v="3"/>
    <x v="9"/>
    <n v="160"/>
    <n v="12"/>
    <n v="1"/>
    <n v="13"/>
    <n v="1923.77"/>
    <n v="1"/>
    <n v="134.63"/>
    <n v="0"/>
    <n v="1"/>
    <n v="0"/>
    <n v="0"/>
    <n v="0"/>
    <n v="0"/>
    <n v="0"/>
  </r>
  <r>
    <x v="70"/>
    <x v="3"/>
    <x v="3"/>
    <n v="16892"/>
    <n v="1335"/>
    <n v="252"/>
    <n v="1723"/>
    <n v="159650.56999999899"/>
    <n v="350"/>
    <n v="26144.83"/>
    <n v="44"/>
    <n v="204"/>
    <n v="3"/>
    <n v="0"/>
    <n v="93"/>
    <n v="0"/>
    <n v="0"/>
  </r>
  <r>
    <x v="70"/>
    <x v="3"/>
    <x v="13"/>
    <n v="11563"/>
    <n v="959"/>
    <n v="173"/>
    <n v="1422"/>
    <n v="114684.33999999901"/>
    <n v="258"/>
    <n v="18839.259999999998"/>
    <n v="20"/>
    <n v="130"/>
    <n v="1"/>
    <n v="0"/>
    <n v="0"/>
    <n v="0"/>
    <n v="0"/>
  </r>
  <r>
    <x v="70"/>
    <x v="3"/>
    <x v="4"/>
    <n v="1356"/>
    <n v="89"/>
    <n v="15"/>
    <n v="293"/>
    <n v="19200.830000000002"/>
    <n v="21"/>
    <n v="1277.9099999999901"/>
    <n v="1"/>
    <n v="12"/>
    <n v="1"/>
    <n v="0"/>
    <n v="0"/>
    <n v="0"/>
    <n v="0"/>
  </r>
  <r>
    <x v="70"/>
    <x v="2"/>
    <x v="7"/>
    <n v="254"/>
    <n v="24"/>
    <n v="3"/>
    <n v="97"/>
    <n v="10930.42"/>
    <n v="3"/>
    <n v="289.08"/>
    <n v="0"/>
    <n v="2"/>
    <n v="0"/>
    <n v="0"/>
    <n v="0"/>
    <n v="0"/>
    <n v="0"/>
  </r>
  <r>
    <x v="70"/>
    <x v="4"/>
    <x v="7"/>
    <n v="8910"/>
    <n v="583"/>
    <n v="107"/>
    <n v="802"/>
    <n v="89380.55"/>
    <n v="136"/>
    <n v="11483.64"/>
    <n v="23"/>
    <n v="21"/>
    <n v="2"/>
    <n v="0"/>
    <n v="0"/>
    <n v="0"/>
    <n v="0"/>
  </r>
  <r>
    <x v="45"/>
    <x v="3"/>
    <x v="5"/>
    <n v="56"/>
    <n v="5"/>
    <n v="1"/>
    <n v="8"/>
    <n v="139.84"/>
    <n v="1"/>
    <n v="17.48"/>
    <n v="0"/>
    <n v="0"/>
    <n v="0"/>
    <n v="0"/>
    <n v="0"/>
    <n v="0"/>
    <n v="0"/>
  </r>
  <r>
    <x v="45"/>
    <x v="2"/>
    <x v="5"/>
    <n v="33"/>
    <n v="4"/>
    <s v="\N"/>
    <n v="6"/>
    <n v="324.83999999999997"/>
    <n v="0"/>
    <n v="0"/>
    <n v="0"/>
    <n v="0"/>
    <n v="0"/>
    <n v="0"/>
    <n v="0"/>
    <n v="0"/>
    <n v="0"/>
  </r>
  <r>
    <x v="45"/>
    <x v="2"/>
    <x v="8"/>
    <n v="3"/>
    <s v="\N"/>
    <s v="\N"/>
    <n v="0"/>
    <n v="0"/>
    <n v="0"/>
    <n v="0"/>
    <n v="0"/>
    <n v="0"/>
    <n v="0"/>
    <n v="0"/>
    <n v="0"/>
    <n v="0"/>
    <n v="0"/>
  </r>
  <r>
    <x v="45"/>
    <x v="2"/>
    <x v="10"/>
    <n v="3878"/>
    <n v="383"/>
    <n v="68"/>
    <n v="492"/>
    <n v="57660.02"/>
    <n v="92"/>
    <n v="9782.3799999999992"/>
    <n v="9"/>
    <n v="45"/>
    <n v="27"/>
    <n v="29"/>
    <n v="0"/>
    <n v="23"/>
    <n v="0"/>
  </r>
  <r>
    <x v="45"/>
    <x v="2"/>
    <x v="12"/>
    <n v="174"/>
    <n v="11"/>
    <n v="3"/>
    <n v="14"/>
    <n v="1638.54"/>
    <n v="3"/>
    <n v="392.83"/>
    <n v="1"/>
    <n v="0"/>
    <n v="0"/>
    <n v="0"/>
    <n v="0"/>
    <n v="0"/>
    <n v="0"/>
  </r>
  <r>
    <x v="45"/>
    <x v="2"/>
    <x v="11"/>
    <n v="11"/>
    <n v="1"/>
    <s v="\N"/>
    <n v="1"/>
    <n v="28.2"/>
    <n v="0"/>
    <n v="0"/>
    <n v="0"/>
    <n v="0"/>
    <n v="0"/>
    <n v="0"/>
    <n v="0"/>
    <n v="0"/>
    <n v="0"/>
  </r>
  <r>
    <x v="45"/>
    <x v="4"/>
    <x v="9"/>
    <n v="10244"/>
    <n v="563"/>
    <n v="64"/>
    <n v="661"/>
    <n v="93734.14"/>
    <n v="74"/>
    <n v="7998.14"/>
    <n v="19"/>
    <n v="2"/>
    <n v="2"/>
    <n v="0"/>
    <n v="0"/>
    <n v="0"/>
    <n v="0"/>
  </r>
  <r>
    <x v="45"/>
    <x v="4"/>
    <x v="6"/>
    <n v="5412"/>
    <n v="293"/>
    <n v="36"/>
    <n v="336"/>
    <n v="42094.219999999899"/>
    <n v="38"/>
    <n v="4156.7299999999996"/>
    <n v="4"/>
    <n v="1"/>
    <n v="1"/>
    <n v="0"/>
    <n v="0"/>
    <n v="0"/>
    <n v="0"/>
  </r>
  <r>
    <x v="16"/>
    <x v="3"/>
    <x v="2"/>
    <n v="36"/>
    <n v="2"/>
    <n v="2"/>
    <n v="2"/>
    <n v="81.339999999999904"/>
    <n v="2"/>
    <n v="81.339999999999904"/>
    <n v="0"/>
    <n v="1"/>
    <n v="1"/>
    <n v="0"/>
    <n v="1"/>
    <n v="0"/>
    <n v="1"/>
  </r>
  <r>
    <x v="16"/>
    <x v="3"/>
    <x v="3"/>
    <n v="1674"/>
    <n v="179"/>
    <n v="26"/>
    <n v="220"/>
    <n v="23242.2399999999"/>
    <n v="32"/>
    <n v="3015.3"/>
    <n v="3"/>
    <n v="14"/>
    <n v="10"/>
    <n v="11"/>
    <n v="3"/>
    <n v="10"/>
    <n v="0"/>
  </r>
  <r>
    <x v="16"/>
    <x v="3"/>
    <x v="7"/>
    <n v="78"/>
    <n v="6"/>
    <n v="2"/>
    <n v="9"/>
    <n v="1008.52"/>
    <n v="2"/>
    <n v="90.96"/>
    <n v="0"/>
    <n v="0"/>
    <n v="0"/>
    <n v="0"/>
    <n v="0"/>
    <n v="0"/>
    <n v="0"/>
  </r>
  <r>
    <x v="16"/>
    <x v="3"/>
    <x v="11"/>
    <n v="78"/>
    <n v="4"/>
    <n v="1"/>
    <n v="19"/>
    <n v="3653.74"/>
    <n v="2"/>
    <n v="432.7"/>
    <n v="0"/>
    <n v="0"/>
    <n v="0"/>
    <n v="0"/>
    <n v="0"/>
    <n v="0"/>
    <n v="0"/>
  </r>
  <r>
    <x v="16"/>
    <x v="2"/>
    <x v="9"/>
    <n v="27"/>
    <n v="6"/>
    <s v="\N"/>
    <n v="8"/>
    <n v="822.15"/>
    <n v="0"/>
    <n v="0"/>
    <n v="0"/>
    <n v="0"/>
    <n v="0"/>
    <n v="0"/>
    <n v="0"/>
    <n v="0"/>
    <n v="0"/>
  </r>
  <r>
    <x v="16"/>
    <x v="2"/>
    <x v="1"/>
    <n v="1"/>
    <s v="\N"/>
    <s v="\N"/>
    <n v="0"/>
    <n v="0"/>
    <n v="0"/>
    <n v="0"/>
    <n v="0"/>
    <n v="0"/>
    <n v="0"/>
    <n v="0"/>
    <n v="0"/>
    <n v="0"/>
    <n v="0"/>
  </r>
  <r>
    <x v="16"/>
    <x v="2"/>
    <x v="2"/>
    <n v="26"/>
    <n v="2"/>
    <n v="2"/>
    <n v="2"/>
    <n v="70.3"/>
    <n v="2"/>
    <n v="107.06"/>
    <n v="2"/>
    <n v="0"/>
    <n v="0"/>
    <n v="0"/>
    <n v="0"/>
    <n v="0"/>
    <n v="0"/>
  </r>
  <r>
    <x v="16"/>
    <x v="4"/>
    <x v="13"/>
    <n v="94358"/>
    <n v="6036"/>
    <n v="740"/>
    <n v="8937"/>
    <n v="1244048.83"/>
    <n v="900"/>
    <n v="84392.83"/>
    <n v="146"/>
    <n v="30"/>
    <n v="23"/>
    <n v="24"/>
    <n v="0"/>
    <n v="17"/>
    <n v="0"/>
  </r>
  <r>
    <x v="89"/>
    <x v="3"/>
    <x v="5"/>
    <n v="10"/>
    <n v="1"/>
    <s v="\N"/>
    <n v="2"/>
    <n v="34.96"/>
    <n v="0"/>
    <n v="0"/>
    <n v="0"/>
    <n v="0"/>
    <n v="0"/>
    <n v="0"/>
    <n v="0"/>
    <n v="0"/>
    <n v="0"/>
  </r>
  <r>
    <x v="89"/>
    <x v="2"/>
    <x v="5"/>
    <n v="7"/>
    <n v="1"/>
    <n v="1"/>
    <n v="1"/>
    <n v="33.409999999999997"/>
    <n v="1"/>
    <n v="33.409999999999997"/>
    <n v="1"/>
    <n v="0"/>
    <n v="0"/>
    <n v="0"/>
    <n v="0"/>
    <n v="0"/>
    <n v="0"/>
  </r>
  <r>
    <x v="89"/>
    <x v="2"/>
    <x v="9"/>
    <n v="37"/>
    <n v="7"/>
    <n v="1"/>
    <n v="9"/>
    <n v="463.31"/>
    <n v="1"/>
    <n v="22.96"/>
    <n v="0"/>
    <n v="1"/>
    <n v="1"/>
    <n v="1"/>
    <n v="0"/>
    <n v="1"/>
    <n v="0"/>
  </r>
  <r>
    <x v="89"/>
    <x v="2"/>
    <x v="2"/>
    <n v="43"/>
    <n v="1"/>
    <s v="\N"/>
    <n v="1"/>
    <n v="73.63"/>
    <n v="0"/>
    <n v="0"/>
    <n v="0"/>
    <n v="0"/>
    <n v="0"/>
    <n v="0"/>
    <n v="0"/>
    <n v="0"/>
    <n v="0"/>
  </r>
  <r>
    <x v="89"/>
    <x v="2"/>
    <x v="4"/>
    <n v="175"/>
    <n v="11"/>
    <n v="1"/>
    <n v="50"/>
    <n v="5969.2399999999898"/>
    <n v="2"/>
    <n v="257.48"/>
    <n v="1"/>
    <n v="1"/>
    <n v="1"/>
    <n v="0"/>
    <n v="0"/>
    <n v="0"/>
    <n v="0"/>
  </r>
  <r>
    <x v="89"/>
    <x v="4"/>
    <x v="13"/>
    <n v="85350"/>
    <n v="5025"/>
    <n v="492"/>
    <n v="7181"/>
    <n v="840320.81"/>
    <n v="644"/>
    <n v="53463.35"/>
    <n v="94"/>
    <n v="64"/>
    <n v="52"/>
    <n v="42"/>
    <n v="0"/>
    <n v="30"/>
    <n v="0"/>
  </r>
  <r>
    <x v="89"/>
    <x v="4"/>
    <x v="12"/>
    <n v="32194"/>
    <n v="2038"/>
    <n v="228"/>
    <n v="2924"/>
    <n v="347867.92"/>
    <n v="311"/>
    <n v="26829.73"/>
    <n v="30"/>
    <n v="51"/>
    <n v="51"/>
    <n v="47"/>
    <n v="0"/>
    <n v="47"/>
    <n v="0"/>
  </r>
  <r>
    <x v="89"/>
    <x v="4"/>
    <x v="4"/>
    <n v="20817"/>
    <n v="1122"/>
    <n v="120"/>
    <n v="2010"/>
    <n v="240752.23"/>
    <n v="169"/>
    <n v="15641.27"/>
    <n v="32"/>
    <n v="19"/>
    <n v="18"/>
    <n v="12"/>
    <n v="0"/>
    <n v="12"/>
    <n v="0"/>
  </r>
  <r>
    <x v="89"/>
    <x v="4"/>
    <x v="11"/>
    <n v="6813"/>
    <n v="464"/>
    <n v="37"/>
    <n v="514"/>
    <n v="72445.45"/>
    <n v="38"/>
    <n v="4187.03"/>
    <n v="3"/>
    <n v="2"/>
    <n v="1"/>
    <n v="1"/>
    <n v="0"/>
    <n v="1"/>
    <n v="0"/>
  </r>
  <r>
    <x v="17"/>
    <x v="3"/>
    <x v="9"/>
    <n v="17"/>
    <n v="3"/>
    <s v="\N"/>
    <n v="3"/>
    <n v="236.909999999999"/>
    <n v="0"/>
    <n v="0"/>
    <n v="0"/>
    <n v="0"/>
    <n v="0"/>
    <n v="0"/>
    <n v="0"/>
    <n v="0"/>
    <n v="0"/>
  </r>
  <r>
    <x v="17"/>
    <x v="3"/>
    <x v="1"/>
    <n v="1"/>
    <s v="\N"/>
    <s v="\N"/>
    <n v="0"/>
    <n v="0"/>
    <n v="0"/>
    <n v="0"/>
    <n v="0"/>
    <n v="0"/>
    <n v="0"/>
    <n v="0"/>
    <n v="0"/>
    <n v="0"/>
    <n v="0"/>
  </r>
  <r>
    <x v="17"/>
    <x v="3"/>
    <x v="10"/>
    <n v="7497"/>
    <n v="802"/>
    <n v="139"/>
    <n v="1080"/>
    <n v="82298.549999999901"/>
    <n v="201"/>
    <n v="12738.28"/>
    <n v="23"/>
    <n v="60"/>
    <n v="46"/>
    <n v="49"/>
    <n v="11"/>
    <n v="45"/>
    <n v="1"/>
  </r>
  <r>
    <x v="17"/>
    <x v="3"/>
    <x v="11"/>
    <n v="35"/>
    <n v="6"/>
    <s v="\N"/>
    <n v="8"/>
    <n v="1210.3399999999999"/>
    <n v="0"/>
    <n v="0"/>
    <n v="0"/>
    <n v="0"/>
    <n v="0"/>
    <n v="0"/>
    <n v="0"/>
    <n v="0"/>
    <n v="0"/>
  </r>
  <r>
    <x v="17"/>
    <x v="2"/>
    <x v="1"/>
    <n v="2"/>
    <n v="2"/>
    <s v="\N"/>
    <n v="7"/>
    <n v="956.06"/>
    <n v="0"/>
    <n v="0"/>
    <n v="0"/>
    <n v="0"/>
    <n v="0"/>
    <n v="0"/>
    <n v="0"/>
    <n v="0"/>
    <n v="0"/>
  </r>
  <r>
    <x v="17"/>
    <x v="2"/>
    <x v="13"/>
    <n v="651"/>
    <n v="75"/>
    <n v="10"/>
    <n v="85"/>
    <n v="9216.42"/>
    <n v="15"/>
    <n v="1724.48"/>
    <n v="2"/>
    <n v="10"/>
    <n v="10"/>
    <n v="10"/>
    <n v="0"/>
    <n v="10"/>
    <n v="0"/>
  </r>
  <r>
    <x v="18"/>
    <x v="3"/>
    <x v="9"/>
    <n v="31"/>
    <n v="3"/>
    <n v="1"/>
    <n v="5"/>
    <n v="130.24"/>
    <n v="2"/>
    <n v="56.38"/>
    <n v="0"/>
    <n v="0"/>
    <n v="0"/>
    <n v="0"/>
    <n v="0"/>
    <n v="0"/>
    <n v="0"/>
  </r>
  <r>
    <x v="18"/>
    <x v="2"/>
    <x v="5"/>
    <n v="8"/>
    <n v="1"/>
    <s v="\N"/>
    <n v="1"/>
    <n v="38.43"/>
    <n v="0"/>
    <n v="0"/>
    <n v="0"/>
    <n v="0"/>
    <n v="0"/>
    <n v="0"/>
    <n v="0"/>
    <n v="0"/>
    <n v="0"/>
  </r>
  <r>
    <x v="18"/>
    <x v="2"/>
    <x v="6"/>
    <n v="11"/>
    <n v="2"/>
    <n v="2"/>
    <n v="4"/>
    <n v="294.8"/>
    <n v="2"/>
    <n v="147.4"/>
    <n v="1"/>
    <n v="0"/>
    <n v="0"/>
    <n v="0"/>
    <n v="0"/>
    <n v="0"/>
    <n v="0"/>
  </r>
  <r>
    <x v="18"/>
    <x v="2"/>
    <x v="7"/>
    <n v="48"/>
    <n v="5"/>
    <s v="\N"/>
    <n v="6"/>
    <n v="506.469999999999"/>
    <n v="0"/>
    <n v="0"/>
    <n v="0"/>
    <n v="0"/>
    <n v="0"/>
    <n v="0"/>
    <n v="0"/>
    <n v="0"/>
    <n v="0"/>
  </r>
  <r>
    <x v="18"/>
    <x v="4"/>
    <x v="8"/>
    <n v="2983"/>
    <n v="139"/>
    <n v="9"/>
    <n v="150"/>
    <n v="29555.19"/>
    <n v="10"/>
    <n v="2473.31"/>
    <n v="2"/>
    <n v="1"/>
    <n v="1"/>
    <n v="1"/>
    <n v="0"/>
    <n v="1"/>
    <n v="0"/>
  </r>
  <r>
    <x v="18"/>
    <x v="4"/>
    <x v="11"/>
    <n v="5930"/>
    <n v="341"/>
    <n v="23"/>
    <n v="724"/>
    <n v="174815.149999999"/>
    <n v="32"/>
    <n v="2052.26999999999"/>
    <n v="7"/>
    <n v="0"/>
    <n v="0"/>
    <n v="0"/>
    <n v="0"/>
    <n v="0"/>
    <n v="0"/>
  </r>
  <r>
    <x v="46"/>
    <x v="2"/>
    <x v="7"/>
    <n v="48"/>
    <n v="9"/>
    <n v="2"/>
    <n v="9"/>
    <n v="1529.04"/>
    <n v="2"/>
    <n v="269.23"/>
    <n v="0"/>
    <n v="1"/>
    <n v="0"/>
    <n v="1"/>
    <n v="0"/>
    <n v="0"/>
    <n v="0"/>
  </r>
  <r>
    <x v="46"/>
    <x v="2"/>
    <x v="11"/>
    <n v="6"/>
    <s v="\N"/>
    <n v="1"/>
    <n v="0"/>
    <n v="0"/>
    <n v="1"/>
    <n v="16.29"/>
    <n v="0"/>
    <n v="0"/>
    <n v="0"/>
    <n v="0"/>
    <n v="0"/>
    <n v="0"/>
    <n v="0"/>
  </r>
  <r>
    <x v="46"/>
    <x v="4"/>
    <x v="5"/>
    <n v="4224"/>
    <n v="260"/>
    <n v="23"/>
    <n v="644"/>
    <n v="94233.04"/>
    <n v="27"/>
    <n v="2651.86"/>
    <n v="4"/>
    <n v="1"/>
    <n v="1"/>
    <n v="0"/>
    <n v="0"/>
    <n v="0"/>
    <n v="0"/>
  </r>
  <r>
    <x v="46"/>
    <x v="4"/>
    <x v="6"/>
    <n v="3374"/>
    <n v="221"/>
    <n v="12"/>
    <n v="325"/>
    <n v="65484.059999999903"/>
    <n v="17"/>
    <n v="2308.09"/>
    <n v="9"/>
    <n v="1"/>
    <n v="1"/>
    <n v="0"/>
    <n v="0"/>
    <n v="0"/>
    <n v="0"/>
  </r>
  <r>
    <x v="46"/>
    <x v="4"/>
    <x v="1"/>
    <n v="2666"/>
    <n v="135"/>
    <n v="13"/>
    <n v="287"/>
    <n v="45918.969999999899"/>
    <n v="16"/>
    <n v="1278.57"/>
    <n v="5"/>
    <n v="0"/>
    <n v="0"/>
    <n v="0"/>
    <n v="0"/>
    <n v="0"/>
    <n v="0"/>
  </r>
  <r>
    <x v="46"/>
    <x v="4"/>
    <x v="7"/>
    <n v="11860"/>
    <n v="865"/>
    <n v="69"/>
    <n v="1590"/>
    <n v="185372.98"/>
    <n v="83"/>
    <n v="8121.37"/>
    <n v="19"/>
    <n v="4"/>
    <n v="2"/>
    <n v="2"/>
    <n v="1"/>
    <n v="0"/>
    <n v="1"/>
  </r>
  <r>
    <x v="46"/>
    <x v="4"/>
    <x v="11"/>
    <n v="5878"/>
    <n v="422"/>
    <n v="37"/>
    <n v="1687"/>
    <n v="87316.969999999899"/>
    <n v="46"/>
    <n v="2571.1799999999998"/>
    <n v="13"/>
    <n v="2"/>
    <n v="2"/>
    <n v="0"/>
    <n v="0"/>
    <n v="0"/>
    <n v="0"/>
  </r>
  <r>
    <x v="47"/>
    <x v="3"/>
    <x v="6"/>
    <n v="22"/>
    <n v="1"/>
    <s v="\N"/>
    <n v="1"/>
    <n v="118.44"/>
    <n v="0"/>
    <n v="0"/>
    <n v="0"/>
    <n v="0"/>
    <n v="0"/>
    <n v="0"/>
    <n v="0"/>
    <n v="0"/>
    <n v="0"/>
  </r>
  <r>
    <x v="47"/>
    <x v="3"/>
    <x v="8"/>
    <n v="27"/>
    <n v="2"/>
    <s v="\N"/>
    <n v="2"/>
    <n v="271.52"/>
    <n v="0"/>
    <n v="0"/>
    <n v="0"/>
    <n v="0"/>
    <n v="0"/>
    <n v="0"/>
    <n v="0"/>
    <n v="0"/>
    <n v="0"/>
  </r>
  <r>
    <x v="47"/>
    <x v="3"/>
    <x v="10"/>
    <n v="5219"/>
    <n v="520"/>
    <n v="42"/>
    <n v="670"/>
    <n v="44199.96"/>
    <n v="55"/>
    <n v="3026.38"/>
    <n v="9"/>
    <n v="8"/>
    <n v="7"/>
    <n v="8"/>
    <n v="0"/>
    <n v="7"/>
    <n v="0"/>
  </r>
  <r>
    <x v="47"/>
    <x v="2"/>
    <x v="2"/>
    <n v="13"/>
    <n v="1"/>
    <s v="\N"/>
    <n v="1"/>
    <n v="136.58000000000001"/>
    <n v="0"/>
    <n v="0"/>
    <n v="0"/>
    <n v="0"/>
    <n v="0"/>
    <n v="0"/>
    <n v="0"/>
    <n v="0"/>
    <n v="0"/>
  </r>
  <r>
    <x v="47"/>
    <x v="2"/>
    <x v="3"/>
    <n v="1244"/>
    <n v="145"/>
    <n v="18"/>
    <n v="169"/>
    <n v="12881.24"/>
    <n v="22"/>
    <n v="1248.31"/>
    <n v="2"/>
    <n v="4"/>
    <n v="2"/>
    <n v="4"/>
    <n v="0"/>
    <n v="2"/>
    <n v="0"/>
  </r>
  <r>
    <x v="47"/>
    <x v="2"/>
    <x v="11"/>
    <n v="7"/>
    <s v="\N"/>
    <s v="\N"/>
    <n v="0"/>
    <n v="0"/>
    <n v="0"/>
    <n v="0"/>
    <n v="0"/>
    <n v="0"/>
    <n v="0"/>
    <n v="0"/>
    <n v="0"/>
    <n v="0"/>
    <n v="0"/>
  </r>
  <r>
    <x v="47"/>
    <x v="4"/>
    <x v="9"/>
    <n v="4126"/>
    <n v="274"/>
    <n v="20"/>
    <n v="316"/>
    <n v="57669.789999999899"/>
    <n v="23"/>
    <n v="2005.56"/>
    <n v="5"/>
    <n v="0"/>
    <n v="0"/>
    <n v="0"/>
    <n v="0"/>
    <n v="0"/>
    <n v="0"/>
  </r>
  <r>
    <x v="47"/>
    <x v="4"/>
    <x v="2"/>
    <n v="19363"/>
    <n v="973"/>
    <n v="51"/>
    <n v="1353"/>
    <n v="238046.18999999901"/>
    <n v="55"/>
    <n v="6958.29"/>
    <n v="13"/>
    <n v="0"/>
    <n v="0"/>
    <n v="0"/>
    <n v="0"/>
    <n v="0"/>
    <n v="0"/>
  </r>
  <r>
    <x v="47"/>
    <x v="4"/>
    <x v="4"/>
    <n v="9678"/>
    <n v="622"/>
    <n v="57"/>
    <n v="1360"/>
    <n v="298083.58"/>
    <n v="76"/>
    <n v="7214.53999999999"/>
    <n v="23"/>
    <n v="0"/>
    <n v="0"/>
    <n v="0"/>
    <n v="0"/>
    <n v="0"/>
    <n v="0"/>
  </r>
  <r>
    <x v="101"/>
    <x v="3"/>
    <x v="4"/>
    <n v="231"/>
    <n v="13"/>
    <n v="5"/>
    <n v="20"/>
    <n v="1602.74"/>
    <n v="14"/>
    <n v="826"/>
    <n v="0"/>
    <n v="0"/>
    <n v="0"/>
    <n v="0"/>
    <n v="0"/>
    <n v="0"/>
    <n v="0"/>
  </r>
  <r>
    <x v="101"/>
    <x v="2"/>
    <x v="5"/>
    <n v="2"/>
    <s v="\N"/>
    <s v="\N"/>
    <n v="0"/>
    <n v="0"/>
    <n v="0"/>
    <n v="0"/>
    <n v="0"/>
    <n v="0"/>
    <n v="0"/>
    <n v="0"/>
    <n v="0"/>
    <n v="0"/>
    <n v="0"/>
  </r>
  <r>
    <x v="101"/>
    <x v="2"/>
    <x v="6"/>
    <n v="6"/>
    <s v="\N"/>
    <s v="\N"/>
    <n v="0"/>
    <n v="0"/>
    <n v="0"/>
    <n v="0"/>
    <n v="0"/>
    <n v="0"/>
    <n v="0"/>
    <n v="0"/>
    <n v="0"/>
    <n v="0"/>
    <n v="0"/>
  </r>
  <r>
    <x v="101"/>
    <x v="2"/>
    <x v="10"/>
    <n v="2281"/>
    <n v="326"/>
    <n v="38"/>
    <n v="483"/>
    <n v="30996.1"/>
    <n v="50"/>
    <n v="3196.0299999999902"/>
    <n v="15"/>
    <n v="4"/>
    <n v="4"/>
    <n v="4"/>
    <n v="0"/>
    <n v="4"/>
    <n v="0"/>
  </r>
  <r>
    <x v="101"/>
    <x v="2"/>
    <x v="3"/>
    <n v="932"/>
    <n v="98"/>
    <n v="9"/>
    <n v="120"/>
    <n v="12009.119999999901"/>
    <n v="13"/>
    <n v="1029.49"/>
    <n v="7"/>
    <n v="1"/>
    <n v="1"/>
    <n v="1"/>
    <n v="0"/>
    <n v="1"/>
    <n v="0"/>
  </r>
  <r>
    <x v="101"/>
    <x v="2"/>
    <x v="7"/>
    <n v="35"/>
    <n v="1"/>
    <s v="\N"/>
    <n v="1"/>
    <n v="53.01"/>
    <n v="0"/>
    <n v="0"/>
    <n v="0"/>
    <n v="0"/>
    <n v="0"/>
    <n v="0"/>
    <n v="0"/>
    <n v="0"/>
    <n v="0"/>
  </r>
  <r>
    <x v="101"/>
    <x v="4"/>
    <x v="5"/>
    <n v="2577"/>
    <n v="179"/>
    <n v="14"/>
    <n v="470"/>
    <n v="77568.489999999903"/>
    <n v="14"/>
    <n v="2231.12"/>
    <n v="2"/>
    <n v="0"/>
    <n v="0"/>
    <n v="0"/>
    <n v="0"/>
    <n v="0"/>
    <n v="0"/>
  </r>
  <r>
    <x v="101"/>
    <x v="4"/>
    <x v="6"/>
    <n v="2520"/>
    <n v="153"/>
    <n v="8"/>
    <n v="181"/>
    <n v="30895.55"/>
    <n v="8"/>
    <n v="1219.75"/>
    <n v="1"/>
    <n v="0"/>
    <n v="0"/>
    <n v="0"/>
    <n v="0"/>
    <n v="0"/>
    <n v="0"/>
  </r>
  <r>
    <x v="101"/>
    <x v="4"/>
    <x v="12"/>
    <n v="10780"/>
    <n v="705"/>
    <n v="62"/>
    <n v="1032"/>
    <n v="155148.29999999999"/>
    <n v="67"/>
    <n v="7157.26"/>
    <n v="9"/>
    <n v="3"/>
    <n v="3"/>
    <n v="1"/>
    <n v="0"/>
    <n v="1"/>
    <n v="0"/>
  </r>
  <r>
    <x v="101"/>
    <x v="4"/>
    <x v="7"/>
    <n v="4577"/>
    <n v="271"/>
    <n v="21"/>
    <n v="441"/>
    <n v="39781.18"/>
    <n v="28"/>
    <n v="2551.64"/>
    <n v="9"/>
    <n v="1"/>
    <n v="0"/>
    <n v="1"/>
    <n v="0"/>
    <n v="0"/>
    <n v="0"/>
  </r>
  <r>
    <x v="101"/>
    <x v="4"/>
    <x v="11"/>
    <n v="3967"/>
    <n v="268"/>
    <n v="18"/>
    <n v="441"/>
    <n v="38585.65"/>
    <n v="30"/>
    <n v="2065.66"/>
    <n v="2"/>
    <n v="0"/>
    <n v="0"/>
    <n v="0"/>
    <n v="0"/>
    <n v="0"/>
    <n v="0"/>
  </r>
  <r>
    <x v="48"/>
    <x v="3"/>
    <x v="8"/>
    <n v="12"/>
    <n v="1"/>
    <s v="\N"/>
    <n v="1"/>
    <n v="118.44"/>
    <n v="0"/>
    <n v="0"/>
    <n v="0"/>
    <n v="0"/>
    <n v="0"/>
    <n v="0"/>
    <n v="0"/>
    <n v="0"/>
    <n v="0"/>
  </r>
  <r>
    <x v="48"/>
    <x v="3"/>
    <x v="7"/>
    <n v="208"/>
    <n v="22"/>
    <n v="3"/>
    <n v="25"/>
    <n v="2988.64"/>
    <n v="4"/>
    <n v="421.58"/>
    <n v="0"/>
    <n v="3"/>
    <n v="2"/>
    <n v="3"/>
    <n v="0"/>
    <n v="2"/>
    <n v="0"/>
  </r>
  <r>
    <x v="48"/>
    <x v="2"/>
    <x v="8"/>
    <n v="7"/>
    <n v="2"/>
    <s v="\N"/>
    <n v="2"/>
    <n v="236.88"/>
    <n v="0"/>
    <n v="0"/>
    <n v="0"/>
    <n v="0"/>
    <n v="0"/>
    <n v="0"/>
    <n v="0"/>
    <n v="0"/>
    <n v="0"/>
  </r>
  <r>
    <x v="48"/>
    <x v="2"/>
    <x v="1"/>
    <n v="17"/>
    <n v="2"/>
    <s v="\N"/>
    <n v="2"/>
    <n v="372.24"/>
    <n v="0"/>
    <n v="0"/>
    <n v="0"/>
    <n v="0"/>
    <n v="0"/>
    <n v="0"/>
    <n v="0"/>
    <n v="0"/>
    <n v="0"/>
  </r>
  <r>
    <x v="48"/>
    <x v="2"/>
    <x v="10"/>
    <n v="3799"/>
    <n v="478"/>
    <n v="37"/>
    <n v="595"/>
    <n v="44502.2599999999"/>
    <n v="49"/>
    <n v="3372.24999999999"/>
    <n v="9"/>
    <n v="7"/>
    <n v="6"/>
    <n v="7"/>
    <n v="0"/>
    <n v="6"/>
    <n v="0"/>
  </r>
  <r>
    <x v="48"/>
    <x v="2"/>
    <x v="4"/>
    <n v="266"/>
    <n v="29"/>
    <n v="2"/>
    <n v="33"/>
    <n v="3296.71"/>
    <n v="2"/>
    <n v="297.56"/>
    <n v="0"/>
    <n v="1"/>
    <n v="1"/>
    <n v="1"/>
    <n v="0"/>
    <n v="1"/>
    <n v="0"/>
  </r>
  <r>
    <x v="48"/>
    <x v="4"/>
    <x v="10"/>
    <n v="101608"/>
    <n v="7420"/>
    <n v="603"/>
    <n v="10308"/>
    <n v="1096360.93"/>
    <n v="862"/>
    <n v="62387.61"/>
    <n v="131"/>
    <n v="64"/>
    <n v="53"/>
    <n v="54"/>
    <n v="6"/>
    <n v="43"/>
    <n v="6"/>
  </r>
  <r>
    <x v="102"/>
    <x v="2"/>
    <x v="5"/>
    <n v="85"/>
    <n v="10"/>
    <s v="\N"/>
    <n v="19"/>
    <n v="1929.48"/>
    <n v="0"/>
    <n v="0"/>
    <n v="0"/>
    <n v="0"/>
    <n v="0"/>
    <n v="0"/>
    <n v="0"/>
    <n v="0"/>
    <n v="0"/>
  </r>
  <r>
    <x v="102"/>
    <x v="2"/>
    <x v="6"/>
    <n v="41"/>
    <n v="4"/>
    <s v="\N"/>
    <n v="4"/>
    <n v="157.91999999999999"/>
    <n v="0"/>
    <n v="0"/>
    <n v="0"/>
    <n v="0"/>
    <n v="0"/>
    <n v="0"/>
    <n v="0"/>
    <n v="0"/>
    <n v="0"/>
  </r>
  <r>
    <x v="102"/>
    <x v="2"/>
    <x v="8"/>
    <n v="19"/>
    <n v="3"/>
    <s v="\N"/>
    <n v="3"/>
    <n v="236.88"/>
    <n v="0"/>
    <n v="0"/>
    <n v="0"/>
    <n v="0"/>
    <n v="0"/>
    <n v="0"/>
    <n v="0"/>
    <n v="0"/>
    <n v="0"/>
  </r>
  <r>
    <x v="102"/>
    <x v="2"/>
    <x v="10"/>
    <n v="5391"/>
    <n v="717"/>
    <n v="72"/>
    <n v="933"/>
    <n v="61583.839999999997"/>
    <n v="99"/>
    <n v="7305.8099999999904"/>
    <n v="7"/>
    <n v="15"/>
    <n v="6"/>
    <n v="12"/>
    <n v="2"/>
    <n v="3"/>
    <n v="2"/>
  </r>
  <r>
    <x v="102"/>
    <x v="2"/>
    <x v="3"/>
    <n v="2315"/>
    <n v="311"/>
    <n v="25"/>
    <n v="386"/>
    <n v="29992.84"/>
    <n v="28"/>
    <n v="2438.9699999999998"/>
    <n v="2"/>
    <n v="5"/>
    <n v="4"/>
    <n v="5"/>
    <n v="0"/>
    <n v="4"/>
    <n v="0"/>
  </r>
  <r>
    <x v="102"/>
    <x v="4"/>
    <x v="5"/>
    <n v="5596"/>
    <n v="363"/>
    <n v="25"/>
    <n v="402"/>
    <n v="37163.049999999901"/>
    <n v="31"/>
    <n v="2010.72"/>
    <n v="5"/>
    <n v="4"/>
    <n v="3"/>
    <n v="0"/>
    <n v="1"/>
    <n v="0"/>
    <n v="0"/>
  </r>
  <r>
    <x v="102"/>
    <x v="4"/>
    <x v="8"/>
    <n v="2621"/>
    <n v="145"/>
    <n v="15"/>
    <n v="263"/>
    <n v="31496.659999999902"/>
    <n v="15"/>
    <n v="2161.87"/>
    <n v="2"/>
    <n v="0"/>
    <n v="0"/>
    <n v="0"/>
    <n v="0"/>
    <n v="0"/>
    <n v="0"/>
  </r>
  <r>
    <x v="102"/>
    <x v="4"/>
    <x v="1"/>
    <n v="2624"/>
    <n v="123"/>
    <n v="6"/>
    <n v="221"/>
    <n v="19070.23"/>
    <n v="8"/>
    <n v="860.87"/>
    <n v="2"/>
    <n v="0"/>
    <n v="0"/>
    <n v="0"/>
    <n v="0"/>
    <n v="0"/>
    <n v="0"/>
  </r>
  <r>
    <x v="102"/>
    <x v="4"/>
    <x v="3"/>
    <n v="54010"/>
    <n v="3534"/>
    <n v="279"/>
    <n v="4990"/>
    <n v="591770.56000000006"/>
    <n v="399"/>
    <n v="33001.18"/>
    <n v="41"/>
    <n v="44"/>
    <n v="37"/>
    <n v="39"/>
    <n v="1"/>
    <n v="32"/>
    <n v="1"/>
  </r>
  <r>
    <x v="102"/>
    <x v="4"/>
    <x v="13"/>
    <n v="44242"/>
    <n v="2584"/>
    <n v="178"/>
    <n v="3449"/>
    <n v="422381.54"/>
    <n v="203"/>
    <n v="16506.879999999899"/>
    <n v="25"/>
    <n v="9"/>
    <n v="7"/>
    <n v="7"/>
    <n v="0"/>
    <n v="5"/>
    <n v="0"/>
  </r>
  <r>
    <x v="19"/>
    <x v="3"/>
    <x v="2"/>
    <n v="54"/>
    <n v="4"/>
    <s v="\N"/>
    <n v="4"/>
    <n v="337.33"/>
    <n v="0"/>
    <n v="0"/>
    <n v="0"/>
    <n v="0"/>
    <n v="0"/>
    <n v="0"/>
    <n v="0"/>
    <n v="0"/>
    <n v="0"/>
  </r>
  <r>
    <x v="19"/>
    <x v="3"/>
    <x v="13"/>
    <n v="2470"/>
    <n v="273"/>
    <n v="31"/>
    <n v="341"/>
    <n v="27952.55"/>
    <n v="41"/>
    <n v="2405.45999999999"/>
    <n v="2"/>
    <n v="6"/>
    <n v="5"/>
    <n v="6"/>
    <n v="0"/>
    <n v="5"/>
    <n v="0"/>
  </r>
  <r>
    <x v="19"/>
    <x v="2"/>
    <x v="5"/>
    <n v="195"/>
    <n v="15"/>
    <n v="1"/>
    <n v="20"/>
    <n v="2604.83"/>
    <n v="1"/>
    <n v="84.9"/>
    <n v="0"/>
    <n v="1"/>
    <n v="0"/>
    <n v="0"/>
    <n v="1"/>
    <n v="0"/>
    <n v="0"/>
  </r>
  <r>
    <x v="49"/>
    <x v="3"/>
    <x v="4"/>
    <n v="1110"/>
    <n v="117"/>
    <n v="15"/>
    <n v="152"/>
    <n v="11790.17"/>
    <n v="19"/>
    <n v="1334.61"/>
    <n v="4"/>
    <n v="9"/>
    <n v="7"/>
    <n v="2"/>
    <n v="1"/>
    <n v="1"/>
    <n v="0"/>
  </r>
  <r>
    <x v="49"/>
    <x v="2"/>
    <x v="8"/>
    <n v="36"/>
    <n v="3"/>
    <s v="\N"/>
    <n v="3"/>
    <n v="359.409999999999"/>
    <n v="0"/>
    <n v="0"/>
    <n v="0"/>
    <n v="0"/>
    <n v="0"/>
    <n v="0"/>
    <n v="0"/>
    <n v="0"/>
    <n v="0"/>
  </r>
  <r>
    <x v="49"/>
    <x v="2"/>
    <x v="3"/>
    <n v="4616"/>
    <n v="615"/>
    <n v="66"/>
    <n v="848"/>
    <n v="63299.49"/>
    <n v="105"/>
    <n v="6628.78999999999"/>
    <n v="7"/>
    <n v="25"/>
    <n v="21"/>
    <n v="14"/>
    <n v="10"/>
    <n v="10"/>
    <n v="10"/>
  </r>
  <r>
    <x v="49"/>
    <x v="4"/>
    <x v="5"/>
    <n v="5809"/>
    <n v="347"/>
    <n v="29"/>
    <n v="544"/>
    <n v="44082.34"/>
    <n v="49"/>
    <n v="2412.12"/>
    <n v="3"/>
    <n v="8"/>
    <n v="5"/>
    <n v="0"/>
    <n v="0"/>
    <n v="0"/>
    <n v="0"/>
  </r>
  <r>
    <x v="49"/>
    <x v="4"/>
    <x v="8"/>
    <n v="3155"/>
    <n v="177"/>
    <n v="6"/>
    <n v="210"/>
    <n v="25474.13"/>
    <n v="6"/>
    <n v="391.25"/>
    <n v="0"/>
    <n v="0"/>
    <n v="0"/>
    <n v="0"/>
    <n v="0"/>
    <n v="0"/>
    <n v="0"/>
  </r>
  <r>
    <x v="49"/>
    <x v="4"/>
    <x v="1"/>
    <n v="3699"/>
    <n v="164"/>
    <n v="15"/>
    <n v="208"/>
    <n v="30878.68"/>
    <n v="23"/>
    <n v="2998.46"/>
    <n v="2"/>
    <n v="7"/>
    <n v="7"/>
    <n v="0"/>
    <n v="0"/>
    <n v="0"/>
    <n v="0"/>
  </r>
  <r>
    <x v="20"/>
    <x v="3"/>
    <x v="9"/>
    <n v="919"/>
    <n v="81"/>
    <n v="15"/>
    <n v="162"/>
    <n v="11055.78"/>
    <n v="61"/>
    <n v="4164.7999999999902"/>
    <n v="23"/>
    <n v="2"/>
    <n v="1"/>
    <n v="0"/>
    <n v="0"/>
    <n v="0"/>
    <n v="0"/>
  </r>
  <r>
    <x v="20"/>
    <x v="3"/>
    <x v="8"/>
    <n v="935"/>
    <n v="108"/>
    <n v="32"/>
    <n v="247"/>
    <n v="17737.199999999899"/>
    <n v="101"/>
    <n v="6894.95999999999"/>
    <n v="15"/>
    <n v="7"/>
    <n v="7"/>
    <n v="0"/>
    <n v="0"/>
    <n v="0"/>
    <n v="0"/>
  </r>
  <r>
    <x v="20"/>
    <x v="3"/>
    <x v="2"/>
    <n v="1464"/>
    <n v="164"/>
    <n v="24"/>
    <n v="212"/>
    <n v="17745.559999999899"/>
    <n v="41"/>
    <n v="3688.09"/>
    <n v="3"/>
    <n v="4"/>
    <n v="1"/>
    <n v="0"/>
    <n v="0"/>
    <n v="0"/>
    <n v="0"/>
  </r>
  <r>
    <x v="20"/>
    <x v="3"/>
    <x v="10"/>
    <n v="50891"/>
    <n v="6040"/>
    <n v="1375"/>
    <n v="11041"/>
    <n v="706693.15"/>
    <n v="2636"/>
    <n v="136150.42000000001"/>
    <n v="347"/>
    <n v="129"/>
    <n v="83"/>
    <n v="120"/>
    <n v="5"/>
    <n v="76"/>
    <n v="5"/>
  </r>
  <r>
    <x v="20"/>
    <x v="3"/>
    <x v="13"/>
    <n v="21413"/>
    <n v="2671"/>
    <n v="574"/>
    <n v="4743"/>
    <n v="343509.94"/>
    <n v="1117"/>
    <n v="74962.59"/>
    <n v="146"/>
    <n v="109"/>
    <n v="28"/>
    <n v="81"/>
    <n v="16"/>
    <n v="8"/>
    <n v="10"/>
  </r>
  <r>
    <x v="20"/>
    <x v="3"/>
    <x v="12"/>
    <n v="7918"/>
    <n v="920"/>
    <n v="199"/>
    <n v="1572"/>
    <n v="96578.239999999903"/>
    <n v="385"/>
    <n v="22134.459999999901"/>
    <n v="42"/>
    <n v="18"/>
    <n v="5"/>
    <n v="10"/>
    <n v="1"/>
    <n v="1"/>
    <n v="0"/>
  </r>
  <r>
    <x v="20"/>
    <x v="2"/>
    <x v="7"/>
    <n v="3015"/>
    <n v="377"/>
    <n v="82"/>
    <n v="514"/>
    <n v="30454.959999999999"/>
    <n v="117"/>
    <n v="6348.48"/>
    <n v="13"/>
    <n v="5"/>
    <n v="3"/>
    <n v="0"/>
    <n v="0"/>
    <n v="0"/>
    <n v="0"/>
  </r>
  <r>
    <x v="20"/>
    <x v="4"/>
    <x v="6"/>
    <n v="5583"/>
    <n v="327"/>
    <n v="63"/>
    <n v="406"/>
    <n v="45809.59"/>
    <n v="80"/>
    <n v="5699.22"/>
    <n v="9"/>
    <n v="7"/>
    <n v="4"/>
    <n v="0"/>
    <n v="0"/>
    <n v="0"/>
    <n v="0"/>
  </r>
  <r>
    <x v="20"/>
    <x v="4"/>
    <x v="7"/>
    <n v="26862"/>
    <n v="2389"/>
    <n v="514"/>
    <n v="3996"/>
    <n v="282822.94"/>
    <n v="844"/>
    <n v="45965.32"/>
    <n v="84"/>
    <n v="36"/>
    <n v="30"/>
    <n v="0"/>
    <n v="3"/>
    <n v="0"/>
    <n v="0"/>
  </r>
  <r>
    <x v="71"/>
    <x v="3"/>
    <x v="2"/>
    <n v="1262"/>
    <n v="118"/>
    <n v="20"/>
    <n v="185"/>
    <n v="11950.15"/>
    <n v="33"/>
    <n v="1769.98"/>
    <n v="5"/>
    <n v="5"/>
    <n v="5"/>
    <n v="0"/>
    <n v="0"/>
    <n v="0"/>
    <n v="0"/>
  </r>
  <r>
    <x v="71"/>
    <x v="2"/>
    <x v="5"/>
    <n v="577"/>
    <n v="62"/>
    <n v="15"/>
    <n v="82"/>
    <n v="6901.44"/>
    <n v="25"/>
    <n v="1418.91"/>
    <n v="0"/>
    <n v="3"/>
    <n v="3"/>
    <n v="0"/>
    <n v="0"/>
    <n v="0"/>
    <n v="0"/>
  </r>
  <r>
    <x v="71"/>
    <x v="2"/>
    <x v="7"/>
    <n v="1785"/>
    <n v="257"/>
    <n v="49"/>
    <n v="414"/>
    <n v="25464.7399999999"/>
    <n v="72"/>
    <n v="4259.22"/>
    <n v="8"/>
    <n v="6"/>
    <n v="2"/>
    <n v="0"/>
    <n v="0"/>
    <n v="0"/>
    <n v="0"/>
  </r>
  <r>
    <x v="71"/>
    <x v="4"/>
    <x v="10"/>
    <n v="189752"/>
    <n v="19508"/>
    <n v="4393"/>
    <n v="33451"/>
    <n v="1916677.9299999899"/>
    <n v="8725"/>
    <n v="404328.93"/>
    <n v="844"/>
    <n v="269"/>
    <n v="134"/>
    <n v="223"/>
    <n v="36"/>
    <n v="96"/>
    <n v="29"/>
  </r>
  <r>
    <x v="71"/>
    <x v="4"/>
    <x v="11"/>
    <n v="11354"/>
    <n v="1006"/>
    <n v="172"/>
    <n v="1486"/>
    <n v="109777.679999999"/>
    <n v="255"/>
    <n v="17967.14"/>
    <n v="15"/>
    <n v="24"/>
    <n v="11"/>
    <n v="0"/>
    <n v="0"/>
    <n v="0"/>
    <n v="0"/>
  </r>
  <r>
    <x v="21"/>
    <x v="3"/>
    <x v="5"/>
    <n v="1264"/>
    <n v="91"/>
    <n v="16"/>
    <n v="218"/>
    <n v="14401.1499999999"/>
    <n v="27"/>
    <n v="1612.69999999999"/>
    <n v="4"/>
    <n v="1"/>
    <n v="1"/>
    <n v="0"/>
    <n v="0"/>
    <n v="0"/>
    <n v="0"/>
  </r>
  <r>
    <x v="21"/>
    <x v="3"/>
    <x v="6"/>
    <n v="1497"/>
    <n v="228"/>
    <n v="93"/>
    <n v="560"/>
    <n v="43633.440000000002"/>
    <n v="151"/>
    <n v="9931.0799999999908"/>
    <n v="5"/>
    <n v="6"/>
    <n v="6"/>
    <n v="0"/>
    <n v="0"/>
    <n v="0"/>
    <n v="0"/>
  </r>
  <r>
    <x v="21"/>
    <x v="3"/>
    <x v="7"/>
    <n v="2204"/>
    <n v="249"/>
    <n v="82"/>
    <n v="373"/>
    <n v="29096.179999999898"/>
    <n v="133"/>
    <n v="9882.3699999999899"/>
    <n v="3"/>
    <n v="2"/>
    <n v="0"/>
    <n v="0"/>
    <n v="0"/>
    <n v="0"/>
    <n v="0"/>
  </r>
  <r>
    <x v="21"/>
    <x v="2"/>
    <x v="1"/>
    <n v="486"/>
    <n v="67"/>
    <n v="15"/>
    <n v="112"/>
    <n v="9044.0999999999894"/>
    <n v="43"/>
    <n v="3657.63"/>
    <n v="6"/>
    <n v="5"/>
    <n v="4"/>
    <n v="0"/>
    <n v="0"/>
    <n v="0"/>
    <n v="0"/>
  </r>
  <r>
    <x v="21"/>
    <x v="2"/>
    <x v="13"/>
    <n v="16867"/>
    <n v="2378"/>
    <n v="579"/>
    <n v="3588"/>
    <n v="253914.78999999899"/>
    <n v="967"/>
    <n v="60804.7"/>
    <n v="121"/>
    <n v="66"/>
    <n v="7"/>
    <n v="3"/>
    <n v="2"/>
    <n v="0"/>
    <n v="1"/>
  </r>
  <r>
    <x v="21"/>
    <x v="4"/>
    <x v="13"/>
    <n v="186782"/>
    <n v="20260"/>
    <n v="5377"/>
    <n v="36284"/>
    <n v="2792925.58"/>
    <n v="10493"/>
    <n v="726988.61"/>
    <n v="804"/>
    <n v="494"/>
    <n v="121"/>
    <n v="6"/>
    <n v="61"/>
    <n v="0"/>
    <n v="53"/>
  </r>
  <r>
    <x v="90"/>
    <x v="3"/>
    <x v="5"/>
    <n v="819"/>
    <n v="69"/>
    <n v="15"/>
    <n v="97"/>
    <n v="8945.83"/>
    <n v="30"/>
    <n v="1797.4399999999901"/>
    <n v="1"/>
    <n v="5"/>
    <n v="1"/>
    <n v="0"/>
    <n v="0"/>
    <n v="0"/>
    <n v="0"/>
  </r>
  <r>
    <x v="90"/>
    <x v="3"/>
    <x v="6"/>
    <n v="298"/>
    <n v="18"/>
    <n v="2"/>
    <n v="21"/>
    <n v="1386.79"/>
    <n v="2"/>
    <n v="98.27"/>
    <n v="0"/>
    <n v="0"/>
    <n v="0"/>
    <n v="0"/>
    <n v="0"/>
    <n v="0"/>
    <n v="0"/>
  </r>
  <r>
    <x v="90"/>
    <x v="3"/>
    <x v="7"/>
    <n v="1381"/>
    <n v="155"/>
    <n v="32"/>
    <n v="241"/>
    <n v="16863.419999999998"/>
    <n v="63"/>
    <n v="4094.62"/>
    <n v="1"/>
    <n v="3"/>
    <n v="3"/>
    <n v="0"/>
    <n v="0"/>
    <n v="0"/>
    <n v="0"/>
  </r>
  <r>
    <x v="90"/>
    <x v="2"/>
    <x v="3"/>
    <n v="49673"/>
    <n v="7349"/>
    <n v="1435"/>
    <n v="10802"/>
    <n v="852838.05"/>
    <n v="2449"/>
    <n v="178177.96999999901"/>
    <n v="149"/>
    <n v="102"/>
    <n v="42"/>
    <n v="14"/>
    <n v="58"/>
    <n v="0"/>
    <n v="21"/>
  </r>
  <r>
    <x v="90"/>
    <x v="2"/>
    <x v="13"/>
    <n v="19557"/>
    <n v="2538"/>
    <n v="471"/>
    <n v="3435"/>
    <n v="290777.42"/>
    <n v="773"/>
    <n v="56643.9"/>
    <n v="56"/>
    <n v="133"/>
    <n v="7"/>
    <n v="0"/>
    <n v="4"/>
    <n v="0"/>
    <n v="0"/>
  </r>
  <r>
    <x v="90"/>
    <x v="2"/>
    <x v="12"/>
    <n v="2975"/>
    <n v="335"/>
    <n v="74"/>
    <n v="463"/>
    <n v="36711.89"/>
    <n v="112"/>
    <n v="9117.23"/>
    <n v="12"/>
    <n v="4"/>
    <n v="1"/>
    <n v="0"/>
    <n v="0"/>
    <n v="0"/>
    <n v="0"/>
  </r>
  <r>
    <x v="90"/>
    <x v="4"/>
    <x v="8"/>
    <n v="3475"/>
    <n v="234"/>
    <n v="41"/>
    <n v="413"/>
    <n v="77388.719999999899"/>
    <n v="72"/>
    <n v="7879.57"/>
    <n v="11"/>
    <n v="1"/>
    <n v="1"/>
    <n v="0"/>
    <n v="0"/>
    <n v="0"/>
    <n v="0"/>
  </r>
  <r>
    <x v="90"/>
    <x v="4"/>
    <x v="1"/>
    <n v="5124"/>
    <n v="423"/>
    <n v="81"/>
    <n v="903"/>
    <n v="123039.739999999"/>
    <n v="157"/>
    <n v="10653.5099999999"/>
    <n v="8"/>
    <n v="12"/>
    <n v="3"/>
    <n v="0"/>
    <n v="0"/>
    <n v="0"/>
    <n v="0"/>
  </r>
  <r>
    <x v="90"/>
    <x v="4"/>
    <x v="2"/>
    <n v="30215"/>
    <n v="1992"/>
    <n v="282"/>
    <n v="2817"/>
    <n v="328318.84000000003"/>
    <n v="364"/>
    <n v="31860.769999999899"/>
    <n v="57"/>
    <n v="8"/>
    <n v="3"/>
    <n v="0"/>
    <n v="0"/>
    <n v="0"/>
    <n v="0"/>
  </r>
  <r>
    <x v="90"/>
    <x v="4"/>
    <x v="10"/>
    <n v="379055"/>
    <n v="42437"/>
    <n v="9342"/>
    <n v="70600"/>
    <n v="4903027.2999999803"/>
    <n v="17246"/>
    <n v="1029681.26"/>
    <n v="1257"/>
    <n v="451"/>
    <n v="208"/>
    <n v="310"/>
    <n v="82"/>
    <n v="131"/>
    <n v="48"/>
  </r>
  <r>
    <x v="72"/>
    <x v="3"/>
    <x v="5"/>
    <n v="381"/>
    <n v="34"/>
    <n v="7"/>
    <n v="53"/>
    <n v="3818.87"/>
    <n v="8"/>
    <n v="815.74"/>
    <n v="1"/>
    <n v="0"/>
    <n v="0"/>
    <n v="0"/>
    <n v="0"/>
    <n v="0"/>
    <n v="0"/>
  </r>
  <r>
    <x v="72"/>
    <x v="3"/>
    <x v="9"/>
    <n v="568"/>
    <n v="56"/>
    <n v="15"/>
    <n v="78"/>
    <n v="6176.15"/>
    <n v="20"/>
    <n v="1360.87"/>
    <n v="0"/>
    <n v="1"/>
    <n v="0"/>
    <n v="0"/>
    <n v="0"/>
    <n v="0"/>
    <n v="0"/>
  </r>
  <r>
    <x v="72"/>
    <x v="3"/>
    <x v="7"/>
    <n v="1103"/>
    <n v="106"/>
    <n v="14"/>
    <n v="140"/>
    <n v="10897.04"/>
    <n v="20"/>
    <n v="1177.26"/>
    <n v="0"/>
    <n v="0"/>
    <n v="0"/>
    <n v="0"/>
    <n v="0"/>
    <n v="0"/>
    <n v="0"/>
  </r>
  <r>
    <x v="72"/>
    <x v="2"/>
    <x v="13"/>
    <n v="17952"/>
    <n v="2642"/>
    <n v="534"/>
    <n v="4439"/>
    <n v="298926.59999999998"/>
    <n v="1114"/>
    <n v="69490.38"/>
    <n v="79"/>
    <n v="15"/>
    <n v="3"/>
    <n v="0"/>
    <n v="0"/>
    <n v="0"/>
    <n v="0"/>
  </r>
  <r>
    <x v="72"/>
    <x v="2"/>
    <x v="4"/>
    <n v="2018"/>
    <n v="246"/>
    <n v="51"/>
    <n v="322"/>
    <n v="24547.16"/>
    <n v="72"/>
    <n v="5156.99"/>
    <n v="5"/>
    <n v="4"/>
    <n v="1"/>
    <n v="0"/>
    <n v="0"/>
    <n v="0"/>
    <n v="0"/>
  </r>
  <r>
    <x v="22"/>
    <x v="2"/>
    <x v="10"/>
    <n v="70162"/>
    <n v="10620"/>
    <n v="2383"/>
    <n v="16224"/>
    <n v="1057392.52"/>
    <n v="4200"/>
    <n v="258603.769999999"/>
    <n v="401"/>
    <n v="52"/>
    <n v="43"/>
    <n v="0"/>
    <n v="7"/>
    <n v="0"/>
    <n v="0"/>
  </r>
  <r>
    <x v="23"/>
    <x v="3"/>
    <x v="12"/>
    <n v="7720"/>
    <n v="773"/>
    <n v="173"/>
    <n v="1149"/>
    <n v="72250.159999999902"/>
    <n v="301"/>
    <n v="15371.1799999999"/>
    <n v="21"/>
    <n v="1"/>
    <n v="0"/>
    <n v="0"/>
    <n v="0"/>
    <n v="0"/>
    <n v="0"/>
  </r>
  <r>
    <x v="23"/>
    <x v="4"/>
    <x v="13"/>
    <n v="214416"/>
    <n v="21352"/>
    <n v="5493"/>
    <n v="34654"/>
    <n v="2365302.41"/>
    <n v="9555"/>
    <n v="642877.09"/>
    <n v="601"/>
    <n v="32"/>
    <n v="22"/>
    <n v="0"/>
    <n v="0"/>
    <n v="0"/>
    <n v="0"/>
  </r>
  <r>
    <x v="103"/>
    <x v="5"/>
    <x v="14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6" cacheId="49" dataPosition="0" applyNumberFormats="0" applyBorderFormats="0" applyFontFormats="0" applyPatternFormats="0" applyAlignmentFormats="0" applyWidthHeightFormats="1" dataCaption="值" updatedVersion="6" minRefreshableVersion="3" useAutoFormatting="1" colGrandTotals="0" itemPrintTitles="1" createdVersion="6" indent="0" outline="1" outlineData="1" multipleFieldFilters="0">
  <location ref="S5:AH21" firstHeaderRow="1" firstDataRow="3" firstDataCol="1" rowPageCount="1" colPageCount="1"/>
  <pivotFields count="26">
    <pivotField axis="axisPage" multipleItemSelectionAllowed="1" showAll="0">
      <items count="105">
        <item x="73"/>
        <item x="24"/>
        <item x="50"/>
        <item x="74"/>
        <item x="51"/>
        <item x="25"/>
        <item x="0"/>
        <item x="26"/>
        <item x="75"/>
        <item x="52"/>
        <item x="27"/>
        <item x="53"/>
        <item x="97"/>
        <item x="54"/>
        <item x="76"/>
        <item x="55"/>
        <item x="1"/>
        <item x="28"/>
        <item x="77"/>
        <item x="56"/>
        <item x="29"/>
        <item x="30"/>
        <item x="31"/>
        <item x="91"/>
        <item x="32"/>
        <item x="33"/>
        <item x="78"/>
        <item x="34"/>
        <item x="2"/>
        <item x="35"/>
        <item x="79"/>
        <item x="80"/>
        <item x="36"/>
        <item x="3"/>
        <item x="37"/>
        <item x="81"/>
        <item x="38"/>
        <item x="4"/>
        <item x="57"/>
        <item x="39"/>
        <item x="92"/>
        <item x="82"/>
        <item x="5"/>
        <item x="58"/>
        <item x="83"/>
        <item x="6"/>
        <item x="7"/>
        <item x="93"/>
        <item x="98"/>
        <item x="59"/>
        <item x="40"/>
        <item x="84"/>
        <item x="41"/>
        <item x="94"/>
        <item x="60"/>
        <item x="8"/>
        <item x="99"/>
        <item x="61"/>
        <item x="42"/>
        <item x="9"/>
        <item x="62"/>
        <item x="63"/>
        <item x="64"/>
        <item x="10"/>
        <item x="100"/>
        <item x="65"/>
        <item x="66"/>
        <item x="95"/>
        <item x="11"/>
        <item x="43"/>
        <item x="85"/>
        <item x="67"/>
        <item x="86"/>
        <item x="12"/>
        <item x="13"/>
        <item x="68"/>
        <item x="87"/>
        <item x="69"/>
        <item x="88"/>
        <item x="14"/>
        <item x="15"/>
        <item x="44"/>
        <item x="96"/>
        <item x="70"/>
        <item x="45"/>
        <item x="16"/>
        <item x="89"/>
        <item x="17"/>
        <item x="18"/>
        <item x="46"/>
        <item x="47"/>
        <item x="101"/>
        <item x="48"/>
        <item x="102"/>
        <item x="19"/>
        <item x="49"/>
        <item x="20"/>
        <item x="71"/>
        <item x="21"/>
        <item x="90"/>
        <item x="72"/>
        <item x="22"/>
        <item x="23"/>
        <item x="103"/>
        <item t="default"/>
      </items>
    </pivotField>
    <pivotField axis="axisCol" multipleItemSelectionAllowed="1" showAll="0">
      <items count="7">
        <item x="4"/>
        <item x="3"/>
        <item x="2"/>
        <item h="1" x="0"/>
        <item h="1" x="1"/>
        <item h="1" x="5"/>
        <item t="default"/>
      </items>
    </pivotField>
    <pivotField axis="axisRow" multipleItemSelectionAllowed="1" showAll="0">
      <items count="16">
        <item x="10"/>
        <item x="3"/>
        <item x="13"/>
        <item x="12"/>
        <item x="4"/>
        <item x="7"/>
        <item x="11"/>
        <item x="5"/>
        <item x="9"/>
        <item x="6"/>
        <item x="8"/>
        <item x="1"/>
        <item x="2"/>
        <item h="1" x="0"/>
        <item h="1" x="14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1">
    <field x="2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2">
    <field x="-2"/>
    <field x="1"/>
  </colFields>
  <colItems count="15">
    <i>
      <x/>
      <x/>
    </i>
    <i r="1">
      <x v="1"/>
    </i>
    <i r="1">
      <x v="2"/>
    </i>
    <i i="1">
      <x v="1"/>
      <x/>
    </i>
    <i r="1" i="1">
      <x v="1"/>
    </i>
    <i r="1" i="1">
      <x v="2"/>
    </i>
    <i i="2">
      <x v="2"/>
      <x/>
    </i>
    <i r="1" i="2">
      <x v="1"/>
    </i>
    <i r="1" i="2">
      <x v="2"/>
    </i>
    <i i="3">
      <x v="3"/>
      <x/>
    </i>
    <i r="1" i="3">
      <x v="1"/>
    </i>
    <i r="1" i="3">
      <x v="2"/>
    </i>
    <i i="4">
      <x v="4"/>
      <x/>
    </i>
    <i r="1" i="4">
      <x v="1"/>
    </i>
    <i r="1" i="4">
      <x v="2"/>
    </i>
  </colItems>
  <pageFields count="1">
    <pageField fld="0" hier="-1"/>
  </pageFields>
  <dataFields count="5">
    <dataField name="求和项:支付件数" fld="8" showDataAs="percentOfCol" baseField="0" baseItem="0" numFmtId="10"/>
    <dataField name="求和项:支付率" fld="25" baseField="0" baseItem="0"/>
    <dataField name="求和项:专场前取消率" fld="19" baseField="0" baseItem="0" numFmtId="10"/>
    <dataField name="求和项:专场后断货率" fld="20" baseField="0" baseItem="0"/>
    <dataField name="求和项:用户主动断货率" fld="21" baseField="0" baseItem="0" numFmtId="10"/>
  </dataFields>
  <formats count="17">
    <format dxfId="16">
      <pivotArea outline="0" collapsedLevelsAreSubtotals="1" fieldPosition="0"/>
    </format>
    <format dxfId="15">
      <pivotArea outline="0" collapsedLevelsAreSubtotals="1" fieldPosition="0"/>
    </format>
    <format dxfId="14">
      <pivotArea outline="0" collapsedLevelsAreSubtotals="1" fieldPosition="0">
        <references count="2">
          <reference field="4294967294" count="1" selected="0">
            <x v="0"/>
          </reference>
          <reference field="1" count="0" selected="0"/>
        </references>
      </pivotArea>
    </format>
    <format dxfId="13">
      <pivotArea outline="0" collapsedLevelsAreSubtotals="1" fieldPosition="0">
        <references count="2">
          <reference field="4294967294" count="1" selected="0">
            <x v="0"/>
          </reference>
          <reference field="1" count="0" selected="0"/>
        </references>
      </pivotArea>
    </format>
    <format dxfId="12">
      <pivotArea outline="0" collapsedLevelsAreSubtotals="1" fieldPosition="0">
        <references count="2">
          <reference field="4294967294" count="1" selected="0">
            <x v="0"/>
          </reference>
          <reference field="1" count="0" selected="0"/>
        </references>
      </pivotArea>
    </format>
    <format dxfId="11">
      <pivotArea outline="0" fieldPosition="0">
        <references count="1">
          <reference field="4294967294" count="1">
            <x v="0"/>
          </reference>
        </references>
      </pivotArea>
    </format>
    <format dxfId="10">
      <pivotArea outline="0" collapsedLevelsAreSubtotals="1" fieldPosition="0">
        <references count="2">
          <reference field="4294967294" count="1" selected="0">
            <x v="0"/>
          </reference>
          <reference field="1" count="0" selected="0"/>
        </references>
      </pivotArea>
    </format>
    <format dxfId="9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8">
      <pivotArea outline="0" collapsedLevelsAreSubtotals="1" fieldPosition="0">
        <references count="2">
          <reference field="4294967294" count="1" selected="0">
            <x v="3"/>
          </reference>
          <reference field="1" count="0" selected="0"/>
        </references>
      </pivotArea>
    </format>
    <format dxfId="7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6">
      <pivotArea outline="0" collapsedLevelsAreSubtotals="1" fieldPosition="0">
        <references count="2">
          <reference field="4294967294" count="1" selected="0">
            <x v="3"/>
          </reference>
          <reference field="1" count="0" selected="0"/>
        </references>
      </pivotArea>
    </format>
    <format dxfId="5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4">
      <pivotArea outline="0" collapsedLevelsAreSubtotals="1" fieldPosition="0">
        <references count="2">
          <reference field="4294967294" count="1" selected="0">
            <x v="3"/>
          </reference>
          <reference field="1" count="0" selected="0"/>
        </references>
      </pivotArea>
    </format>
    <format dxfId="3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"/>
  <sheetViews>
    <sheetView tabSelected="1" workbookViewId="0">
      <selection activeCell="P8" sqref="P8"/>
    </sheetView>
  </sheetViews>
  <sheetFormatPr defaultRowHeight="16.5" outlineLevelRow="1" x14ac:dyDescent="0.2"/>
  <cols>
    <col min="1" max="1" width="2.75" style="1" customWidth="1"/>
    <col min="2" max="2" width="13.75" style="2" customWidth="1"/>
    <col min="3" max="3" width="15.25" style="1" customWidth="1"/>
    <col min="4" max="4" width="12.5" style="1" customWidth="1"/>
    <col min="5" max="5" width="11.25" style="1" customWidth="1"/>
    <col min="6" max="6" width="9" style="1"/>
    <col min="7" max="7" width="8.625" style="1" customWidth="1"/>
    <col min="8" max="11" width="9" style="1"/>
    <col min="12" max="12" width="10.125" style="1" customWidth="1"/>
    <col min="13" max="13" width="9" style="1"/>
    <col min="14" max="14" width="9.75" style="1" customWidth="1"/>
    <col min="15" max="17" width="10.25" style="1" customWidth="1"/>
    <col min="18" max="16384" width="9" style="1"/>
  </cols>
  <sheetData>
    <row r="1" spans="1:17" ht="11.25" customHeight="1" x14ac:dyDescent="0.2"/>
    <row r="2" spans="1:17" ht="149.25" customHeight="1" x14ac:dyDescent="0.2">
      <c r="B2" s="38" t="s">
        <v>68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1:17" ht="19.5" customHeight="1" x14ac:dyDescent="0.2"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</row>
    <row r="4" spans="1:17" x14ac:dyDescent="0.2">
      <c r="B4" s="37" t="s">
        <v>59</v>
      </c>
    </row>
    <row r="5" spans="1:17" ht="45" x14ac:dyDescent="0.2">
      <c r="B5" s="9" t="s">
        <v>28</v>
      </c>
      <c r="C5" s="8" t="s">
        <v>29</v>
      </c>
      <c r="D5" s="6" t="s">
        <v>25</v>
      </c>
      <c r="E5" s="8" t="s">
        <v>30</v>
      </c>
      <c r="F5" s="8" t="s">
        <v>45</v>
      </c>
      <c r="G5" s="8" t="s">
        <v>23</v>
      </c>
      <c r="H5" s="8" t="s">
        <v>24</v>
      </c>
      <c r="I5" s="8" t="s">
        <v>46</v>
      </c>
      <c r="J5" s="8" t="s">
        <v>47</v>
      </c>
    </row>
    <row r="6" spans="1:17" ht="32.25" customHeight="1" x14ac:dyDescent="0.2">
      <c r="B6" s="28" t="s">
        <v>32</v>
      </c>
      <c r="C6" s="7" t="s">
        <v>27</v>
      </c>
      <c r="D6" s="15">
        <v>0.64495981421127857</v>
      </c>
      <c r="E6" s="15">
        <v>8.7870434466670852E-2</v>
      </c>
      <c r="F6" s="15">
        <v>0.18756795391891723</v>
      </c>
      <c r="G6" s="15">
        <v>0.10726944663867292</v>
      </c>
      <c r="H6" s="15">
        <v>6.6279299879432915E-2</v>
      </c>
      <c r="I6" s="15">
        <v>1.7711387352928949E-2</v>
      </c>
      <c r="J6" s="15" t="s">
        <v>44</v>
      </c>
    </row>
    <row r="7" spans="1:17" s="2" customFormat="1" ht="33" customHeight="1" x14ac:dyDescent="0.2">
      <c r="B7" s="28"/>
      <c r="C7" s="11" t="s">
        <v>26</v>
      </c>
      <c r="D7" s="15">
        <v>0.35504018578872137</v>
      </c>
      <c r="E7" s="15">
        <v>8.6307379105802787E-2</v>
      </c>
      <c r="F7" s="15">
        <v>0.1973750652952716</v>
      </c>
      <c r="G7" s="15">
        <v>0.11946706143597335</v>
      </c>
      <c r="H7" s="15">
        <v>0.10477627136642025</v>
      </c>
      <c r="I7" s="17">
        <v>3.3507606492455974E-2</v>
      </c>
      <c r="J7" s="17">
        <v>2.2075537108002512E-2</v>
      </c>
    </row>
    <row r="8" spans="1:17" ht="33" customHeight="1" x14ac:dyDescent="0.2">
      <c r="A8" s="29"/>
      <c r="B8" s="28">
        <v>202002</v>
      </c>
      <c r="C8" s="7" t="s">
        <v>16</v>
      </c>
      <c r="D8" s="18">
        <v>0.585499254087813</v>
      </c>
      <c r="E8" s="15">
        <v>9.9753782656559459E-2</v>
      </c>
      <c r="F8" s="15">
        <v>0.19302623863210178</v>
      </c>
      <c r="G8" s="15">
        <v>8.44737122969553E-2</v>
      </c>
      <c r="H8" s="15">
        <v>5.6058187849397596E-2</v>
      </c>
      <c r="I8" s="15">
        <v>1.7190637831180158E-2</v>
      </c>
      <c r="J8" s="15" t="s">
        <v>48</v>
      </c>
    </row>
    <row r="9" spans="1:17" ht="33" customHeight="1" x14ac:dyDescent="0.2">
      <c r="A9" s="29"/>
      <c r="B9" s="28"/>
      <c r="C9" s="7" t="s">
        <v>17</v>
      </c>
      <c r="D9" s="18">
        <v>0.414500745912187</v>
      </c>
      <c r="E9" s="15">
        <v>9.2884598259579829E-2</v>
      </c>
      <c r="F9" s="15">
        <v>0.20388013818120093</v>
      </c>
      <c r="G9" s="15">
        <v>9.0442521162389169E-2</v>
      </c>
      <c r="H9" s="15">
        <v>6.1985085032834099E-2</v>
      </c>
      <c r="I9" s="15">
        <v>1.6747398276346671E-2</v>
      </c>
      <c r="J9" s="15">
        <v>7.9885965840855912E-3</v>
      </c>
    </row>
    <row r="10" spans="1:17" ht="33" customHeight="1" x14ac:dyDescent="0.2"/>
    <row r="11" spans="1:17" ht="83.25" customHeight="1" x14ac:dyDescent="0.2">
      <c r="B11" s="38" t="s">
        <v>66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</row>
    <row r="12" spans="1:17" ht="13.5" customHeight="1" x14ac:dyDescent="0.2">
      <c r="B12" s="37"/>
    </row>
    <row r="13" spans="1:17" ht="43.5" customHeight="1" x14ac:dyDescent="0.2">
      <c r="B13" s="9" t="s">
        <v>28</v>
      </c>
      <c r="C13" s="8" t="s">
        <v>31</v>
      </c>
      <c r="D13" s="6" t="s">
        <v>25</v>
      </c>
      <c r="E13" s="8" t="s">
        <v>64</v>
      </c>
      <c r="F13" s="8" t="s">
        <v>50</v>
      </c>
      <c r="G13" s="8" t="s">
        <v>51</v>
      </c>
      <c r="H13" s="8" t="s">
        <v>30</v>
      </c>
      <c r="I13" s="8" t="s">
        <v>45</v>
      </c>
      <c r="J13" s="8" t="s">
        <v>60</v>
      </c>
      <c r="K13" s="8" t="s">
        <v>24</v>
      </c>
      <c r="L13" s="8" t="s">
        <v>46</v>
      </c>
      <c r="M13" s="8" t="s">
        <v>47</v>
      </c>
      <c r="N13" s="8" t="s">
        <v>49</v>
      </c>
    </row>
    <row r="14" spans="1:17" ht="24" customHeight="1" x14ac:dyDescent="0.2">
      <c r="B14" s="28" t="s">
        <v>33</v>
      </c>
      <c r="C14" s="10" t="s">
        <v>61</v>
      </c>
      <c r="D14" s="20">
        <v>0.78983964146085217</v>
      </c>
      <c r="E14" s="20">
        <f>F14*(1-G14)</f>
        <v>1.285621801786458E-2</v>
      </c>
      <c r="F14" s="20">
        <f t="shared" ref="F14:F19" si="0">H14*I14</f>
        <v>1.6536217490166441E-2</v>
      </c>
      <c r="G14" s="20">
        <f>J14+K14</f>
        <v>0.22254179194790091</v>
      </c>
      <c r="H14" s="20">
        <v>8.317357575768608E-2</v>
      </c>
      <c r="I14" s="20">
        <v>0.19881575776352656</v>
      </c>
      <c r="J14" s="20">
        <v>0.12434083657548757</v>
      </c>
      <c r="K14" s="20">
        <v>9.8200955372413343E-2</v>
      </c>
      <c r="L14" s="15">
        <v>3.1616649799733137E-2</v>
      </c>
      <c r="M14" s="15">
        <v>2.0792920852372214E-2</v>
      </c>
      <c r="N14" s="21">
        <v>3.1638216686992442E-3</v>
      </c>
      <c r="O14" s="16"/>
    </row>
    <row r="15" spans="1:17" ht="24" customHeight="1" x14ac:dyDescent="0.2">
      <c r="B15" s="28"/>
      <c r="C15" s="10" t="s">
        <v>18</v>
      </c>
      <c r="D15" s="20">
        <v>0.12815199555885518</v>
      </c>
      <c r="E15" s="22">
        <f t="shared" ref="E15:E19" si="1">F15*(1-G15)</f>
        <v>1.3552547656694041E-2</v>
      </c>
      <c r="F15" s="22">
        <f t="shared" si="0"/>
        <v>1.7703816380507109E-2</v>
      </c>
      <c r="G15" s="22">
        <f>J15+K15</f>
        <v>0.23448439786033073</v>
      </c>
      <c r="H15" s="20">
        <v>8.9417153516890335E-2</v>
      </c>
      <c r="I15" s="20">
        <v>0.19799127666441507</v>
      </c>
      <c r="J15" s="20">
        <v>0.10924497736178226</v>
      </c>
      <c r="K15" s="20">
        <v>0.12523942049854847</v>
      </c>
      <c r="L15" s="15">
        <v>3.8708813905081026E-2</v>
      </c>
      <c r="M15" s="15">
        <v>2.5748953472808755E-2</v>
      </c>
      <c r="N15" s="21">
        <v>3.9461113495700816E-3</v>
      </c>
      <c r="O15" s="16"/>
    </row>
    <row r="16" spans="1:17" ht="24" customHeight="1" x14ac:dyDescent="0.2">
      <c r="B16" s="28"/>
      <c r="C16" s="10" t="s">
        <v>19</v>
      </c>
      <c r="D16" s="20">
        <v>8.2008362980292682E-2</v>
      </c>
      <c r="E16" s="22">
        <f t="shared" si="1"/>
        <v>1.6147304441295262E-2</v>
      </c>
      <c r="F16" s="22">
        <f t="shared" si="0"/>
        <v>2.0792819570853879E-2</v>
      </c>
      <c r="G16" s="22">
        <f>J16+K16</f>
        <v>0.22341920073554705</v>
      </c>
      <c r="H16" s="20">
        <v>0.11163014182044972</v>
      </c>
      <c r="I16" s="20">
        <v>0.18626527953621935</v>
      </c>
      <c r="J16" s="20">
        <v>9.5203191656941882E-2</v>
      </c>
      <c r="K16" s="20">
        <v>0.12821600907860517</v>
      </c>
      <c r="L16" s="15">
        <v>4.1200922005651626E-2</v>
      </c>
      <c r="M16" s="15">
        <v>2.709114932440904E-2</v>
      </c>
      <c r="N16" s="23">
        <v>4.1567409607761825E-3</v>
      </c>
      <c r="O16" s="27"/>
    </row>
    <row r="17" spans="2:17" ht="24" hidden="1" customHeight="1" outlineLevel="1" x14ac:dyDescent="0.2">
      <c r="B17" s="28">
        <v>202002</v>
      </c>
      <c r="C17" s="10" t="s">
        <v>20</v>
      </c>
      <c r="D17" s="20">
        <v>0.82570420448258197</v>
      </c>
      <c r="E17" s="19">
        <f t="shared" si="1"/>
        <v>1.4748246694126521E-2</v>
      </c>
      <c r="F17" s="20">
        <f t="shared" si="0"/>
        <v>1.7336301015344127E-2</v>
      </c>
      <c r="G17" s="20">
        <f>J17+K17</f>
        <v>0.1492852667317528</v>
      </c>
      <c r="H17" s="20">
        <v>8.7008159428256585E-2</v>
      </c>
      <c r="I17" s="20">
        <v>0.19924914087671214</v>
      </c>
      <c r="J17" s="20">
        <v>9.161360203224192E-2</v>
      </c>
      <c r="K17" s="20">
        <v>5.7671664699510884E-2</v>
      </c>
      <c r="L17" s="15">
        <v>1.6152534716656709E-2</v>
      </c>
      <c r="M17" s="15">
        <v>7.6330501600439093E-3</v>
      </c>
      <c r="N17" s="7">
        <v>2.21244311034044E-3</v>
      </c>
      <c r="O17" s="16"/>
    </row>
    <row r="18" spans="2:17" ht="24" hidden="1" customHeight="1" outlineLevel="1" x14ac:dyDescent="0.2">
      <c r="B18" s="28"/>
      <c r="C18" s="10" t="s">
        <v>18</v>
      </c>
      <c r="D18" s="20">
        <v>0.10595366178739779</v>
      </c>
      <c r="E18" s="19">
        <f t="shared" si="1"/>
        <v>2.132953107562505E-2</v>
      </c>
      <c r="F18" s="22">
        <f t="shared" si="0"/>
        <v>2.5476790807258298E-2</v>
      </c>
      <c r="G18" s="22">
        <f t="shared" ref="G18:G19" si="2">J18+K18</f>
        <v>0.16278579837660326</v>
      </c>
      <c r="H18" s="20">
        <v>0.11089819369239036</v>
      </c>
      <c r="I18" s="20">
        <v>0.22973134150341415</v>
      </c>
      <c r="J18" s="20">
        <v>8.8642418985067223E-2</v>
      </c>
      <c r="K18" s="20">
        <v>7.4143379391536035E-2</v>
      </c>
      <c r="L18" s="15">
        <v>1.7795402441291283E-2</v>
      </c>
      <c r="M18" s="15">
        <v>9.0959786851725639E-3</v>
      </c>
      <c r="N18" s="7">
        <v>2.7015304541793171E-3</v>
      </c>
      <c r="O18" s="27"/>
    </row>
    <row r="19" spans="2:17" ht="24" hidden="1" customHeight="1" outlineLevel="1" x14ac:dyDescent="0.2">
      <c r="B19" s="28"/>
      <c r="C19" s="10" t="s">
        <v>19</v>
      </c>
      <c r="D19" s="20">
        <v>6.834213373002028E-2</v>
      </c>
      <c r="E19" s="19">
        <f t="shared" si="1"/>
        <v>2.3620213383336742E-2</v>
      </c>
      <c r="F19" s="22">
        <f t="shared" si="0"/>
        <v>2.8142358277845229E-2</v>
      </c>
      <c r="G19" s="22">
        <f t="shared" si="2"/>
        <v>0.16068819996753775</v>
      </c>
      <c r="H19" s="20">
        <v>0.13595603445403209</v>
      </c>
      <c r="I19" s="20">
        <v>0.20699602184528559</v>
      </c>
      <c r="J19" s="20">
        <v>8.4365813630543379E-2</v>
      </c>
      <c r="K19" s="20">
        <v>7.6322386336994355E-2</v>
      </c>
      <c r="L19" s="15">
        <v>1.9639668884921278E-2</v>
      </c>
      <c r="M19" s="15">
        <v>9.0172951721401648E-3</v>
      </c>
      <c r="N19" s="7">
        <v>3.6610218398889071E-3</v>
      </c>
      <c r="O19" s="27"/>
    </row>
    <row r="20" spans="2:17" ht="19.5" customHeight="1" collapsed="1" x14ac:dyDescent="0.2">
      <c r="B20" s="43" t="s">
        <v>67</v>
      </c>
      <c r="C20" s="10" t="s">
        <v>62</v>
      </c>
      <c r="D20" s="39"/>
      <c r="E20" s="41">
        <f>(E15-E14)*100</f>
        <v>6.9632963882946056E-2</v>
      </c>
      <c r="F20" s="41">
        <f>(F15-F14)*100</f>
        <v>0.11675988903406681</v>
      </c>
      <c r="G20" s="41">
        <f>(G15-G14)*100</f>
        <v>1.194260591242982</v>
      </c>
      <c r="H20" s="40">
        <f>(H15-H14)*100</f>
        <v>0.62435777592042552</v>
      </c>
      <c r="I20" s="40">
        <f t="shared" ref="I20:N20" si="3">(I15-I14)*100</f>
        <v>-8.2448109911148482E-2</v>
      </c>
      <c r="J20" s="40">
        <f t="shared" si="3"/>
        <v>-1.5095859213705307</v>
      </c>
      <c r="K20" s="40">
        <f t="shared" si="3"/>
        <v>2.7038465126135129</v>
      </c>
      <c r="L20" s="40">
        <f t="shared" si="3"/>
        <v>0.70921641053478879</v>
      </c>
      <c r="M20" s="40">
        <f t="shared" si="3"/>
        <v>0.49560326204365412</v>
      </c>
      <c r="N20" s="40">
        <f t="shared" si="3"/>
        <v>7.8228968087083739E-2</v>
      </c>
    </row>
    <row r="21" spans="2:17" ht="19.5" customHeight="1" x14ac:dyDescent="0.2">
      <c r="B21" s="44"/>
      <c r="C21" s="10" t="s">
        <v>63</v>
      </c>
      <c r="D21" s="39"/>
      <c r="E21" s="41">
        <f>(E16-E14)*100</f>
        <v>0.32910864234306814</v>
      </c>
      <c r="F21" s="41">
        <f>(F16-F14)*100</f>
        <v>0.42566020806874377</v>
      </c>
      <c r="G21" s="41">
        <f t="shared" ref="G21:N21" si="4">(G16-G14)*100</f>
        <v>8.7740878764613894E-2</v>
      </c>
      <c r="H21" s="40">
        <f t="shared" si="4"/>
        <v>2.8456566062763642</v>
      </c>
      <c r="I21" s="40">
        <f t="shared" si="4"/>
        <v>-1.2550478227307205</v>
      </c>
      <c r="J21" s="40">
        <f t="shared" si="4"/>
        <v>-2.9137644918545687</v>
      </c>
      <c r="K21" s="40">
        <f t="shared" si="4"/>
        <v>3.0015053706191828</v>
      </c>
      <c r="L21" s="40">
        <f t="shared" si="4"/>
        <v>0.95842722059184882</v>
      </c>
      <c r="M21" s="40">
        <f t="shared" si="4"/>
        <v>0.62982284720368253</v>
      </c>
      <c r="N21" s="40">
        <f t="shared" si="4"/>
        <v>9.9291929207693821E-2</v>
      </c>
    </row>
    <row r="22" spans="2:17" ht="19.5" customHeight="1" x14ac:dyDescent="0.2"/>
    <row r="23" spans="2:17" ht="19.5" customHeight="1" x14ac:dyDescent="0.2">
      <c r="B23" s="37" t="s">
        <v>65</v>
      </c>
    </row>
    <row r="24" spans="2:17" ht="13.5" customHeight="1" x14ac:dyDescent="0.2"/>
    <row r="25" spans="2:17" x14ac:dyDescent="0.2">
      <c r="B25" s="32"/>
      <c r="C25" s="33" t="s">
        <v>12</v>
      </c>
      <c r="D25" s="33"/>
      <c r="E25" s="33"/>
      <c r="F25" s="33" t="s">
        <v>57</v>
      </c>
      <c r="G25" s="33"/>
      <c r="H25" s="33"/>
      <c r="I25" s="33" t="s">
        <v>23</v>
      </c>
      <c r="J25" s="33"/>
      <c r="K25" s="33"/>
      <c r="L25" s="33" t="s">
        <v>24</v>
      </c>
      <c r="M25" s="33"/>
      <c r="N25" s="33"/>
      <c r="O25" s="33" t="s">
        <v>58</v>
      </c>
      <c r="P25" s="33"/>
      <c r="Q25" s="33"/>
    </row>
    <row r="26" spans="2:17" x14ac:dyDescent="0.2">
      <c r="B26" s="32" t="s">
        <v>56</v>
      </c>
      <c r="C26" s="32" t="s">
        <v>20</v>
      </c>
      <c r="D26" s="32" t="s">
        <v>18</v>
      </c>
      <c r="E26" s="32" t="s">
        <v>19</v>
      </c>
      <c r="F26" s="32" t="s">
        <v>20</v>
      </c>
      <c r="G26" s="32" t="s">
        <v>18</v>
      </c>
      <c r="H26" s="32" t="s">
        <v>19</v>
      </c>
      <c r="I26" s="32" t="s">
        <v>20</v>
      </c>
      <c r="J26" s="32" t="s">
        <v>18</v>
      </c>
      <c r="K26" s="32" t="s">
        <v>19</v>
      </c>
      <c r="L26" s="32" t="s">
        <v>20</v>
      </c>
      <c r="M26" s="32" t="s">
        <v>18</v>
      </c>
      <c r="N26" s="32" t="s">
        <v>19</v>
      </c>
      <c r="O26" s="32" t="s">
        <v>20</v>
      </c>
      <c r="P26" s="32" t="s">
        <v>18</v>
      </c>
      <c r="Q26" s="32" t="s">
        <v>19</v>
      </c>
    </row>
    <row r="27" spans="2:17" x14ac:dyDescent="0.2">
      <c r="B27" s="34">
        <v>3</v>
      </c>
      <c r="C27" s="35">
        <v>0.56205261425261988</v>
      </c>
      <c r="D27" s="35">
        <v>0.58123450978220237</v>
      </c>
      <c r="E27" s="36">
        <v>0.59121844268487533</v>
      </c>
      <c r="F27" s="35">
        <v>1.7472993848503721E-2</v>
      </c>
      <c r="G27" s="35">
        <v>1.8280086808484808E-2</v>
      </c>
      <c r="H27" s="36">
        <v>2.1534132464384188E-2</v>
      </c>
      <c r="I27" s="35">
        <v>0.11374298812361175</v>
      </c>
      <c r="J27" s="35">
        <v>0.1092900730929722</v>
      </c>
      <c r="K27" s="36">
        <v>9.0557624860661753E-2</v>
      </c>
      <c r="L27" s="35">
        <v>8.6210241900685478E-2</v>
      </c>
      <c r="M27" s="35">
        <v>0.10588356738171524</v>
      </c>
      <c r="N27" s="36">
        <v>0.10825698050623964</v>
      </c>
      <c r="O27" s="35">
        <v>2.6912283851760897E-2</v>
      </c>
      <c r="P27" s="35">
        <v>3.2143438506219452E-2</v>
      </c>
      <c r="Q27" s="36">
        <v>3.4632011092683726E-2</v>
      </c>
    </row>
    <row r="28" spans="2:17" x14ac:dyDescent="0.2">
      <c r="B28" s="34">
        <v>4</v>
      </c>
      <c r="C28" s="35">
        <v>0.22093688999788808</v>
      </c>
      <c r="D28" s="35">
        <v>0.23392825000346151</v>
      </c>
      <c r="E28" s="36">
        <v>0.2285146643262897</v>
      </c>
      <c r="F28" s="35">
        <v>1.6576623331516875E-2</v>
      </c>
      <c r="G28" s="35">
        <v>1.8044217270424462E-2</v>
      </c>
      <c r="H28" s="36">
        <v>2.0894031962394578E-2</v>
      </c>
      <c r="I28" s="35">
        <v>0.11676667661240712</v>
      </c>
      <c r="J28" s="35">
        <v>9.9161487619611327E-2</v>
      </c>
      <c r="K28" s="36">
        <v>9.6522326327340258E-2</v>
      </c>
      <c r="L28" s="35">
        <v>0.1091858122170529</v>
      </c>
      <c r="M28" s="35">
        <v>0.13137022787807043</v>
      </c>
      <c r="N28" s="36">
        <v>0.13400016881911031</v>
      </c>
      <c r="O28" s="35">
        <v>3.7598582547804016E-2</v>
      </c>
      <c r="P28" s="35">
        <v>4.4441156160599786E-2</v>
      </c>
      <c r="Q28" s="36">
        <v>4.759292085197378E-2</v>
      </c>
    </row>
    <row r="29" spans="2:17" x14ac:dyDescent="0.2">
      <c r="B29" s="34">
        <v>5</v>
      </c>
      <c r="C29" s="35">
        <v>0.12409342775560729</v>
      </c>
      <c r="D29" s="35">
        <v>0.12195099437390675</v>
      </c>
      <c r="E29" s="36">
        <v>0.11924670723748718</v>
      </c>
      <c r="F29" s="35">
        <v>1.5207912510443507E-2</v>
      </c>
      <c r="G29" s="35">
        <v>1.6671294373654697E-2</v>
      </c>
      <c r="H29" s="36">
        <v>1.9407561079235549E-2</v>
      </c>
      <c r="I29" s="35">
        <v>0.13582943113104842</v>
      </c>
      <c r="J29" s="35">
        <v>0.11694357188812776</v>
      </c>
      <c r="K29" s="36">
        <v>0.10465586498800312</v>
      </c>
      <c r="L29" s="35">
        <v>0.10660226393315757</v>
      </c>
      <c r="M29" s="35">
        <v>0.13989705938008554</v>
      </c>
      <c r="N29" s="36">
        <v>0.14824899576739548</v>
      </c>
      <c r="O29" s="35">
        <v>3.394915987880219E-2</v>
      </c>
      <c r="P29" s="35">
        <v>4.1687166483745222E-2</v>
      </c>
      <c r="Q29" s="36">
        <v>4.5048931065160544E-2</v>
      </c>
    </row>
    <row r="30" spans="2:17" x14ac:dyDescent="0.2">
      <c r="B30" s="34">
        <v>6</v>
      </c>
      <c r="C30" s="35">
        <v>3.2705167222726129E-2</v>
      </c>
      <c r="D30" s="35">
        <v>2.5716646128426311E-2</v>
      </c>
      <c r="E30" s="35">
        <v>2.5924175644005516E-2</v>
      </c>
      <c r="F30" s="35">
        <v>1.4486261143721877E-2</v>
      </c>
      <c r="G30" s="35">
        <v>1.4826402671087348E-2</v>
      </c>
      <c r="H30" s="35">
        <v>1.8288293668880667E-2</v>
      </c>
      <c r="I30" s="35">
        <v>0.16470910267257255</v>
      </c>
      <c r="J30" s="35">
        <v>0.12473079684134961</v>
      </c>
      <c r="K30" s="35">
        <v>0.11086309523809523</v>
      </c>
      <c r="L30" s="35">
        <v>0.14714079530184643</v>
      </c>
      <c r="M30" s="35">
        <v>0.24111629576453697</v>
      </c>
      <c r="N30" s="35">
        <v>0.24454365079365079</v>
      </c>
      <c r="O30" s="35">
        <v>5.0477778330761953E-2</v>
      </c>
      <c r="P30" s="35">
        <v>7.1249102656137833E-2</v>
      </c>
      <c r="Q30" s="35">
        <v>7.4032738095238096E-2</v>
      </c>
    </row>
    <row r="31" spans="2:17" x14ac:dyDescent="0.2">
      <c r="B31" s="34">
        <v>7</v>
      </c>
      <c r="C31" s="35">
        <v>1.7834594996238004E-2</v>
      </c>
      <c r="D31" s="35">
        <v>1.2618325648800706E-2</v>
      </c>
      <c r="E31" s="35">
        <v>1.2438074847055723E-2</v>
      </c>
      <c r="F31" s="35">
        <v>1.4129470990974989E-2</v>
      </c>
      <c r="G31" s="35">
        <v>1.4214452831854501E-2</v>
      </c>
      <c r="H31" s="35">
        <v>1.687583989249376E-2</v>
      </c>
      <c r="I31" s="35">
        <v>0.17648535182988045</v>
      </c>
      <c r="J31" s="35">
        <v>0.11997073884418434</v>
      </c>
      <c r="K31" s="35">
        <v>0.11630912380460068</v>
      </c>
      <c r="L31" s="35">
        <v>0.15471844482978916</v>
      </c>
      <c r="M31" s="35">
        <v>0.26042428675932699</v>
      </c>
      <c r="N31" s="35">
        <v>0.26673559059188423</v>
      </c>
      <c r="O31" s="35">
        <v>4.9808341699370262E-2</v>
      </c>
      <c r="P31" s="35">
        <v>8.9978054133138252E-2</v>
      </c>
      <c r="Q31" s="35">
        <v>8.2967174980615149E-2</v>
      </c>
    </row>
    <row r="32" spans="2:17" x14ac:dyDescent="0.2">
      <c r="B32" s="34">
        <v>8</v>
      </c>
      <c r="C32" s="35">
        <v>1.0427793451072261E-2</v>
      </c>
      <c r="D32" s="35">
        <v>6.6622359451513598E-3</v>
      </c>
      <c r="E32" s="35">
        <v>6.391029412237471E-3</v>
      </c>
      <c r="F32" s="35">
        <v>1.3837503852311762E-2</v>
      </c>
      <c r="G32" s="35">
        <v>1.3751660787871023E-2</v>
      </c>
      <c r="H32" s="35">
        <v>1.6630756800430919E-2</v>
      </c>
      <c r="I32" s="35">
        <v>0.19117302739405292</v>
      </c>
      <c r="J32" s="35">
        <v>0.11880845167994458</v>
      </c>
      <c r="K32" s="35">
        <v>0.10462776659959759</v>
      </c>
      <c r="L32" s="35">
        <v>0.13263872629360807</v>
      </c>
      <c r="M32" s="35">
        <v>0.27086941461724973</v>
      </c>
      <c r="N32" s="35">
        <v>0.27867203219315895</v>
      </c>
      <c r="O32" s="35">
        <v>4.2886131272925933E-2</v>
      </c>
      <c r="P32" s="35">
        <v>6.9622445445098713E-2</v>
      </c>
      <c r="Q32" s="35">
        <v>7.3943661971830985E-2</v>
      </c>
    </row>
    <row r="33" spans="2:17" x14ac:dyDescent="0.2">
      <c r="B33" s="34">
        <v>9</v>
      </c>
      <c r="C33" s="35">
        <v>6.6157443973906506E-3</v>
      </c>
      <c r="D33" s="35">
        <v>4.5368742182776492E-3</v>
      </c>
      <c r="E33" s="35">
        <v>3.8320458045206568E-3</v>
      </c>
      <c r="F33" s="35">
        <v>1.3845027418834779E-2</v>
      </c>
      <c r="G33" s="35">
        <v>1.4386064684633449E-2</v>
      </c>
      <c r="H33" s="35">
        <v>1.5645643557471663E-2</v>
      </c>
      <c r="I33" s="35">
        <v>0.2114651248616066</v>
      </c>
      <c r="J33" s="35">
        <v>0.13275686673448628</v>
      </c>
      <c r="K33" s="35">
        <v>0.13842281879194632</v>
      </c>
      <c r="L33" s="35">
        <v>0.13408783368187968</v>
      </c>
      <c r="M33" s="35">
        <v>0.26297049847405901</v>
      </c>
      <c r="N33" s="35">
        <v>0.25671140939597314</v>
      </c>
      <c r="O33" s="35">
        <v>4.2502152786320579E-2</v>
      </c>
      <c r="P33" s="35">
        <v>7.2227873855544258E-2</v>
      </c>
      <c r="Q33" s="35">
        <v>6.9630872483221473E-2</v>
      </c>
    </row>
    <row r="34" spans="2:17" x14ac:dyDescent="0.2">
      <c r="B34" s="34">
        <v>10</v>
      </c>
      <c r="C34" s="35">
        <v>4.3841819496547463E-3</v>
      </c>
      <c r="D34" s="35">
        <v>2.8661229802140593E-3</v>
      </c>
      <c r="E34" s="35">
        <v>2.4721839124801888E-3</v>
      </c>
      <c r="F34" s="35">
        <v>1.3422423044718385E-2</v>
      </c>
      <c r="G34" s="35">
        <v>1.3321068970614806E-2</v>
      </c>
      <c r="H34" s="35">
        <v>1.5532019435497079E-2</v>
      </c>
      <c r="I34" s="35">
        <v>0.22767774271394098</v>
      </c>
      <c r="J34" s="35">
        <v>0.16022544283413848</v>
      </c>
      <c r="K34" s="35">
        <v>0.1222366710013004</v>
      </c>
      <c r="L34" s="35">
        <v>0.13662520883608686</v>
      </c>
      <c r="M34" s="35">
        <v>0.29871175523349436</v>
      </c>
      <c r="N34" s="35">
        <v>0.30299089726918077</v>
      </c>
      <c r="O34" s="35">
        <v>4.2788193799888623E-2</v>
      </c>
      <c r="P34" s="35">
        <v>6.6827697262479877E-2</v>
      </c>
      <c r="Q34" s="35">
        <v>7.5422626788036407E-2</v>
      </c>
    </row>
    <row r="35" spans="2:17" x14ac:dyDescent="0.2">
      <c r="B35" s="34">
        <v>11</v>
      </c>
      <c r="C35" s="35">
        <v>3.9333119292150349E-3</v>
      </c>
      <c r="D35" s="35">
        <v>2.1715150759914893E-3</v>
      </c>
      <c r="E35" s="35">
        <v>2.234288451461289E-3</v>
      </c>
      <c r="F35" s="35">
        <v>1.4611859862444964E-2</v>
      </c>
      <c r="G35" s="35">
        <v>1.475479946778179E-2</v>
      </c>
      <c r="H35" s="35">
        <v>1.8587212317019663E-2</v>
      </c>
      <c r="I35" s="35">
        <v>0.18280571073867163</v>
      </c>
      <c r="J35" s="35">
        <v>0.13177470775770456</v>
      </c>
      <c r="K35" s="35">
        <v>0.13525179856115108</v>
      </c>
      <c r="L35" s="35">
        <v>8.7833643699565492E-2</v>
      </c>
      <c r="M35" s="35">
        <v>0.18278427205100956</v>
      </c>
      <c r="N35" s="35">
        <v>0.2446043165467626</v>
      </c>
      <c r="O35" s="35">
        <v>3.362300848334368E-2</v>
      </c>
      <c r="P35" s="35">
        <v>5.8448459086078638E-2</v>
      </c>
      <c r="Q35" s="35">
        <v>7.1942446043165464E-2</v>
      </c>
    </row>
    <row r="36" spans="2:17" x14ac:dyDescent="0.2">
      <c r="B36" s="34">
        <v>12</v>
      </c>
      <c r="C36" s="35">
        <v>2.9733819849756113E-3</v>
      </c>
      <c r="D36" s="35">
        <v>1.6799819078871458E-3</v>
      </c>
      <c r="E36" s="35">
        <v>1.4788096225499178E-3</v>
      </c>
      <c r="F36" s="35">
        <v>1.5052736931249519E-2</v>
      </c>
      <c r="G36" s="35">
        <v>1.7060510363352571E-2</v>
      </c>
      <c r="H36" s="35">
        <v>1.9932145886344361E-2</v>
      </c>
      <c r="I36" s="35">
        <v>0.21294648966744217</v>
      </c>
      <c r="J36" s="35">
        <v>0.14560439560439561</v>
      </c>
      <c r="K36" s="35">
        <v>0.13043478260869565</v>
      </c>
      <c r="L36" s="35">
        <v>8.1702477076775692E-2</v>
      </c>
      <c r="M36" s="35">
        <v>0.21428571428571427</v>
      </c>
      <c r="N36" s="35">
        <v>0.21304347826086956</v>
      </c>
      <c r="O36" s="35">
        <v>2.7918434377993705E-2</v>
      </c>
      <c r="P36" s="35">
        <v>6.7307692307692304E-2</v>
      </c>
      <c r="Q36" s="35">
        <v>5.434782608695652E-2</v>
      </c>
    </row>
    <row r="37" spans="2:17" x14ac:dyDescent="0.2">
      <c r="B37" s="34">
        <v>13</v>
      </c>
      <c r="C37" s="35">
        <v>2.6543548224984138E-3</v>
      </c>
      <c r="D37" s="35">
        <v>1.5899828771074773E-3</v>
      </c>
      <c r="E37" s="35">
        <v>1.2698473932765599E-3</v>
      </c>
      <c r="F37" s="35">
        <v>1.4996048198117002E-2</v>
      </c>
      <c r="G37" s="35">
        <v>1.7385159010600705E-2</v>
      </c>
      <c r="H37" s="35">
        <v>1.843715675506041E-2</v>
      </c>
      <c r="I37" s="35">
        <v>0.19546221063927641</v>
      </c>
      <c r="J37" s="35">
        <v>0.19883889695210449</v>
      </c>
      <c r="K37" s="35">
        <v>0.13924050632911392</v>
      </c>
      <c r="L37" s="35">
        <v>0.10286677908937605</v>
      </c>
      <c r="M37" s="35">
        <v>0.20754716981132076</v>
      </c>
      <c r="N37" s="35">
        <v>0.30379746835443039</v>
      </c>
      <c r="O37" s="35">
        <v>1.9929480300475241E-2</v>
      </c>
      <c r="P37" s="35">
        <v>4.6444121915820029E-2</v>
      </c>
      <c r="Q37" s="35">
        <v>3.2911392405063293E-2</v>
      </c>
    </row>
    <row r="38" spans="2:17" x14ac:dyDescent="0.2">
      <c r="B38" s="34">
        <v>14</v>
      </c>
      <c r="C38" s="35">
        <v>1.7648224536525557E-3</v>
      </c>
      <c r="D38" s="35">
        <v>7.5922259298746018E-4</v>
      </c>
      <c r="E38" s="35">
        <v>8.5192293472984395E-4</v>
      </c>
      <c r="F38" s="35">
        <v>1.2539767130145504E-2</v>
      </c>
      <c r="G38" s="35">
        <v>1.304297193431932E-2</v>
      </c>
      <c r="H38" s="35">
        <v>1.4272121788772598E-2</v>
      </c>
      <c r="I38" s="35">
        <v>0.25409269080009222</v>
      </c>
      <c r="J38" s="35">
        <v>0.14893617021276595</v>
      </c>
      <c r="K38" s="35">
        <v>0.15471698113207547</v>
      </c>
      <c r="L38" s="35">
        <v>9.6841134424717548E-2</v>
      </c>
      <c r="M38" s="35">
        <v>0.33130699088145898</v>
      </c>
      <c r="N38" s="35">
        <v>0.24528301886792453</v>
      </c>
      <c r="O38" s="35">
        <v>2.536315425409269E-2</v>
      </c>
      <c r="P38" s="35">
        <v>5.4711246200607903E-2</v>
      </c>
      <c r="Q38" s="35">
        <v>6.7924528301886791E-2</v>
      </c>
    </row>
    <row r="39" spans="2:17" x14ac:dyDescent="0.2">
      <c r="B39" s="34">
        <v>15</v>
      </c>
      <c r="C39" s="35">
        <v>9.6237147864613667E-3</v>
      </c>
      <c r="D39" s="35">
        <v>4.2853384655857554E-3</v>
      </c>
      <c r="E39" s="35">
        <v>4.1278077290306404E-3</v>
      </c>
      <c r="F39" s="35">
        <v>1.1522863122413249E-2</v>
      </c>
      <c r="G39" s="35">
        <v>1.2687553957620728E-2</v>
      </c>
      <c r="H39" s="35">
        <v>1.5944672168150383E-2</v>
      </c>
      <c r="I39" s="35">
        <v>0.2611416490486258</v>
      </c>
      <c r="J39" s="35">
        <v>0.17016693591814755</v>
      </c>
      <c r="K39" s="35">
        <v>0.12149532710280374</v>
      </c>
      <c r="L39" s="35">
        <v>9.5729386892177595E-2</v>
      </c>
      <c r="M39" s="35">
        <v>0.28594507269789982</v>
      </c>
      <c r="N39" s="35">
        <v>0.3115264797507788</v>
      </c>
      <c r="O39" s="35">
        <v>2.1057082452431288E-2</v>
      </c>
      <c r="P39" s="35">
        <v>5.6004308023694133E-2</v>
      </c>
      <c r="Q39" s="35">
        <v>6.3084112149532703E-2</v>
      </c>
    </row>
  </sheetData>
  <mergeCells count="13">
    <mergeCell ref="B2:Q2"/>
    <mergeCell ref="B20:B21"/>
    <mergeCell ref="C25:E25"/>
    <mergeCell ref="F25:H25"/>
    <mergeCell ref="I25:K25"/>
    <mergeCell ref="L25:N25"/>
    <mergeCell ref="O25:Q25"/>
    <mergeCell ref="B6:B7"/>
    <mergeCell ref="B8:B9"/>
    <mergeCell ref="B14:B16"/>
    <mergeCell ref="B17:B19"/>
    <mergeCell ref="A8:A9"/>
    <mergeCell ref="B11:N11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15"/>
  <sheetViews>
    <sheetView workbookViewId="0">
      <selection activeCell="T24" sqref="T24"/>
    </sheetView>
  </sheetViews>
  <sheetFormatPr defaultRowHeight="16.5" x14ac:dyDescent="0.2"/>
  <cols>
    <col min="1" max="1" width="3.375" style="1" customWidth="1"/>
    <col min="2" max="16384" width="9" style="1"/>
  </cols>
  <sheetData>
    <row r="1" spans="2:31" x14ac:dyDescent="0.2">
      <c r="B1" s="1" t="s">
        <v>0</v>
      </c>
    </row>
    <row r="4" spans="2:31" x14ac:dyDescent="0.2">
      <c r="S4" s="1" t="s">
        <v>1</v>
      </c>
    </row>
    <row r="5" spans="2:31" x14ac:dyDescent="0.2">
      <c r="S5" s="1" t="s">
        <v>2</v>
      </c>
    </row>
    <row r="7" spans="2:31" x14ac:dyDescent="0.2">
      <c r="S7" s="1" t="s">
        <v>3</v>
      </c>
    </row>
    <row r="9" spans="2:31" x14ac:dyDescent="0.2">
      <c r="S9" s="1" t="s">
        <v>4</v>
      </c>
    </row>
    <row r="15" spans="2:31" x14ac:dyDescent="0.2"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2"/>
    </row>
  </sheetData>
  <phoneticPr fontId="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530"/>
  <sheetViews>
    <sheetView workbookViewId="0">
      <selection activeCell="U31" sqref="U31"/>
    </sheetView>
  </sheetViews>
  <sheetFormatPr defaultRowHeight="14.25" x14ac:dyDescent="0.2"/>
  <cols>
    <col min="19" max="19" width="9.125" customWidth="1"/>
    <col min="20" max="34" width="7.5" customWidth="1"/>
  </cols>
  <sheetData>
    <row r="1" spans="1:37" s="5" customFormat="1" ht="42.75" x14ac:dyDescent="0.2">
      <c r="A1" s="5" t="s">
        <v>5</v>
      </c>
      <c r="B1" s="5" t="s">
        <v>6</v>
      </c>
      <c r="C1" s="5" t="s">
        <v>34</v>
      </c>
      <c r="D1" s="5" t="s">
        <v>7</v>
      </c>
      <c r="E1" s="5" t="s">
        <v>8</v>
      </c>
      <c r="F1" s="5" t="s">
        <v>9</v>
      </c>
      <c r="G1" s="5" t="s">
        <v>10</v>
      </c>
      <c r="H1" s="5" t="s">
        <v>11</v>
      </c>
      <c r="I1" s="5" t="s">
        <v>12</v>
      </c>
      <c r="J1" s="5" t="s">
        <v>13</v>
      </c>
      <c r="K1" s="5" t="s">
        <v>14</v>
      </c>
      <c r="L1" s="5" t="s">
        <v>15</v>
      </c>
      <c r="M1" s="5" t="s">
        <v>35</v>
      </c>
      <c r="N1" s="5" t="s">
        <v>36</v>
      </c>
      <c r="O1" s="5" t="s">
        <v>37</v>
      </c>
      <c r="P1" s="5" t="s">
        <v>38</v>
      </c>
      <c r="Q1" s="5" t="s">
        <v>39</v>
      </c>
      <c r="S1"/>
      <c r="T1"/>
      <c r="U1"/>
    </row>
    <row r="2" spans="1:37" x14ac:dyDescent="0.2">
      <c r="A2">
        <v>20201118</v>
      </c>
      <c r="B2" t="s">
        <v>16</v>
      </c>
      <c r="C2" t="s">
        <v>40</v>
      </c>
      <c r="D2">
        <v>2159673</v>
      </c>
      <c r="E2">
        <v>192316</v>
      </c>
      <c r="F2">
        <v>35066</v>
      </c>
      <c r="G2">
        <v>281506</v>
      </c>
      <c r="H2">
        <v>27689785.6199991</v>
      </c>
      <c r="I2">
        <v>58518</v>
      </c>
      <c r="J2">
        <v>4175055.1199999899</v>
      </c>
      <c r="K2">
        <v>6773</v>
      </c>
      <c r="L2">
        <v>2526</v>
      </c>
      <c r="M2">
        <v>848</v>
      </c>
      <c r="N2">
        <v>0</v>
      </c>
      <c r="O2">
        <v>0</v>
      </c>
      <c r="P2">
        <v>0</v>
      </c>
      <c r="Q2">
        <v>0</v>
      </c>
    </row>
    <row r="3" spans="1:37" x14ac:dyDescent="0.2">
      <c r="A3">
        <v>20201128</v>
      </c>
      <c r="B3" t="s">
        <v>17</v>
      </c>
      <c r="C3" t="s">
        <v>40</v>
      </c>
      <c r="D3">
        <v>1310554</v>
      </c>
      <c r="E3">
        <v>117105</v>
      </c>
      <c r="F3">
        <v>22656</v>
      </c>
      <c r="G3">
        <v>175393</v>
      </c>
      <c r="H3">
        <v>24562213.529999599</v>
      </c>
      <c r="I3">
        <v>34593</v>
      </c>
      <c r="J3">
        <v>3987560.62</v>
      </c>
      <c r="K3">
        <v>4533</v>
      </c>
      <c r="L3">
        <v>2947</v>
      </c>
      <c r="M3">
        <v>1272</v>
      </c>
      <c r="N3">
        <v>2034</v>
      </c>
      <c r="O3">
        <v>273</v>
      </c>
      <c r="P3">
        <v>967</v>
      </c>
      <c r="Q3">
        <v>99</v>
      </c>
      <c r="S3" s="12" t="s">
        <v>5</v>
      </c>
      <c r="T3" t="s">
        <v>42</v>
      </c>
    </row>
    <row r="4" spans="1:37" x14ac:dyDescent="0.2">
      <c r="A4">
        <v>20201210</v>
      </c>
      <c r="B4" t="s">
        <v>16</v>
      </c>
      <c r="C4" t="s">
        <v>40</v>
      </c>
      <c r="D4">
        <v>2644078</v>
      </c>
      <c r="E4">
        <v>230359</v>
      </c>
      <c r="F4">
        <v>44669</v>
      </c>
      <c r="G4">
        <v>413122</v>
      </c>
      <c r="H4">
        <v>50795066.270000398</v>
      </c>
      <c r="I4">
        <v>72174</v>
      </c>
      <c r="J4">
        <v>5105613.23999999</v>
      </c>
      <c r="K4">
        <v>7930</v>
      </c>
      <c r="L4">
        <v>3941</v>
      </c>
      <c r="M4">
        <v>1127</v>
      </c>
      <c r="N4">
        <v>0</v>
      </c>
      <c r="O4">
        <v>0</v>
      </c>
      <c r="P4">
        <v>0</v>
      </c>
      <c r="Q4">
        <v>0</v>
      </c>
    </row>
    <row r="5" spans="1:37" x14ac:dyDescent="0.2">
      <c r="A5">
        <v>20201210</v>
      </c>
      <c r="B5" t="s">
        <v>17</v>
      </c>
      <c r="C5" t="s">
        <v>40</v>
      </c>
      <c r="D5">
        <v>1399194</v>
      </c>
      <c r="E5">
        <v>120885</v>
      </c>
      <c r="F5">
        <v>24659</v>
      </c>
      <c r="G5">
        <v>212052</v>
      </c>
      <c r="H5">
        <v>28118685.529999401</v>
      </c>
      <c r="I5">
        <v>35813</v>
      </c>
      <c r="J5">
        <v>3905655.79</v>
      </c>
      <c r="K5">
        <v>3881</v>
      </c>
      <c r="L5">
        <v>3332</v>
      </c>
      <c r="M5">
        <v>1328</v>
      </c>
      <c r="N5">
        <v>2138</v>
      </c>
      <c r="O5">
        <v>295</v>
      </c>
      <c r="P5">
        <v>921</v>
      </c>
      <c r="Q5">
        <v>111</v>
      </c>
      <c r="T5" s="12" t="s">
        <v>52</v>
      </c>
    </row>
    <row r="6" spans="1:37" x14ac:dyDescent="0.2">
      <c r="A6">
        <v>20201215</v>
      </c>
      <c r="B6" t="s">
        <v>16</v>
      </c>
      <c r="C6" t="s">
        <v>40</v>
      </c>
      <c r="D6">
        <v>2959123</v>
      </c>
      <c r="E6">
        <v>257485</v>
      </c>
      <c r="F6">
        <v>53472</v>
      </c>
      <c r="G6">
        <v>391281</v>
      </c>
      <c r="H6">
        <v>47318375.039999299</v>
      </c>
      <c r="I6">
        <v>86965</v>
      </c>
      <c r="J6">
        <v>7115223.6799999801</v>
      </c>
      <c r="K6">
        <v>9769</v>
      </c>
      <c r="L6">
        <v>4531</v>
      </c>
      <c r="M6">
        <v>1521</v>
      </c>
      <c r="N6">
        <v>0</v>
      </c>
      <c r="O6">
        <v>0</v>
      </c>
      <c r="P6">
        <v>0</v>
      </c>
      <c r="Q6">
        <v>0</v>
      </c>
      <c r="S6" s="4"/>
      <c r="T6" s="4" t="s">
        <v>53</v>
      </c>
      <c r="U6" s="4"/>
      <c r="V6" s="4"/>
      <c r="W6" s="4" t="s">
        <v>54</v>
      </c>
      <c r="X6" s="4"/>
      <c r="Y6" s="4"/>
      <c r="Z6" s="4" t="s">
        <v>55</v>
      </c>
      <c r="AA6" s="4"/>
      <c r="AB6" s="4"/>
      <c r="AC6" s="4" t="s">
        <v>22</v>
      </c>
      <c r="AD6" s="4"/>
      <c r="AE6" s="4"/>
      <c r="AF6" s="4" t="s">
        <v>43</v>
      </c>
      <c r="AG6" s="4"/>
      <c r="AH6" s="4"/>
    </row>
    <row r="7" spans="1:37" x14ac:dyDescent="0.2">
      <c r="A7">
        <v>20201215</v>
      </c>
      <c r="B7" t="s">
        <v>17</v>
      </c>
      <c r="C7" t="s">
        <v>40</v>
      </c>
      <c r="D7">
        <v>1603033</v>
      </c>
      <c r="E7">
        <v>140980</v>
      </c>
      <c r="F7">
        <v>29864</v>
      </c>
      <c r="G7">
        <v>254773</v>
      </c>
      <c r="H7">
        <v>38638940.579999201</v>
      </c>
      <c r="I7">
        <v>43932</v>
      </c>
      <c r="J7">
        <v>5460639.21</v>
      </c>
      <c r="K7">
        <v>4942</v>
      </c>
      <c r="L7">
        <v>4042</v>
      </c>
      <c r="M7">
        <v>1705</v>
      </c>
      <c r="N7">
        <v>2540</v>
      </c>
      <c r="O7">
        <v>398</v>
      </c>
      <c r="P7">
        <v>1113</v>
      </c>
      <c r="Q7">
        <v>155</v>
      </c>
      <c r="S7" s="31" t="s">
        <v>21</v>
      </c>
      <c r="T7" s="4" t="s">
        <v>20</v>
      </c>
      <c r="U7" s="4" t="s">
        <v>18</v>
      </c>
      <c r="V7" s="4" t="s">
        <v>19</v>
      </c>
      <c r="W7" s="4" t="s">
        <v>20</v>
      </c>
      <c r="X7" s="4" t="s">
        <v>18</v>
      </c>
      <c r="Y7" s="4" t="s">
        <v>19</v>
      </c>
      <c r="Z7" s="4" t="s">
        <v>20</v>
      </c>
      <c r="AA7" s="4" t="s">
        <v>18</v>
      </c>
      <c r="AB7" s="4" t="s">
        <v>19</v>
      </c>
      <c r="AC7" s="4" t="s">
        <v>20</v>
      </c>
      <c r="AD7" s="4" t="s">
        <v>18</v>
      </c>
      <c r="AE7" s="4" t="s">
        <v>19</v>
      </c>
      <c r="AF7" s="4" t="s">
        <v>20</v>
      </c>
      <c r="AG7" s="4" t="s">
        <v>18</v>
      </c>
      <c r="AH7" s="4" t="s">
        <v>19</v>
      </c>
    </row>
    <row r="8" spans="1:37" x14ac:dyDescent="0.2">
      <c r="A8">
        <v>20201219</v>
      </c>
      <c r="B8" t="s">
        <v>17</v>
      </c>
      <c r="C8" t="s">
        <v>40</v>
      </c>
      <c r="D8">
        <v>1540863</v>
      </c>
      <c r="E8">
        <v>131710</v>
      </c>
      <c r="F8">
        <v>25939</v>
      </c>
      <c r="G8">
        <v>206339</v>
      </c>
      <c r="H8">
        <v>34762328.299999602</v>
      </c>
      <c r="I8">
        <v>37971</v>
      </c>
      <c r="J8">
        <v>4605748.53</v>
      </c>
      <c r="K8">
        <v>4226</v>
      </c>
      <c r="L8">
        <v>3656</v>
      </c>
      <c r="M8">
        <v>1549</v>
      </c>
      <c r="N8">
        <v>2336</v>
      </c>
      <c r="O8">
        <v>365</v>
      </c>
      <c r="P8">
        <v>1044</v>
      </c>
      <c r="Q8">
        <v>131</v>
      </c>
      <c r="S8" s="4">
        <v>3</v>
      </c>
      <c r="T8" s="25">
        <v>0.56205261425261988</v>
      </c>
      <c r="U8" s="25">
        <v>0.58123450978220237</v>
      </c>
      <c r="V8" s="25">
        <v>0.59121844268487533</v>
      </c>
      <c r="W8" s="26">
        <v>1.7472993848503721E-2</v>
      </c>
      <c r="X8" s="26">
        <v>1.8280086808484808E-2</v>
      </c>
      <c r="Y8" s="26">
        <v>2.1534132464384188E-2</v>
      </c>
      <c r="Z8" s="26">
        <v>0.11374298812361175</v>
      </c>
      <c r="AA8" s="26">
        <v>0.1092900730929722</v>
      </c>
      <c r="AB8" s="26">
        <v>9.0557624860661753E-2</v>
      </c>
      <c r="AC8" s="26">
        <v>8.6210241900685478E-2</v>
      </c>
      <c r="AD8" s="26">
        <v>0.10588356738171524</v>
      </c>
      <c r="AE8" s="26">
        <v>0.10825698050623964</v>
      </c>
      <c r="AF8" s="26">
        <v>2.6912283851760897E-2</v>
      </c>
      <c r="AG8" s="26">
        <v>3.2143438506219452E-2</v>
      </c>
      <c r="AH8" s="26">
        <v>3.4632011092683726E-2</v>
      </c>
      <c r="AI8" s="14">
        <f>W8-Z8</f>
        <v>-9.6269994275108031E-2</v>
      </c>
      <c r="AJ8" s="14">
        <f t="shared" ref="AJ8:AK8" si="0">X8-AA8</f>
        <v>-9.1009986284487393E-2</v>
      </c>
      <c r="AK8" s="14">
        <f t="shared" si="0"/>
        <v>-6.9023492396277558E-2</v>
      </c>
    </row>
    <row r="9" spans="1:37" x14ac:dyDescent="0.2">
      <c r="A9">
        <v>20201224</v>
      </c>
      <c r="B9" t="s">
        <v>17</v>
      </c>
      <c r="C9" t="s">
        <v>40</v>
      </c>
      <c r="D9">
        <v>1290084</v>
      </c>
      <c r="E9">
        <v>104668</v>
      </c>
      <c r="F9">
        <v>20093</v>
      </c>
      <c r="G9">
        <v>176414</v>
      </c>
      <c r="H9">
        <v>32266626.359999601</v>
      </c>
      <c r="I9">
        <v>28711</v>
      </c>
      <c r="J9">
        <v>3602526.41</v>
      </c>
      <c r="K9">
        <v>3622</v>
      </c>
      <c r="L9">
        <v>2711</v>
      </c>
      <c r="M9">
        <v>969</v>
      </c>
      <c r="N9">
        <v>1724</v>
      </c>
      <c r="O9">
        <v>205</v>
      </c>
      <c r="P9">
        <v>632</v>
      </c>
      <c r="Q9">
        <v>78</v>
      </c>
      <c r="S9" s="4">
        <v>4</v>
      </c>
      <c r="T9" s="25">
        <v>0.22093688999788808</v>
      </c>
      <c r="U9" s="25">
        <v>0.23392825000346151</v>
      </c>
      <c r="V9" s="25">
        <v>0.2285146643262897</v>
      </c>
      <c r="W9" s="26">
        <v>1.6576623331516875E-2</v>
      </c>
      <c r="X9" s="26">
        <v>1.8044217270424462E-2</v>
      </c>
      <c r="Y9" s="26">
        <v>2.0894031962394578E-2</v>
      </c>
      <c r="Z9" s="26">
        <v>0.11676667661240712</v>
      </c>
      <c r="AA9" s="26">
        <v>9.9161487619611327E-2</v>
      </c>
      <c r="AB9" s="26">
        <v>9.6522326327340258E-2</v>
      </c>
      <c r="AC9" s="26">
        <v>0.1091858122170529</v>
      </c>
      <c r="AD9" s="26">
        <v>0.13137022787807043</v>
      </c>
      <c r="AE9" s="26">
        <v>0.13400016881911031</v>
      </c>
      <c r="AF9" s="26">
        <v>3.7598582547804016E-2</v>
      </c>
      <c r="AG9" s="26">
        <v>4.4441156160599786E-2</v>
      </c>
      <c r="AH9" s="26">
        <v>4.759292085197378E-2</v>
      </c>
      <c r="AI9" s="14">
        <f t="shared" ref="AI9:AI21" si="1">W9-Z9</f>
        <v>-0.10019005328089026</v>
      </c>
      <c r="AJ9" s="14">
        <f t="shared" ref="AJ9:AJ21" si="2">X9-AA9</f>
        <v>-8.1117270349186865E-2</v>
      </c>
      <c r="AK9" s="14">
        <f t="shared" ref="AK9:AK21" si="3">Y9-AB9</f>
        <v>-7.5628294364945683E-2</v>
      </c>
    </row>
    <row r="10" spans="1:37" x14ac:dyDescent="0.2">
      <c r="A10">
        <v>20201227</v>
      </c>
      <c r="B10" t="s">
        <v>16</v>
      </c>
      <c r="C10" t="s">
        <v>40</v>
      </c>
      <c r="D10">
        <v>2761305</v>
      </c>
      <c r="E10">
        <v>231857</v>
      </c>
      <c r="F10">
        <v>41894</v>
      </c>
      <c r="G10">
        <v>354208</v>
      </c>
      <c r="H10">
        <v>36737698.449998803</v>
      </c>
      <c r="I10">
        <v>64149</v>
      </c>
      <c r="J10">
        <v>4948675.1900000004</v>
      </c>
      <c r="K10">
        <v>6673</v>
      </c>
      <c r="L10">
        <v>3558</v>
      </c>
      <c r="M10">
        <v>1114</v>
      </c>
      <c r="N10">
        <v>0</v>
      </c>
      <c r="O10">
        <v>0</v>
      </c>
      <c r="P10">
        <v>0</v>
      </c>
      <c r="Q10">
        <v>0</v>
      </c>
      <c r="S10" s="4">
        <v>5</v>
      </c>
      <c r="T10" s="25">
        <v>0.12409342775560729</v>
      </c>
      <c r="U10" s="25">
        <v>0.12195099437390675</v>
      </c>
      <c r="V10" s="25">
        <v>0.11924670723748718</v>
      </c>
      <c r="W10" s="26">
        <v>1.5207912510443507E-2</v>
      </c>
      <c r="X10" s="26">
        <v>1.6671294373654697E-2</v>
      </c>
      <c r="Y10" s="26">
        <v>1.9407561079235549E-2</v>
      </c>
      <c r="Z10" s="26">
        <v>0.13582943113104842</v>
      </c>
      <c r="AA10" s="26">
        <v>0.11694357188812776</v>
      </c>
      <c r="AB10" s="26">
        <v>0.10465586498800312</v>
      </c>
      <c r="AC10" s="26">
        <v>0.10660226393315757</v>
      </c>
      <c r="AD10" s="26">
        <v>0.13989705938008554</v>
      </c>
      <c r="AE10" s="26">
        <v>0.14824899576739548</v>
      </c>
      <c r="AF10" s="26">
        <v>3.394915987880219E-2</v>
      </c>
      <c r="AG10" s="26">
        <v>4.1687166483745222E-2</v>
      </c>
      <c r="AH10" s="26">
        <v>4.5048931065160544E-2</v>
      </c>
      <c r="AI10" s="14">
        <f t="shared" si="1"/>
        <v>-0.12062151862060491</v>
      </c>
      <c r="AJ10" s="14">
        <f t="shared" si="2"/>
        <v>-0.10027227751447307</v>
      </c>
      <c r="AK10" s="14">
        <f t="shared" si="3"/>
        <v>-8.5248303908767573E-2</v>
      </c>
    </row>
    <row r="11" spans="1:37" x14ac:dyDescent="0.2">
      <c r="A11">
        <v>20201228</v>
      </c>
      <c r="B11" t="s">
        <v>17</v>
      </c>
      <c r="C11" t="s">
        <v>40</v>
      </c>
      <c r="D11">
        <v>1491781</v>
      </c>
      <c r="E11">
        <v>124377</v>
      </c>
      <c r="F11">
        <v>24118</v>
      </c>
      <c r="G11">
        <v>207517</v>
      </c>
      <c r="H11">
        <v>27563097.889999401</v>
      </c>
      <c r="I11">
        <v>33980</v>
      </c>
      <c r="J11">
        <v>3902495.73</v>
      </c>
      <c r="K11">
        <v>4834</v>
      </c>
      <c r="L11">
        <v>3278</v>
      </c>
      <c r="M11">
        <v>1211</v>
      </c>
      <c r="N11">
        <v>2014</v>
      </c>
      <c r="O11">
        <v>307</v>
      </c>
      <c r="P11">
        <v>777</v>
      </c>
      <c r="Q11">
        <v>76</v>
      </c>
      <c r="S11" s="4">
        <v>6</v>
      </c>
      <c r="T11" s="25">
        <v>3.2705167222726129E-2</v>
      </c>
      <c r="U11" s="25">
        <v>2.5716646128426311E-2</v>
      </c>
      <c r="V11" s="25">
        <v>2.5924175644005516E-2</v>
      </c>
      <c r="W11" s="26">
        <v>1.4486261143721877E-2</v>
      </c>
      <c r="X11" s="26">
        <v>1.4826402671087348E-2</v>
      </c>
      <c r="Y11" s="26">
        <v>1.8288293668880667E-2</v>
      </c>
      <c r="Z11" s="26">
        <v>0.16470910267257255</v>
      </c>
      <c r="AA11" s="26">
        <v>0.12473079684134961</v>
      </c>
      <c r="AB11" s="26">
        <v>0.11086309523809523</v>
      </c>
      <c r="AC11" s="26">
        <v>0.14714079530184643</v>
      </c>
      <c r="AD11" s="26">
        <v>0.24111629576453697</v>
      </c>
      <c r="AE11" s="26">
        <v>0.24454365079365079</v>
      </c>
      <c r="AF11" s="26">
        <v>5.0477778330761953E-2</v>
      </c>
      <c r="AG11" s="26">
        <v>7.1249102656137833E-2</v>
      </c>
      <c r="AH11" s="26">
        <v>7.4032738095238096E-2</v>
      </c>
      <c r="AI11" s="14">
        <f t="shared" si="1"/>
        <v>-0.15022284152885068</v>
      </c>
      <c r="AJ11" s="14">
        <f t="shared" si="2"/>
        <v>-0.10990439417026227</v>
      </c>
      <c r="AK11" s="14">
        <f t="shared" si="3"/>
        <v>-9.2574801569214563E-2</v>
      </c>
    </row>
    <row r="12" spans="1:37" x14ac:dyDescent="0.2">
      <c r="A12">
        <v>20210106</v>
      </c>
      <c r="B12" t="s">
        <v>16</v>
      </c>
      <c r="C12" t="s">
        <v>40</v>
      </c>
      <c r="D12">
        <v>2917662</v>
      </c>
      <c r="E12">
        <v>245588</v>
      </c>
      <c r="F12">
        <v>44957</v>
      </c>
      <c r="G12">
        <v>359887</v>
      </c>
      <c r="H12">
        <v>38770152.019998796</v>
      </c>
      <c r="I12">
        <v>66636</v>
      </c>
      <c r="J12">
        <v>5184153.72</v>
      </c>
      <c r="K12">
        <v>7662</v>
      </c>
      <c r="L12">
        <v>4844</v>
      </c>
      <c r="M12">
        <v>1329</v>
      </c>
      <c r="N12">
        <v>0</v>
      </c>
      <c r="O12">
        <v>0</v>
      </c>
      <c r="P12">
        <v>0</v>
      </c>
      <c r="Q12">
        <v>0</v>
      </c>
      <c r="S12" s="4">
        <v>7</v>
      </c>
      <c r="T12" s="25">
        <v>1.7834594996238004E-2</v>
      </c>
      <c r="U12" s="25">
        <v>1.2618325648800706E-2</v>
      </c>
      <c r="V12" s="25">
        <v>1.2438074847055723E-2</v>
      </c>
      <c r="W12" s="26">
        <v>1.4129470990974989E-2</v>
      </c>
      <c r="X12" s="26">
        <v>1.4214452831854501E-2</v>
      </c>
      <c r="Y12" s="26">
        <v>1.687583989249376E-2</v>
      </c>
      <c r="Z12" s="26">
        <v>0.17648535182988045</v>
      </c>
      <c r="AA12" s="26">
        <v>0.11997073884418434</v>
      </c>
      <c r="AB12" s="26">
        <v>0.11630912380460068</v>
      </c>
      <c r="AC12" s="26">
        <v>0.15471844482978916</v>
      </c>
      <c r="AD12" s="26">
        <v>0.26042428675932699</v>
      </c>
      <c r="AE12" s="26">
        <v>0.26673559059188423</v>
      </c>
      <c r="AF12" s="26">
        <v>4.9808341699370262E-2</v>
      </c>
      <c r="AG12" s="26">
        <v>8.9978054133138252E-2</v>
      </c>
      <c r="AH12" s="26">
        <v>8.2967174980615149E-2</v>
      </c>
      <c r="AI12" s="14">
        <f t="shared" si="1"/>
        <v>-0.16235588083890545</v>
      </c>
      <c r="AJ12" s="14">
        <f t="shared" si="2"/>
        <v>-0.10575628601232984</v>
      </c>
      <c r="AK12" s="14">
        <f t="shared" si="3"/>
        <v>-9.9433283912106915E-2</v>
      </c>
    </row>
    <row r="13" spans="1:37" x14ac:dyDescent="0.2">
      <c r="A13">
        <v>20210106</v>
      </c>
      <c r="B13" t="s">
        <v>17</v>
      </c>
      <c r="C13" t="s">
        <v>40</v>
      </c>
      <c r="D13">
        <v>1458216</v>
      </c>
      <c r="E13">
        <v>119230</v>
      </c>
      <c r="F13">
        <v>22934</v>
      </c>
      <c r="G13">
        <v>182745</v>
      </c>
      <c r="H13">
        <v>26877045.729999401</v>
      </c>
      <c r="I13">
        <v>32799</v>
      </c>
      <c r="J13">
        <v>3601021.38</v>
      </c>
      <c r="K13">
        <v>4203</v>
      </c>
      <c r="L13">
        <v>3649</v>
      </c>
      <c r="M13">
        <v>1302</v>
      </c>
      <c r="N13">
        <v>2234</v>
      </c>
      <c r="O13">
        <v>500</v>
      </c>
      <c r="P13">
        <v>900</v>
      </c>
      <c r="Q13">
        <v>127</v>
      </c>
      <c r="S13" s="4">
        <v>8</v>
      </c>
      <c r="T13" s="25">
        <v>1.0427793451072261E-2</v>
      </c>
      <c r="U13" s="25">
        <v>6.6622359451513598E-3</v>
      </c>
      <c r="V13" s="25">
        <v>6.391029412237471E-3</v>
      </c>
      <c r="W13" s="26">
        <v>1.3837503852311762E-2</v>
      </c>
      <c r="X13" s="26">
        <v>1.3751660787871023E-2</v>
      </c>
      <c r="Y13" s="26">
        <v>1.6630756800430919E-2</v>
      </c>
      <c r="Z13" s="26">
        <v>0.19117302739405292</v>
      </c>
      <c r="AA13" s="26">
        <v>0.11880845167994458</v>
      </c>
      <c r="AB13" s="26">
        <v>0.10462776659959759</v>
      </c>
      <c r="AC13" s="26">
        <v>0.13263872629360807</v>
      </c>
      <c r="AD13" s="26">
        <v>0.27086941461724973</v>
      </c>
      <c r="AE13" s="26">
        <v>0.27867203219315895</v>
      </c>
      <c r="AF13" s="26">
        <v>4.2886131272925933E-2</v>
      </c>
      <c r="AG13" s="26">
        <v>6.9622445445098713E-2</v>
      </c>
      <c r="AH13" s="26">
        <v>7.3943661971830985E-2</v>
      </c>
      <c r="AI13" s="14">
        <f t="shared" si="1"/>
        <v>-0.17733552354174117</v>
      </c>
      <c r="AJ13" s="14">
        <f t="shared" si="2"/>
        <v>-0.10505679089207356</v>
      </c>
      <c r="AK13" s="14">
        <f t="shared" si="3"/>
        <v>-8.7997009799166664E-2</v>
      </c>
    </row>
    <row r="14" spans="1:37" x14ac:dyDescent="0.2">
      <c r="A14">
        <v>20210110</v>
      </c>
      <c r="B14" t="s">
        <v>17</v>
      </c>
      <c r="C14" t="s">
        <v>40</v>
      </c>
      <c r="D14">
        <v>1460142</v>
      </c>
      <c r="E14">
        <v>122046</v>
      </c>
      <c r="F14">
        <v>23849</v>
      </c>
      <c r="G14">
        <v>177343</v>
      </c>
      <c r="H14">
        <v>25278458.189999402</v>
      </c>
      <c r="I14">
        <v>34683</v>
      </c>
      <c r="J14">
        <v>3712173.3399999901</v>
      </c>
      <c r="K14">
        <v>4413</v>
      </c>
      <c r="L14">
        <v>5109</v>
      </c>
      <c r="M14">
        <v>1608</v>
      </c>
      <c r="N14">
        <v>2952</v>
      </c>
      <c r="O14">
        <v>830</v>
      </c>
      <c r="P14">
        <v>1068</v>
      </c>
      <c r="Q14">
        <v>178</v>
      </c>
      <c r="S14" s="4">
        <v>9</v>
      </c>
      <c r="T14" s="25">
        <v>6.6157443973906506E-3</v>
      </c>
      <c r="U14" s="25">
        <v>4.5368742182776492E-3</v>
      </c>
      <c r="V14" s="25">
        <v>3.8320458045206568E-3</v>
      </c>
      <c r="W14" s="26">
        <v>1.3845027418834779E-2</v>
      </c>
      <c r="X14" s="26">
        <v>1.4386064684633449E-2</v>
      </c>
      <c r="Y14" s="26">
        <v>1.5645643557471663E-2</v>
      </c>
      <c r="Z14" s="26">
        <v>0.2114651248616066</v>
      </c>
      <c r="AA14" s="26">
        <v>0.13275686673448628</v>
      </c>
      <c r="AB14" s="26">
        <v>0.13842281879194632</v>
      </c>
      <c r="AC14" s="26">
        <v>0.13408783368187968</v>
      </c>
      <c r="AD14" s="26">
        <v>0.26297049847405901</v>
      </c>
      <c r="AE14" s="26">
        <v>0.25671140939597314</v>
      </c>
      <c r="AF14" s="26">
        <v>4.2502152786320579E-2</v>
      </c>
      <c r="AG14" s="26">
        <v>7.2227873855544258E-2</v>
      </c>
      <c r="AH14" s="26">
        <v>6.9630872483221473E-2</v>
      </c>
      <c r="AI14" s="14">
        <f t="shared" si="1"/>
        <v>-0.19762009744277181</v>
      </c>
      <c r="AJ14" s="14">
        <f t="shared" si="2"/>
        <v>-0.11837080204985283</v>
      </c>
      <c r="AK14" s="14">
        <f t="shared" si="3"/>
        <v>-0.12277717523447465</v>
      </c>
    </row>
    <row r="15" spans="1:37" x14ac:dyDescent="0.2">
      <c r="A15">
        <v>20210114</v>
      </c>
      <c r="B15" t="s">
        <v>17</v>
      </c>
      <c r="C15" t="s">
        <v>40</v>
      </c>
      <c r="D15">
        <v>1221866</v>
      </c>
      <c r="E15">
        <v>99524</v>
      </c>
      <c r="F15">
        <v>18656</v>
      </c>
      <c r="G15">
        <v>150156</v>
      </c>
      <c r="H15">
        <v>18514834.359999601</v>
      </c>
      <c r="I15">
        <v>26815</v>
      </c>
      <c r="J15">
        <v>2708116.22</v>
      </c>
      <c r="K15">
        <v>3612</v>
      </c>
      <c r="L15">
        <v>4166</v>
      </c>
      <c r="M15">
        <v>1162</v>
      </c>
      <c r="N15">
        <v>2439</v>
      </c>
      <c r="O15">
        <v>516</v>
      </c>
      <c r="P15">
        <v>784</v>
      </c>
      <c r="Q15">
        <v>129</v>
      </c>
      <c r="S15" s="4">
        <v>10</v>
      </c>
      <c r="T15" s="25">
        <v>4.3841819496547463E-3</v>
      </c>
      <c r="U15" s="25">
        <v>2.8661229802140593E-3</v>
      </c>
      <c r="V15" s="25">
        <v>2.4721839124801888E-3</v>
      </c>
      <c r="W15" s="26">
        <v>1.3422423044718385E-2</v>
      </c>
      <c r="X15" s="26">
        <v>1.3321068970614806E-2</v>
      </c>
      <c r="Y15" s="26">
        <v>1.5532019435497079E-2</v>
      </c>
      <c r="Z15" s="26">
        <v>0.22767774271394098</v>
      </c>
      <c r="AA15" s="26">
        <v>0.16022544283413848</v>
      </c>
      <c r="AB15" s="26">
        <v>0.1222366710013004</v>
      </c>
      <c r="AC15" s="26">
        <v>0.13662520883608686</v>
      </c>
      <c r="AD15" s="26">
        <v>0.29871175523349436</v>
      </c>
      <c r="AE15" s="26">
        <v>0.30299089726918077</v>
      </c>
      <c r="AF15" s="26">
        <v>4.2788193799888623E-2</v>
      </c>
      <c r="AG15" s="26">
        <v>6.6827697262479877E-2</v>
      </c>
      <c r="AH15" s="26">
        <v>7.5422626788036407E-2</v>
      </c>
      <c r="AI15" s="14">
        <f t="shared" si="1"/>
        <v>-0.21425531966922259</v>
      </c>
      <c r="AJ15" s="14">
        <f t="shared" si="2"/>
        <v>-0.14690437386352367</v>
      </c>
      <c r="AK15" s="14">
        <f t="shared" si="3"/>
        <v>-0.10670465156580332</v>
      </c>
    </row>
    <row r="16" spans="1:37" x14ac:dyDescent="0.2">
      <c r="A16">
        <v>20210119</v>
      </c>
      <c r="B16" t="s">
        <v>16</v>
      </c>
      <c r="C16" t="s">
        <v>40</v>
      </c>
      <c r="D16">
        <v>2086934</v>
      </c>
      <c r="E16">
        <v>175298</v>
      </c>
      <c r="F16">
        <v>31505</v>
      </c>
      <c r="G16">
        <v>255682</v>
      </c>
      <c r="H16">
        <v>24078650.0999991</v>
      </c>
      <c r="I16">
        <v>46973</v>
      </c>
      <c r="J16">
        <v>3359951.78</v>
      </c>
      <c r="K16">
        <v>5619</v>
      </c>
      <c r="L16">
        <v>5809</v>
      </c>
      <c r="M16">
        <v>1370</v>
      </c>
      <c r="N16">
        <v>0</v>
      </c>
      <c r="O16">
        <v>0</v>
      </c>
      <c r="P16">
        <v>0</v>
      </c>
      <c r="Q16">
        <v>0</v>
      </c>
      <c r="S16" s="4">
        <v>11</v>
      </c>
      <c r="T16" s="25">
        <v>3.9333119292150349E-3</v>
      </c>
      <c r="U16" s="25">
        <v>2.1715150759914893E-3</v>
      </c>
      <c r="V16" s="25">
        <v>2.234288451461289E-3</v>
      </c>
      <c r="W16" s="26">
        <v>1.4611859862444964E-2</v>
      </c>
      <c r="X16" s="26">
        <v>1.475479946778179E-2</v>
      </c>
      <c r="Y16" s="26">
        <v>1.8587212317019663E-2</v>
      </c>
      <c r="Z16" s="26">
        <v>0.18280571073867163</v>
      </c>
      <c r="AA16" s="26">
        <v>0.13177470775770456</v>
      </c>
      <c r="AB16" s="26">
        <v>0.13525179856115108</v>
      </c>
      <c r="AC16" s="26">
        <v>8.7833643699565492E-2</v>
      </c>
      <c r="AD16" s="26">
        <v>0.18278427205100956</v>
      </c>
      <c r="AE16" s="26">
        <v>0.2446043165467626</v>
      </c>
      <c r="AF16" s="26">
        <v>3.362300848334368E-2</v>
      </c>
      <c r="AG16" s="26">
        <v>5.8448459086078638E-2</v>
      </c>
      <c r="AH16" s="26">
        <v>7.1942446043165464E-2</v>
      </c>
      <c r="AI16" s="14">
        <f t="shared" si="1"/>
        <v>-0.16819385087622668</v>
      </c>
      <c r="AJ16" s="14">
        <f t="shared" si="2"/>
        <v>-0.11701990828992277</v>
      </c>
      <c r="AK16" s="14">
        <f t="shared" si="3"/>
        <v>-0.11666458624413141</v>
      </c>
    </row>
    <row r="17" spans="1:37" x14ac:dyDescent="0.2">
      <c r="A17">
        <v>20210124</v>
      </c>
      <c r="B17" t="s">
        <v>17</v>
      </c>
      <c r="C17" t="s">
        <v>40</v>
      </c>
      <c r="D17">
        <v>1199725</v>
      </c>
      <c r="E17">
        <v>96680</v>
      </c>
      <c r="F17">
        <v>18604</v>
      </c>
      <c r="G17">
        <v>138854</v>
      </c>
      <c r="H17">
        <v>15227036.9899997</v>
      </c>
      <c r="I17">
        <v>27362</v>
      </c>
      <c r="J17">
        <v>2276573.17</v>
      </c>
      <c r="K17">
        <v>3703</v>
      </c>
      <c r="L17">
        <v>5189</v>
      </c>
      <c r="M17">
        <v>981</v>
      </c>
      <c r="N17">
        <v>2472</v>
      </c>
      <c r="O17">
        <v>684</v>
      </c>
      <c r="P17">
        <v>640</v>
      </c>
      <c r="Q17">
        <v>118</v>
      </c>
      <c r="S17" s="4">
        <v>12</v>
      </c>
      <c r="T17" s="25">
        <v>2.9733819849756113E-3</v>
      </c>
      <c r="U17" s="25">
        <v>1.6799819078871458E-3</v>
      </c>
      <c r="V17" s="25">
        <v>1.4788096225499178E-3</v>
      </c>
      <c r="W17" s="26">
        <v>1.5052736931249519E-2</v>
      </c>
      <c r="X17" s="26">
        <v>1.7060510363352571E-2</v>
      </c>
      <c r="Y17" s="26">
        <v>1.9932145886344361E-2</v>
      </c>
      <c r="Z17" s="26">
        <v>0.21294648966744217</v>
      </c>
      <c r="AA17" s="26">
        <v>0.14560439560439561</v>
      </c>
      <c r="AB17" s="26">
        <v>0.13043478260869565</v>
      </c>
      <c r="AC17" s="26">
        <v>8.1702477076775692E-2</v>
      </c>
      <c r="AD17" s="26">
        <v>0.21428571428571427</v>
      </c>
      <c r="AE17" s="26">
        <v>0.21304347826086956</v>
      </c>
      <c r="AF17" s="26">
        <v>2.7918434377993705E-2</v>
      </c>
      <c r="AG17" s="26">
        <v>6.7307692307692304E-2</v>
      </c>
      <c r="AH17" s="26">
        <v>5.434782608695652E-2</v>
      </c>
      <c r="AI17" s="14">
        <f t="shared" si="1"/>
        <v>-0.19789375273619264</v>
      </c>
      <c r="AJ17" s="14">
        <f t="shared" si="2"/>
        <v>-0.12854388524104304</v>
      </c>
      <c r="AK17" s="14">
        <f t="shared" si="3"/>
        <v>-0.11050263672235129</v>
      </c>
    </row>
    <row r="18" spans="1:37" x14ac:dyDescent="0.2">
      <c r="A18">
        <v>20210125</v>
      </c>
      <c r="B18" t="s">
        <v>16</v>
      </c>
      <c r="C18" t="s">
        <v>40</v>
      </c>
      <c r="D18">
        <v>1921137</v>
      </c>
      <c r="E18">
        <v>158755</v>
      </c>
      <c r="F18">
        <v>27456</v>
      </c>
      <c r="G18">
        <v>232366</v>
      </c>
      <c r="H18">
        <v>20450416.769999001</v>
      </c>
      <c r="I18">
        <v>42247</v>
      </c>
      <c r="J18">
        <v>2579707.4500000002</v>
      </c>
      <c r="K18">
        <v>4554</v>
      </c>
      <c r="L18">
        <v>6049</v>
      </c>
      <c r="M18">
        <v>822</v>
      </c>
      <c r="N18">
        <v>0</v>
      </c>
      <c r="O18">
        <v>0</v>
      </c>
      <c r="P18">
        <v>0</v>
      </c>
      <c r="Q18">
        <v>0</v>
      </c>
      <c r="S18" s="4">
        <v>13</v>
      </c>
      <c r="T18" s="25">
        <v>2.6543548224984138E-3</v>
      </c>
      <c r="U18" s="25">
        <v>1.5899828771074773E-3</v>
      </c>
      <c r="V18" s="25">
        <v>1.2698473932765599E-3</v>
      </c>
      <c r="W18" s="26">
        <v>1.4996048198117002E-2</v>
      </c>
      <c r="X18" s="26">
        <v>1.7385159010600705E-2</v>
      </c>
      <c r="Y18" s="26">
        <v>1.843715675506041E-2</v>
      </c>
      <c r="Z18" s="26">
        <v>0.19546221063927641</v>
      </c>
      <c r="AA18" s="26">
        <v>0.19883889695210449</v>
      </c>
      <c r="AB18" s="26">
        <v>0.13924050632911392</v>
      </c>
      <c r="AC18" s="26">
        <v>0.10286677908937605</v>
      </c>
      <c r="AD18" s="26">
        <v>0.20754716981132076</v>
      </c>
      <c r="AE18" s="26">
        <v>0.30379746835443039</v>
      </c>
      <c r="AF18" s="26">
        <v>1.9929480300475241E-2</v>
      </c>
      <c r="AG18" s="26">
        <v>4.6444121915820029E-2</v>
      </c>
      <c r="AH18" s="26">
        <v>3.2911392405063293E-2</v>
      </c>
      <c r="AI18" s="14">
        <f t="shared" si="1"/>
        <v>-0.1804661624411594</v>
      </c>
      <c r="AJ18" s="14">
        <f t="shared" si="2"/>
        <v>-0.1814537379415038</v>
      </c>
      <c r="AK18" s="14">
        <f t="shared" si="3"/>
        <v>-0.1208033495740535</v>
      </c>
    </row>
    <row r="19" spans="1:37" x14ac:dyDescent="0.2">
      <c r="A19">
        <v>20210130</v>
      </c>
      <c r="B19" t="s">
        <v>16</v>
      </c>
      <c r="C19" t="s">
        <v>40</v>
      </c>
      <c r="D19">
        <v>1610419</v>
      </c>
      <c r="E19">
        <v>131803</v>
      </c>
      <c r="F19">
        <v>23666</v>
      </c>
      <c r="G19">
        <v>200088</v>
      </c>
      <c r="H19">
        <v>17125806.649999499</v>
      </c>
      <c r="I19">
        <v>35868</v>
      </c>
      <c r="J19">
        <v>2259351.5099999998</v>
      </c>
      <c r="K19">
        <v>3801</v>
      </c>
      <c r="L19">
        <v>6406</v>
      </c>
      <c r="M19">
        <v>506</v>
      </c>
      <c r="N19">
        <v>0</v>
      </c>
      <c r="O19">
        <v>0</v>
      </c>
      <c r="P19">
        <v>0</v>
      </c>
      <c r="Q19">
        <v>0</v>
      </c>
      <c r="S19" s="4">
        <v>14</v>
      </c>
      <c r="T19" s="25">
        <v>1.7648224536525557E-3</v>
      </c>
      <c r="U19" s="25">
        <v>7.5922259298746018E-4</v>
      </c>
      <c r="V19" s="25">
        <v>8.5192293472984395E-4</v>
      </c>
      <c r="W19" s="26">
        <v>1.2539767130145504E-2</v>
      </c>
      <c r="X19" s="26">
        <v>1.304297193431932E-2</v>
      </c>
      <c r="Y19" s="26">
        <v>1.4272121788772598E-2</v>
      </c>
      <c r="Z19" s="26">
        <v>0.25409269080009222</v>
      </c>
      <c r="AA19" s="26">
        <v>0.14893617021276595</v>
      </c>
      <c r="AB19" s="26">
        <v>0.15471698113207547</v>
      </c>
      <c r="AC19" s="26">
        <v>9.6841134424717548E-2</v>
      </c>
      <c r="AD19" s="26">
        <v>0.33130699088145898</v>
      </c>
      <c r="AE19" s="26">
        <v>0.24528301886792453</v>
      </c>
      <c r="AF19" s="26">
        <v>2.536315425409269E-2</v>
      </c>
      <c r="AG19" s="26">
        <v>5.4711246200607903E-2</v>
      </c>
      <c r="AH19" s="26">
        <v>6.7924528301886791E-2</v>
      </c>
      <c r="AI19" s="14">
        <f t="shared" si="1"/>
        <v>-0.24155292366994671</v>
      </c>
      <c r="AJ19" s="14">
        <f t="shared" si="2"/>
        <v>-0.13589319827844662</v>
      </c>
      <c r="AK19" s="14">
        <f t="shared" si="3"/>
        <v>-0.14044485934330286</v>
      </c>
    </row>
    <row r="20" spans="1:37" x14ac:dyDescent="0.2">
      <c r="A20">
        <v>20210131</v>
      </c>
      <c r="B20" t="s">
        <v>17</v>
      </c>
      <c r="C20" t="s">
        <v>40</v>
      </c>
      <c r="D20">
        <v>1230852</v>
      </c>
      <c r="E20">
        <v>101714</v>
      </c>
      <c r="F20">
        <v>19190</v>
      </c>
      <c r="G20">
        <v>163354</v>
      </c>
      <c r="H20">
        <v>15547599.599999599</v>
      </c>
      <c r="I20">
        <v>28437</v>
      </c>
      <c r="J20">
        <v>2140647.33</v>
      </c>
      <c r="K20">
        <v>3642</v>
      </c>
      <c r="L20">
        <v>6303</v>
      </c>
      <c r="M20">
        <v>628</v>
      </c>
      <c r="N20">
        <v>3337</v>
      </c>
      <c r="O20">
        <v>1081</v>
      </c>
      <c r="P20">
        <v>170</v>
      </c>
      <c r="Q20">
        <v>139</v>
      </c>
      <c r="S20" s="4">
        <v>15</v>
      </c>
      <c r="T20" s="25">
        <v>9.6237147864613667E-3</v>
      </c>
      <c r="U20" s="25">
        <v>4.2853384655857554E-3</v>
      </c>
      <c r="V20" s="25">
        <v>4.1278077290306404E-3</v>
      </c>
      <c r="W20" s="26">
        <v>1.1522863122413249E-2</v>
      </c>
      <c r="X20" s="26">
        <v>1.2687553957620728E-2</v>
      </c>
      <c r="Y20" s="26">
        <v>1.5944672168150383E-2</v>
      </c>
      <c r="Z20" s="26">
        <v>0.2611416490486258</v>
      </c>
      <c r="AA20" s="26">
        <v>0.17016693591814755</v>
      </c>
      <c r="AB20" s="26">
        <v>0.12149532710280374</v>
      </c>
      <c r="AC20" s="26">
        <v>9.5729386892177595E-2</v>
      </c>
      <c r="AD20" s="26">
        <v>0.28594507269789982</v>
      </c>
      <c r="AE20" s="26">
        <v>0.3115264797507788</v>
      </c>
      <c r="AF20" s="26">
        <v>2.1057082452431288E-2</v>
      </c>
      <c r="AG20" s="26">
        <v>5.6004308023694133E-2</v>
      </c>
      <c r="AH20" s="26">
        <v>6.3084112149532703E-2</v>
      </c>
      <c r="AI20" s="14">
        <f t="shared" si="1"/>
        <v>-0.24961878592621256</v>
      </c>
      <c r="AJ20" s="14">
        <f t="shared" si="2"/>
        <v>-0.15747938196052683</v>
      </c>
      <c r="AK20" s="14">
        <f t="shared" si="3"/>
        <v>-0.10555065493465335</v>
      </c>
    </row>
    <row r="21" spans="1:37" x14ac:dyDescent="0.2">
      <c r="A21">
        <v>20210205</v>
      </c>
      <c r="B21" t="s">
        <v>17</v>
      </c>
      <c r="C21" t="s">
        <v>40</v>
      </c>
      <c r="D21">
        <v>628375</v>
      </c>
      <c r="E21">
        <v>43022</v>
      </c>
      <c r="F21">
        <v>5651</v>
      </c>
      <c r="G21">
        <v>63198</v>
      </c>
      <c r="H21">
        <v>8449597.7999999803</v>
      </c>
      <c r="I21">
        <v>7182</v>
      </c>
      <c r="J21">
        <v>646183.27</v>
      </c>
      <c r="K21">
        <v>1187</v>
      </c>
      <c r="L21">
        <v>456</v>
      </c>
      <c r="M21">
        <v>380</v>
      </c>
      <c r="N21">
        <v>393</v>
      </c>
      <c r="O21">
        <v>13</v>
      </c>
      <c r="P21">
        <v>327</v>
      </c>
      <c r="Q21">
        <v>5</v>
      </c>
      <c r="S21" s="4" t="s">
        <v>40</v>
      </c>
      <c r="T21" s="25">
        <v>1</v>
      </c>
      <c r="U21" s="25">
        <v>1</v>
      </c>
      <c r="V21" s="25">
        <v>1</v>
      </c>
      <c r="W21" s="26">
        <v>1.6536217490166441E-2</v>
      </c>
      <c r="X21" s="26">
        <v>1.7703816380507109E-2</v>
      </c>
      <c r="Y21" s="26">
        <v>2.0792819570853879E-2</v>
      </c>
      <c r="Z21" s="26">
        <v>0.12434083657548757</v>
      </c>
      <c r="AA21" s="26">
        <v>0.10924497736178226</v>
      </c>
      <c r="AB21" s="26">
        <v>9.5203191656941882E-2</v>
      </c>
      <c r="AC21" s="26">
        <v>9.8200955372413343E-2</v>
      </c>
      <c r="AD21" s="26">
        <v>0.12523942049854847</v>
      </c>
      <c r="AE21" s="26">
        <v>0.12821600907860517</v>
      </c>
      <c r="AF21" s="26">
        <v>3.1616649799733137E-2</v>
      </c>
      <c r="AG21" s="26">
        <v>3.8708813905081026E-2</v>
      </c>
      <c r="AH21" s="26">
        <v>4.1200922005651626E-2</v>
      </c>
      <c r="AI21" s="14">
        <f t="shared" si="1"/>
        <v>-0.10780461908532113</v>
      </c>
      <c r="AJ21" s="14">
        <f t="shared" si="2"/>
        <v>-9.1541160981275155E-2</v>
      </c>
      <c r="AK21" s="14">
        <f t="shared" si="3"/>
        <v>-7.4410372086088E-2</v>
      </c>
    </row>
    <row r="22" spans="1:37" x14ac:dyDescent="0.2">
      <c r="A22">
        <v>20210207</v>
      </c>
      <c r="B22" t="s">
        <v>17</v>
      </c>
      <c r="C22" t="s">
        <v>40</v>
      </c>
      <c r="D22">
        <v>451562</v>
      </c>
      <c r="E22">
        <v>30818</v>
      </c>
      <c r="F22">
        <v>3460</v>
      </c>
      <c r="G22">
        <v>44844</v>
      </c>
      <c r="H22">
        <v>5241243.7299999902</v>
      </c>
      <c r="I22">
        <v>4682</v>
      </c>
      <c r="J22">
        <v>394831.56</v>
      </c>
      <c r="K22">
        <v>617</v>
      </c>
      <c r="L22">
        <v>639</v>
      </c>
      <c r="M22">
        <v>533</v>
      </c>
      <c r="N22">
        <v>497</v>
      </c>
      <c r="O22">
        <v>66</v>
      </c>
      <c r="P22">
        <v>450</v>
      </c>
      <c r="Q22">
        <v>25</v>
      </c>
      <c r="Z22" s="24"/>
    </row>
    <row r="23" spans="1:37" x14ac:dyDescent="0.2">
      <c r="A23">
        <v>20210208</v>
      </c>
      <c r="B23" t="s">
        <v>16</v>
      </c>
      <c r="C23" t="s">
        <v>40</v>
      </c>
      <c r="D23">
        <v>407568</v>
      </c>
      <c r="E23">
        <v>29986</v>
      </c>
      <c r="F23">
        <v>3197</v>
      </c>
      <c r="G23">
        <v>44090</v>
      </c>
      <c r="H23">
        <v>4633092.84</v>
      </c>
      <c r="I23">
        <v>4631</v>
      </c>
      <c r="J23">
        <v>283999.50999999902</v>
      </c>
      <c r="K23">
        <v>554</v>
      </c>
      <c r="L23">
        <v>578</v>
      </c>
      <c r="M23">
        <v>503</v>
      </c>
      <c r="N23">
        <v>0</v>
      </c>
      <c r="O23">
        <v>0</v>
      </c>
      <c r="P23">
        <v>0</v>
      </c>
      <c r="Q23">
        <v>0</v>
      </c>
      <c r="Z23" s="24"/>
    </row>
    <row r="24" spans="1:37" x14ac:dyDescent="0.2">
      <c r="A24">
        <v>20210214</v>
      </c>
      <c r="B24" t="s">
        <v>16</v>
      </c>
      <c r="C24" t="s">
        <v>40</v>
      </c>
      <c r="D24">
        <v>312589</v>
      </c>
      <c r="E24">
        <v>19457</v>
      </c>
      <c r="F24">
        <v>1720</v>
      </c>
      <c r="G24">
        <v>26183</v>
      </c>
      <c r="H24">
        <v>2920937.51</v>
      </c>
      <c r="I24">
        <v>2526</v>
      </c>
      <c r="J24">
        <v>146079.85</v>
      </c>
      <c r="K24">
        <v>209</v>
      </c>
      <c r="L24">
        <v>95</v>
      </c>
      <c r="M24">
        <v>62</v>
      </c>
      <c r="N24">
        <v>0</v>
      </c>
      <c r="O24">
        <v>0</v>
      </c>
      <c r="P24">
        <v>0</v>
      </c>
      <c r="Q24">
        <v>0</v>
      </c>
      <c r="Z24" s="24"/>
    </row>
    <row r="25" spans="1:37" x14ac:dyDescent="0.2">
      <c r="A25">
        <v>20210216</v>
      </c>
      <c r="B25" t="s">
        <v>16</v>
      </c>
      <c r="C25" t="s">
        <v>40</v>
      </c>
      <c r="D25">
        <v>2181998</v>
      </c>
      <c r="E25">
        <v>286855</v>
      </c>
      <c r="F25">
        <v>61824</v>
      </c>
      <c r="G25">
        <v>492370</v>
      </c>
      <c r="H25">
        <v>37357377.249998897</v>
      </c>
      <c r="I25">
        <v>120774</v>
      </c>
      <c r="J25">
        <v>7977846.9899999704</v>
      </c>
      <c r="K25">
        <v>9988</v>
      </c>
      <c r="L25">
        <v>3843</v>
      </c>
      <c r="M25">
        <v>2751</v>
      </c>
      <c r="N25">
        <v>0</v>
      </c>
      <c r="O25">
        <v>0</v>
      </c>
      <c r="P25">
        <v>0</v>
      </c>
      <c r="Q25">
        <v>0</v>
      </c>
      <c r="Z25" s="24"/>
    </row>
    <row r="26" spans="1:37" x14ac:dyDescent="0.2">
      <c r="A26">
        <v>20210218</v>
      </c>
      <c r="B26" t="s">
        <v>17</v>
      </c>
      <c r="C26" t="s">
        <v>40</v>
      </c>
      <c r="D26">
        <v>1243134</v>
      </c>
      <c r="E26">
        <v>144023</v>
      </c>
      <c r="F26">
        <v>39730</v>
      </c>
      <c r="G26">
        <v>240094</v>
      </c>
      <c r="H26">
        <v>15724943.2499996</v>
      </c>
      <c r="I26">
        <v>72891</v>
      </c>
      <c r="J26">
        <v>4192364.7699999898</v>
      </c>
      <c r="K26">
        <v>6237</v>
      </c>
      <c r="L26">
        <v>2220</v>
      </c>
      <c r="M26">
        <v>835</v>
      </c>
      <c r="N26">
        <v>616</v>
      </c>
      <c r="O26">
        <v>451</v>
      </c>
      <c r="P26">
        <v>192</v>
      </c>
      <c r="Q26">
        <v>255</v>
      </c>
      <c r="Z26" s="24"/>
    </row>
    <row r="27" spans="1:37" x14ac:dyDescent="0.2">
      <c r="A27">
        <v>20210221</v>
      </c>
      <c r="B27" t="s">
        <v>17</v>
      </c>
      <c r="C27" t="s">
        <v>40</v>
      </c>
      <c r="D27">
        <v>1571326</v>
      </c>
      <c r="E27">
        <v>173341</v>
      </c>
      <c r="F27">
        <v>41103</v>
      </c>
      <c r="G27">
        <v>277287</v>
      </c>
      <c r="H27">
        <v>18809808.7499994</v>
      </c>
      <c r="I27">
        <v>72478</v>
      </c>
      <c r="J27">
        <v>4537337.8699999899</v>
      </c>
      <c r="K27">
        <v>5652</v>
      </c>
      <c r="L27">
        <v>618</v>
      </c>
      <c r="M27">
        <v>279</v>
      </c>
      <c r="N27">
        <v>0</v>
      </c>
      <c r="O27">
        <v>89</v>
      </c>
      <c r="P27">
        <v>0</v>
      </c>
      <c r="Q27">
        <v>0</v>
      </c>
      <c r="S27" s="13"/>
      <c r="T27" s="30"/>
      <c r="Z27" s="24"/>
    </row>
    <row r="28" spans="1:37" x14ac:dyDescent="0.2">
      <c r="A28">
        <v>20210222</v>
      </c>
      <c r="B28" t="s">
        <v>16</v>
      </c>
      <c r="C28" t="s">
        <v>40</v>
      </c>
      <c r="D28">
        <v>2067816</v>
      </c>
      <c r="E28">
        <v>208681</v>
      </c>
      <c r="F28">
        <v>43052</v>
      </c>
      <c r="G28">
        <v>341570</v>
      </c>
      <c r="H28">
        <v>28765361.3199993</v>
      </c>
      <c r="I28">
        <v>76156</v>
      </c>
      <c r="J28">
        <v>5753298.1799999699</v>
      </c>
      <c r="K28">
        <v>4969</v>
      </c>
      <c r="L28">
        <v>291</v>
      </c>
      <c r="M28">
        <v>128</v>
      </c>
      <c r="N28">
        <v>0</v>
      </c>
      <c r="O28">
        <v>0</v>
      </c>
      <c r="P28">
        <v>0</v>
      </c>
      <c r="Q28">
        <v>0</v>
      </c>
      <c r="S28" s="13"/>
      <c r="T28" s="30"/>
      <c r="Z28" s="24"/>
    </row>
    <row r="29" spans="1:37" x14ac:dyDescent="0.2">
      <c r="A29">
        <v>20201113</v>
      </c>
      <c r="B29" t="s">
        <v>17</v>
      </c>
      <c r="C29" t="s">
        <v>40</v>
      </c>
      <c r="D29">
        <v>1016860</v>
      </c>
      <c r="E29">
        <v>95821</v>
      </c>
      <c r="F29">
        <v>21870</v>
      </c>
      <c r="G29">
        <v>134815</v>
      </c>
      <c r="H29">
        <v>14925719.2699997</v>
      </c>
      <c r="I29">
        <v>33563</v>
      </c>
      <c r="J29">
        <v>2979654.53</v>
      </c>
      <c r="K29">
        <v>5945</v>
      </c>
      <c r="L29">
        <v>2561</v>
      </c>
      <c r="M29">
        <v>972</v>
      </c>
      <c r="N29">
        <v>1703</v>
      </c>
      <c r="O29">
        <v>254</v>
      </c>
      <c r="P29">
        <v>710</v>
      </c>
      <c r="Q29">
        <v>84</v>
      </c>
      <c r="S29" s="13"/>
      <c r="T29" s="30"/>
      <c r="Z29" s="24"/>
    </row>
    <row r="30" spans="1:37" x14ac:dyDescent="0.2">
      <c r="A30">
        <v>20201117</v>
      </c>
      <c r="B30" t="s">
        <v>16</v>
      </c>
      <c r="C30" t="s">
        <v>40</v>
      </c>
      <c r="D30">
        <v>2298598</v>
      </c>
      <c r="E30">
        <v>200577</v>
      </c>
      <c r="F30">
        <v>36876</v>
      </c>
      <c r="G30">
        <v>292422</v>
      </c>
      <c r="H30">
        <v>28502683.859999001</v>
      </c>
      <c r="I30">
        <v>63217</v>
      </c>
      <c r="J30">
        <v>4319091.68</v>
      </c>
      <c r="K30">
        <v>7579</v>
      </c>
      <c r="L30">
        <v>2680</v>
      </c>
      <c r="M30">
        <v>958</v>
      </c>
      <c r="N30">
        <v>0</v>
      </c>
      <c r="O30">
        <v>0</v>
      </c>
      <c r="P30">
        <v>0</v>
      </c>
      <c r="Q30">
        <v>0</v>
      </c>
      <c r="S30" s="13"/>
      <c r="T30" s="30"/>
      <c r="Z30" s="24"/>
    </row>
    <row r="31" spans="1:37" x14ac:dyDescent="0.2">
      <c r="A31">
        <v>20201119</v>
      </c>
      <c r="B31" t="s">
        <v>17</v>
      </c>
      <c r="C31" t="s">
        <v>40</v>
      </c>
      <c r="D31">
        <v>1055625</v>
      </c>
      <c r="E31">
        <v>96122</v>
      </c>
      <c r="F31">
        <v>20051</v>
      </c>
      <c r="G31">
        <v>136333</v>
      </c>
      <c r="H31">
        <v>16935285.8299997</v>
      </c>
      <c r="I31">
        <v>30688</v>
      </c>
      <c r="J31">
        <v>3070436.87</v>
      </c>
      <c r="K31">
        <v>4556</v>
      </c>
      <c r="L31">
        <v>2416</v>
      </c>
      <c r="M31">
        <v>956</v>
      </c>
      <c r="N31">
        <v>1684</v>
      </c>
      <c r="O31">
        <v>218</v>
      </c>
      <c r="P31">
        <v>675</v>
      </c>
      <c r="Q31">
        <v>90</v>
      </c>
      <c r="S31" s="13"/>
      <c r="T31" s="30"/>
      <c r="Z31" s="24"/>
    </row>
    <row r="32" spans="1:37" x14ac:dyDescent="0.2">
      <c r="A32">
        <v>20201122</v>
      </c>
      <c r="B32" t="s">
        <v>16</v>
      </c>
      <c r="C32" t="s">
        <v>40</v>
      </c>
      <c r="D32">
        <v>2610174</v>
      </c>
      <c r="E32">
        <v>243148</v>
      </c>
      <c r="F32">
        <v>44475</v>
      </c>
      <c r="G32">
        <v>354232</v>
      </c>
      <c r="H32">
        <v>36707212.259999</v>
      </c>
      <c r="I32">
        <v>72297</v>
      </c>
      <c r="J32">
        <v>5310094.3600000003</v>
      </c>
      <c r="K32">
        <v>8015</v>
      </c>
      <c r="L32">
        <v>3582</v>
      </c>
      <c r="M32">
        <v>1550</v>
      </c>
      <c r="N32">
        <v>0</v>
      </c>
      <c r="O32">
        <v>0</v>
      </c>
      <c r="P32">
        <v>0</v>
      </c>
      <c r="Q32">
        <v>0</v>
      </c>
      <c r="S32" s="13"/>
      <c r="T32" s="30"/>
      <c r="Z32" s="24"/>
    </row>
    <row r="33" spans="1:26" x14ac:dyDescent="0.2">
      <c r="A33">
        <v>20201129</v>
      </c>
      <c r="B33" t="s">
        <v>16</v>
      </c>
      <c r="C33" t="s">
        <v>40</v>
      </c>
      <c r="D33">
        <v>2721563</v>
      </c>
      <c r="E33">
        <v>248623</v>
      </c>
      <c r="F33">
        <v>47149</v>
      </c>
      <c r="G33">
        <v>368614</v>
      </c>
      <c r="H33">
        <v>40014267.669999398</v>
      </c>
      <c r="I33">
        <v>77971</v>
      </c>
      <c r="J33">
        <v>6090158.4299999997</v>
      </c>
      <c r="K33">
        <v>8702</v>
      </c>
      <c r="L33">
        <v>3930</v>
      </c>
      <c r="M33">
        <v>1408</v>
      </c>
      <c r="N33">
        <v>0</v>
      </c>
      <c r="O33">
        <v>0</v>
      </c>
      <c r="P33">
        <v>0</v>
      </c>
      <c r="Q33">
        <v>0</v>
      </c>
      <c r="Z33" s="24"/>
    </row>
    <row r="34" spans="1:26" x14ac:dyDescent="0.2">
      <c r="A34">
        <v>20201202</v>
      </c>
      <c r="B34" t="s">
        <v>17</v>
      </c>
      <c r="C34" t="s">
        <v>40</v>
      </c>
      <c r="D34">
        <v>1466035</v>
      </c>
      <c r="E34">
        <v>132843</v>
      </c>
      <c r="F34">
        <v>26891</v>
      </c>
      <c r="G34">
        <v>207188</v>
      </c>
      <c r="H34">
        <v>27589513.949999399</v>
      </c>
      <c r="I34">
        <v>39822</v>
      </c>
      <c r="J34">
        <v>4479557.84</v>
      </c>
      <c r="K34">
        <v>5080</v>
      </c>
      <c r="L34">
        <v>3677</v>
      </c>
      <c r="M34">
        <v>1490</v>
      </c>
      <c r="N34">
        <v>2515</v>
      </c>
      <c r="O34">
        <v>336</v>
      </c>
      <c r="P34">
        <v>1114</v>
      </c>
      <c r="Q34">
        <v>124</v>
      </c>
      <c r="Z34" s="24"/>
    </row>
    <row r="35" spans="1:26" x14ac:dyDescent="0.2">
      <c r="A35">
        <v>20201203</v>
      </c>
      <c r="B35" t="s">
        <v>16</v>
      </c>
      <c r="C35" t="s">
        <v>40</v>
      </c>
      <c r="D35">
        <v>2912143</v>
      </c>
      <c r="E35">
        <v>259902</v>
      </c>
      <c r="F35">
        <v>50810</v>
      </c>
      <c r="G35">
        <v>401985</v>
      </c>
      <c r="H35">
        <v>40863455.489999004</v>
      </c>
      <c r="I35">
        <v>81257</v>
      </c>
      <c r="J35">
        <v>6057757.3299999898</v>
      </c>
      <c r="K35">
        <v>6961</v>
      </c>
      <c r="L35">
        <v>4131</v>
      </c>
      <c r="M35">
        <v>1456</v>
      </c>
      <c r="N35">
        <v>0</v>
      </c>
      <c r="O35">
        <v>0</v>
      </c>
      <c r="P35">
        <v>0</v>
      </c>
      <c r="Q35">
        <v>0</v>
      </c>
      <c r="Z35" s="24"/>
    </row>
    <row r="36" spans="1:26" x14ac:dyDescent="0.2">
      <c r="A36">
        <v>20201203</v>
      </c>
      <c r="B36" t="s">
        <v>17</v>
      </c>
      <c r="C36" t="s">
        <v>40</v>
      </c>
      <c r="D36">
        <v>1437802</v>
      </c>
      <c r="E36">
        <v>129696</v>
      </c>
      <c r="F36">
        <v>26082</v>
      </c>
      <c r="G36">
        <v>192199</v>
      </c>
      <c r="H36">
        <v>26516147.239999399</v>
      </c>
      <c r="I36">
        <v>38215</v>
      </c>
      <c r="J36">
        <v>4368984.1900000004</v>
      </c>
      <c r="K36">
        <v>3778</v>
      </c>
      <c r="L36">
        <v>3609</v>
      </c>
      <c r="M36">
        <v>1590</v>
      </c>
      <c r="N36">
        <v>2470</v>
      </c>
      <c r="O36">
        <v>308</v>
      </c>
      <c r="P36">
        <v>1128</v>
      </c>
      <c r="Q36">
        <v>136</v>
      </c>
      <c r="Z36" s="24"/>
    </row>
    <row r="37" spans="1:26" x14ac:dyDescent="0.2">
      <c r="A37">
        <v>20201204</v>
      </c>
      <c r="B37" t="s">
        <v>17</v>
      </c>
      <c r="C37" t="s">
        <v>40</v>
      </c>
      <c r="D37">
        <v>1451610</v>
      </c>
      <c r="E37">
        <v>130831</v>
      </c>
      <c r="F37">
        <v>26414</v>
      </c>
      <c r="G37">
        <v>177351</v>
      </c>
      <c r="H37">
        <v>26734313.139999401</v>
      </c>
      <c r="I37">
        <v>38109</v>
      </c>
      <c r="J37">
        <v>4415293.58</v>
      </c>
      <c r="K37">
        <v>3677</v>
      </c>
      <c r="L37">
        <v>4098</v>
      </c>
      <c r="M37">
        <v>1581</v>
      </c>
      <c r="N37">
        <v>2501</v>
      </c>
      <c r="O37">
        <v>354</v>
      </c>
      <c r="P37">
        <v>1116</v>
      </c>
      <c r="Q37">
        <v>149</v>
      </c>
    </row>
    <row r="38" spans="1:26" x14ac:dyDescent="0.2">
      <c r="A38">
        <v>20201206</v>
      </c>
      <c r="B38" t="s">
        <v>16</v>
      </c>
      <c r="C38" t="s">
        <v>40</v>
      </c>
      <c r="D38">
        <v>2740155</v>
      </c>
      <c r="E38">
        <v>239998</v>
      </c>
      <c r="F38">
        <v>45983</v>
      </c>
      <c r="G38">
        <v>356724</v>
      </c>
      <c r="H38">
        <v>38439360.539999202</v>
      </c>
      <c r="I38">
        <v>73871</v>
      </c>
      <c r="J38">
        <v>5401365.25</v>
      </c>
      <c r="K38">
        <v>6748</v>
      </c>
      <c r="L38">
        <v>4128</v>
      </c>
      <c r="M38">
        <v>1311</v>
      </c>
      <c r="N38">
        <v>0</v>
      </c>
      <c r="O38">
        <v>0</v>
      </c>
      <c r="P38">
        <v>0</v>
      </c>
      <c r="Q38">
        <v>0</v>
      </c>
    </row>
    <row r="39" spans="1:26" x14ac:dyDescent="0.2">
      <c r="A39">
        <v>20201207</v>
      </c>
      <c r="B39" t="s">
        <v>16</v>
      </c>
      <c r="C39" t="s">
        <v>40</v>
      </c>
      <c r="D39">
        <v>2737020</v>
      </c>
      <c r="E39">
        <v>239306</v>
      </c>
      <c r="F39">
        <v>46387</v>
      </c>
      <c r="G39">
        <v>352758</v>
      </c>
      <c r="H39">
        <v>39088579.239999302</v>
      </c>
      <c r="I39">
        <v>76470</v>
      </c>
      <c r="J39">
        <v>5660762.6399999997</v>
      </c>
      <c r="K39">
        <v>7742</v>
      </c>
      <c r="L39">
        <v>4088</v>
      </c>
      <c r="M39">
        <v>1275</v>
      </c>
      <c r="N39">
        <v>0</v>
      </c>
      <c r="O39">
        <v>0</v>
      </c>
      <c r="P39">
        <v>0</v>
      </c>
      <c r="Q39">
        <v>0</v>
      </c>
    </row>
    <row r="40" spans="1:26" x14ac:dyDescent="0.2">
      <c r="A40">
        <v>20201209</v>
      </c>
      <c r="B40" t="s">
        <v>17</v>
      </c>
      <c r="C40" t="s">
        <v>40</v>
      </c>
      <c r="D40">
        <v>1445246</v>
      </c>
      <c r="E40">
        <v>127253</v>
      </c>
      <c r="F40">
        <v>25619</v>
      </c>
      <c r="G40">
        <v>215899</v>
      </c>
      <c r="H40">
        <v>30804233.739999201</v>
      </c>
      <c r="I40">
        <v>37167</v>
      </c>
      <c r="J40">
        <v>3987466.94</v>
      </c>
      <c r="K40">
        <v>4448</v>
      </c>
      <c r="L40">
        <v>3278</v>
      </c>
      <c r="M40">
        <v>1322</v>
      </c>
      <c r="N40">
        <v>2037</v>
      </c>
      <c r="O40">
        <v>305</v>
      </c>
      <c r="P40">
        <v>906</v>
      </c>
      <c r="Q40">
        <v>117</v>
      </c>
    </row>
    <row r="41" spans="1:26" x14ac:dyDescent="0.2">
      <c r="A41">
        <v>20201211</v>
      </c>
      <c r="B41" t="s">
        <v>17</v>
      </c>
      <c r="C41" t="s">
        <v>40</v>
      </c>
      <c r="D41">
        <v>1370053</v>
      </c>
      <c r="E41">
        <v>118112</v>
      </c>
      <c r="F41">
        <v>24132</v>
      </c>
      <c r="G41">
        <v>181001</v>
      </c>
      <c r="H41">
        <v>25478760.639999401</v>
      </c>
      <c r="I41">
        <v>35442</v>
      </c>
      <c r="J41">
        <v>3890983.42</v>
      </c>
      <c r="K41">
        <v>4393</v>
      </c>
      <c r="L41">
        <v>3871</v>
      </c>
      <c r="M41">
        <v>1317</v>
      </c>
      <c r="N41">
        <v>2052</v>
      </c>
      <c r="O41">
        <v>315</v>
      </c>
      <c r="P41">
        <v>923</v>
      </c>
      <c r="Q41">
        <v>109</v>
      </c>
    </row>
    <row r="42" spans="1:26" x14ac:dyDescent="0.2">
      <c r="A42">
        <v>20201214</v>
      </c>
      <c r="B42" t="s">
        <v>16</v>
      </c>
      <c r="C42" t="s">
        <v>40</v>
      </c>
      <c r="D42">
        <v>2800445</v>
      </c>
      <c r="E42">
        <v>246532</v>
      </c>
      <c r="F42">
        <v>48469</v>
      </c>
      <c r="G42">
        <v>358089</v>
      </c>
      <c r="H42">
        <v>38246435.489999101</v>
      </c>
      <c r="I42">
        <v>76679</v>
      </c>
      <c r="J42">
        <v>5821896.6599999899</v>
      </c>
      <c r="K42">
        <v>8579</v>
      </c>
      <c r="L42">
        <v>4071</v>
      </c>
      <c r="M42">
        <v>1223</v>
      </c>
      <c r="N42">
        <v>0</v>
      </c>
      <c r="O42">
        <v>0</v>
      </c>
      <c r="P42">
        <v>0</v>
      </c>
      <c r="Q42">
        <v>0</v>
      </c>
    </row>
    <row r="43" spans="1:26" x14ac:dyDescent="0.2">
      <c r="A43">
        <v>20201216</v>
      </c>
      <c r="B43" t="s">
        <v>16</v>
      </c>
      <c r="C43" t="s">
        <v>40</v>
      </c>
      <c r="D43">
        <v>3072134</v>
      </c>
      <c r="E43">
        <v>277014</v>
      </c>
      <c r="F43">
        <v>56497</v>
      </c>
      <c r="G43">
        <v>412746</v>
      </c>
      <c r="H43">
        <v>51345649.789999798</v>
      </c>
      <c r="I43">
        <v>91417</v>
      </c>
      <c r="J43">
        <v>7181498.9199999804</v>
      </c>
      <c r="K43">
        <v>9691</v>
      </c>
      <c r="L43">
        <v>4734</v>
      </c>
      <c r="M43">
        <v>1593</v>
      </c>
      <c r="N43">
        <v>0</v>
      </c>
      <c r="O43">
        <v>0</v>
      </c>
      <c r="P43">
        <v>0</v>
      </c>
      <c r="Q43">
        <v>0</v>
      </c>
    </row>
    <row r="44" spans="1:26" x14ac:dyDescent="0.2">
      <c r="A44">
        <v>20201218</v>
      </c>
      <c r="B44" t="s">
        <v>16</v>
      </c>
      <c r="C44" t="s">
        <v>40</v>
      </c>
      <c r="D44">
        <v>2734562</v>
      </c>
      <c r="E44">
        <v>235315</v>
      </c>
      <c r="F44">
        <v>44994</v>
      </c>
      <c r="G44">
        <v>347838</v>
      </c>
      <c r="H44">
        <v>42721892.149999797</v>
      </c>
      <c r="I44">
        <v>69983</v>
      </c>
      <c r="J44">
        <v>5695293.7899999795</v>
      </c>
      <c r="K44">
        <v>7166</v>
      </c>
      <c r="L44">
        <v>3544</v>
      </c>
      <c r="M44">
        <v>1154</v>
      </c>
      <c r="N44">
        <v>0</v>
      </c>
      <c r="O44">
        <v>0</v>
      </c>
      <c r="P44">
        <v>0</v>
      </c>
      <c r="Q44">
        <v>0</v>
      </c>
    </row>
    <row r="45" spans="1:26" x14ac:dyDescent="0.2">
      <c r="A45">
        <v>20201219</v>
      </c>
      <c r="B45" t="s">
        <v>16</v>
      </c>
      <c r="C45" t="s">
        <v>40</v>
      </c>
      <c r="D45">
        <v>2786616</v>
      </c>
      <c r="E45">
        <v>239829</v>
      </c>
      <c r="F45">
        <v>45586</v>
      </c>
      <c r="G45">
        <v>364533</v>
      </c>
      <c r="H45">
        <v>42439338.219999298</v>
      </c>
      <c r="I45">
        <v>72039</v>
      </c>
      <c r="J45">
        <v>5750243.1899999902</v>
      </c>
      <c r="K45">
        <v>7696</v>
      </c>
      <c r="L45">
        <v>3713</v>
      </c>
      <c r="M45">
        <v>1190</v>
      </c>
      <c r="N45">
        <v>0</v>
      </c>
      <c r="O45">
        <v>0</v>
      </c>
      <c r="P45">
        <v>0</v>
      </c>
      <c r="Q45">
        <v>0</v>
      </c>
    </row>
    <row r="46" spans="1:26" x14ac:dyDescent="0.2">
      <c r="A46">
        <v>20201221</v>
      </c>
      <c r="B46" t="s">
        <v>17</v>
      </c>
      <c r="C46" t="s">
        <v>40</v>
      </c>
      <c r="D46">
        <v>1415223</v>
      </c>
      <c r="E46">
        <v>118361</v>
      </c>
      <c r="F46">
        <v>23222</v>
      </c>
      <c r="G46">
        <v>177546</v>
      </c>
      <c r="H46">
        <v>29598215.369999401</v>
      </c>
      <c r="I46">
        <v>33280</v>
      </c>
      <c r="J46">
        <v>4171182.88</v>
      </c>
      <c r="K46">
        <v>3753</v>
      </c>
      <c r="L46">
        <v>3117</v>
      </c>
      <c r="M46">
        <v>1336</v>
      </c>
      <c r="N46">
        <v>1946</v>
      </c>
      <c r="O46">
        <v>331</v>
      </c>
      <c r="P46">
        <v>836</v>
      </c>
      <c r="Q46">
        <v>132</v>
      </c>
    </row>
    <row r="47" spans="1:26" x14ac:dyDescent="0.2">
      <c r="A47">
        <v>20210101</v>
      </c>
      <c r="B47" t="s">
        <v>16</v>
      </c>
      <c r="C47" t="s">
        <v>40</v>
      </c>
      <c r="D47">
        <v>2370128</v>
      </c>
      <c r="E47">
        <v>196090</v>
      </c>
      <c r="F47">
        <v>35848</v>
      </c>
      <c r="G47">
        <v>321404</v>
      </c>
      <c r="H47">
        <v>35128375.399999298</v>
      </c>
      <c r="I47">
        <v>53825</v>
      </c>
      <c r="J47">
        <v>4287839.6399999904</v>
      </c>
      <c r="K47">
        <v>5797</v>
      </c>
      <c r="L47">
        <v>3771</v>
      </c>
      <c r="M47">
        <v>989</v>
      </c>
      <c r="N47">
        <v>0</v>
      </c>
      <c r="O47">
        <v>0</v>
      </c>
      <c r="P47">
        <v>0</v>
      </c>
      <c r="Q47">
        <v>0</v>
      </c>
    </row>
    <row r="48" spans="1:26" x14ac:dyDescent="0.2">
      <c r="A48">
        <v>20210101</v>
      </c>
      <c r="B48" t="s">
        <v>17</v>
      </c>
      <c r="C48" t="s">
        <v>40</v>
      </c>
      <c r="D48">
        <v>1409929</v>
      </c>
      <c r="E48">
        <v>114503</v>
      </c>
      <c r="F48">
        <v>20871</v>
      </c>
      <c r="G48">
        <v>215269</v>
      </c>
      <c r="H48">
        <v>33904731.899999402</v>
      </c>
      <c r="I48">
        <v>29775</v>
      </c>
      <c r="J48">
        <v>3515421.68</v>
      </c>
      <c r="K48">
        <v>3852</v>
      </c>
      <c r="L48">
        <v>3446</v>
      </c>
      <c r="M48">
        <v>1168</v>
      </c>
      <c r="N48">
        <v>1970</v>
      </c>
      <c r="O48">
        <v>441</v>
      </c>
      <c r="P48">
        <v>788</v>
      </c>
      <c r="Q48">
        <v>128</v>
      </c>
    </row>
    <row r="49" spans="1:17" x14ac:dyDescent="0.2">
      <c r="A49">
        <v>20210103</v>
      </c>
      <c r="B49" t="s">
        <v>17</v>
      </c>
      <c r="C49" t="s">
        <v>40</v>
      </c>
      <c r="D49">
        <v>1521887</v>
      </c>
      <c r="E49">
        <v>127059</v>
      </c>
      <c r="F49">
        <v>24195</v>
      </c>
      <c r="G49">
        <v>206012</v>
      </c>
      <c r="H49">
        <v>30096556.489999302</v>
      </c>
      <c r="I49">
        <v>35202</v>
      </c>
      <c r="J49">
        <v>3836048.41</v>
      </c>
      <c r="K49">
        <v>3966</v>
      </c>
      <c r="L49">
        <v>4351</v>
      </c>
      <c r="M49">
        <v>1460</v>
      </c>
      <c r="N49">
        <v>2390</v>
      </c>
      <c r="O49">
        <v>561</v>
      </c>
      <c r="P49">
        <v>932</v>
      </c>
      <c r="Q49">
        <v>190</v>
      </c>
    </row>
    <row r="50" spans="1:17" x14ac:dyDescent="0.2">
      <c r="A50">
        <v>20210109</v>
      </c>
      <c r="B50" t="s">
        <v>16</v>
      </c>
      <c r="C50" t="s">
        <v>40</v>
      </c>
      <c r="D50">
        <v>2848427</v>
      </c>
      <c r="E50">
        <v>243998</v>
      </c>
      <c r="F50">
        <v>45790</v>
      </c>
      <c r="G50">
        <v>385260</v>
      </c>
      <c r="H50">
        <v>41847008.669998899</v>
      </c>
      <c r="I50">
        <v>71425</v>
      </c>
      <c r="J50">
        <v>5451054.9199999999</v>
      </c>
      <c r="K50">
        <v>8349</v>
      </c>
      <c r="L50">
        <v>5057</v>
      </c>
      <c r="M50">
        <v>1455</v>
      </c>
      <c r="N50">
        <v>0</v>
      </c>
      <c r="O50">
        <v>0</v>
      </c>
      <c r="P50">
        <v>0</v>
      </c>
      <c r="Q50">
        <v>0</v>
      </c>
    </row>
    <row r="51" spans="1:17" x14ac:dyDescent="0.2">
      <c r="A51">
        <v>20210109</v>
      </c>
      <c r="B51" t="s">
        <v>17</v>
      </c>
      <c r="C51" t="s">
        <v>40</v>
      </c>
      <c r="D51">
        <v>1421294</v>
      </c>
      <c r="E51">
        <v>119601</v>
      </c>
      <c r="F51">
        <v>23843</v>
      </c>
      <c r="G51">
        <v>190014</v>
      </c>
      <c r="H51">
        <v>26970678.1799994</v>
      </c>
      <c r="I51">
        <v>34311</v>
      </c>
      <c r="J51">
        <v>3589986.76</v>
      </c>
      <c r="K51">
        <v>4180</v>
      </c>
      <c r="L51">
        <v>4274</v>
      </c>
      <c r="M51">
        <v>1480</v>
      </c>
      <c r="N51">
        <v>2801</v>
      </c>
      <c r="O51">
        <v>485</v>
      </c>
      <c r="P51">
        <v>1032</v>
      </c>
      <c r="Q51">
        <v>139</v>
      </c>
    </row>
    <row r="52" spans="1:17" x14ac:dyDescent="0.2">
      <c r="A52">
        <v>20210120</v>
      </c>
      <c r="B52" t="s">
        <v>16</v>
      </c>
      <c r="C52" t="s">
        <v>40</v>
      </c>
      <c r="D52">
        <v>2139890</v>
      </c>
      <c r="E52">
        <v>177627</v>
      </c>
      <c r="F52">
        <v>30862</v>
      </c>
      <c r="G52">
        <v>253186</v>
      </c>
      <c r="H52">
        <v>23593644.679999001</v>
      </c>
      <c r="I52">
        <v>45903</v>
      </c>
      <c r="J52">
        <v>3263872.32</v>
      </c>
      <c r="K52">
        <v>5510</v>
      </c>
      <c r="L52">
        <v>5911</v>
      </c>
      <c r="M52">
        <v>1344</v>
      </c>
      <c r="N52">
        <v>0</v>
      </c>
      <c r="O52">
        <v>0</v>
      </c>
      <c r="P52">
        <v>0</v>
      </c>
      <c r="Q52">
        <v>0</v>
      </c>
    </row>
    <row r="53" spans="1:17" x14ac:dyDescent="0.2">
      <c r="A53">
        <v>20210120</v>
      </c>
      <c r="B53" t="s">
        <v>17</v>
      </c>
      <c r="C53" t="s">
        <v>40</v>
      </c>
      <c r="D53">
        <v>1176145</v>
      </c>
      <c r="E53">
        <v>93646</v>
      </c>
      <c r="F53">
        <v>17258</v>
      </c>
      <c r="G53">
        <v>135231</v>
      </c>
      <c r="H53">
        <v>16500690.0899997</v>
      </c>
      <c r="I53">
        <v>24071</v>
      </c>
      <c r="J53">
        <v>2286138.5099999998</v>
      </c>
      <c r="K53">
        <v>3396</v>
      </c>
      <c r="L53">
        <v>4296</v>
      </c>
      <c r="M53">
        <v>1095</v>
      </c>
      <c r="N53">
        <v>2328</v>
      </c>
      <c r="O53">
        <v>545</v>
      </c>
      <c r="P53">
        <v>712</v>
      </c>
      <c r="Q53">
        <v>129</v>
      </c>
    </row>
    <row r="54" spans="1:17" x14ac:dyDescent="0.2">
      <c r="A54">
        <v>20210201</v>
      </c>
      <c r="B54" t="s">
        <v>17</v>
      </c>
      <c r="C54" t="s">
        <v>40</v>
      </c>
      <c r="D54">
        <v>1119169</v>
      </c>
      <c r="E54">
        <v>93792</v>
      </c>
      <c r="F54">
        <v>18093</v>
      </c>
      <c r="G54">
        <v>139554</v>
      </c>
      <c r="H54">
        <v>13551553.7099998</v>
      </c>
      <c r="I54">
        <v>26586</v>
      </c>
      <c r="J54">
        <v>1934780.8499999901</v>
      </c>
      <c r="K54">
        <v>3296</v>
      </c>
      <c r="L54">
        <v>5658</v>
      </c>
      <c r="M54">
        <v>424</v>
      </c>
      <c r="N54">
        <v>2943</v>
      </c>
      <c r="O54">
        <v>741</v>
      </c>
      <c r="P54">
        <v>94</v>
      </c>
      <c r="Q54">
        <v>92</v>
      </c>
    </row>
    <row r="55" spans="1:17" x14ac:dyDescent="0.2">
      <c r="A55">
        <v>20210204</v>
      </c>
      <c r="B55" t="s">
        <v>16</v>
      </c>
      <c r="C55" t="s">
        <v>40</v>
      </c>
      <c r="D55">
        <v>679663</v>
      </c>
      <c r="E55">
        <v>46072</v>
      </c>
      <c r="F55">
        <v>6918</v>
      </c>
      <c r="G55">
        <v>64390</v>
      </c>
      <c r="H55">
        <v>6512291.2199999699</v>
      </c>
      <c r="I55">
        <v>9747</v>
      </c>
      <c r="J55">
        <v>681217.8</v>
      </c>
      <c r="K55">
        <v>1300</v>
      </c>
      <c r="L55">
        <v>760</v>
      </c>
      <c r="M55">
        <v>574</v>
      </c>
      <c r="N55">
        <v>0</v>
      </c>
      <c r="O55">
        <v>0</v>
      </c>
      <c r="P55">
        <v>0</v>
      </c>
      <c r="Q55">
        <v>0</v>
      </c>
    </row>
    <row r="56" spans="1:17" x14ac:dyDescent="0.2">
      <c r="A56">
        <v>20210209</v>
      </c>
      <c r="B56" t="s">
        <v>17</v>
      </c>
      <c r="C56" t="s">
        <v>40</v>
      </c>
      <c r="D56">
        <v>358105</v>
      </c>
      <c r="E56">
        <v>26269</v>
      </c>
      <c r="F56">
        <v>2622</v>
      </c>
      <c r="G56">
        <v>45742</v>
      </c>
      <c r="H56">
        <v>5374945.7199999904</v>
      </c>
      <c r="I56">
        <v>3565</v>
      </c>
      <c r="J56">
        <v>294909.24</v>
      </c>
      <c r="K56">
        <v>652</v>
      </c>
      <c r="L56">
        <v>231</v>
      </c>
      <c r="M56">
        <v>188</v>
      </c>
      <c r="N56">
        <v>198</v>
      </c>
      <c r="O56">
        <v>6</v>
      </c>
      <c r="P56">
        <v>158</v>
      </c>
      <c r="Q56">
        <v>6</v>
      </c>
    </row>
    <row r="57" spans="1:17" x14ac:dyDescent="0.2">
      <c r="A57">
        <v>20210210</v>
      </c>
      <c r="B57" t="s">
        <v>16</v>
      </c>
      <c r="C57" t="s">
        <v>40</v>
      </c>
      <c r="D57">
        <v>319185</v>
      </c>
      <c r="E57">
        <v>23134</v>
      </c>
      <c r="F57">
        <v>2116</v>
      </c>
      <c r="G57">
        <v>35855</v>
      </c>
      <c r="H57">
        <v>4211806.2099999897</v>
      </c>
      <c r="I57">
        <v>3038</v>
      </c>
      <c r="J57">
        <v>208319.99</v>
      </c>
      <c r="K57">
        <v>398</v>
      </c>
      <c r="L57">
        <v>225</v>
      </c>
      <c r="M57">
        <v>201</v>
      </c>
      <c r="N57">
        <v>0</v>
      </c>
      <c r="O57">
        <v>0</v>
      </c>
      <c r="P57">
        <v>0</v>
      </c>
      <c r="Q57">
        <v>0</v>
      </c>
    </row>
    <row r="58" spans="1:17" x14ac:dyDescent="0.2">
      <c r="A58">
        <v>20210212</v>
      </c>
      <c r="B58" t="s">
        <v>17</v>
      </c>
      <c r="C58" t="s">
        <v>40</v>
      </c>
      <c r="D58">
        <v>292475</v>
      </c>
      <c r="E58">
        <v>19886</v>
      </c>
      <c r="F58">
        <v>1412</v>
      </c>
      <c r="G58">
        <v>26382</v>
      </c>
      <c r="H58">
        <v>3026716.6499999901</v>
      </c>
      <c r="I58">
        <v>1908</v>
      </c>
      <c r="J58">
        <v>151077.54999999999</v>
      </c>
      <c r="K58">
        <v>323</v>
      </c>
      <c r="L58">
        <v>149</v>
      </c>
      <c r="M58">
        <v>122</v>
      </c>
      <c r="N58">
        <v>125</v>
      </c>
      <c r="O58">
        <v>8</v>
      </c>
      <c r="P58">
        <v>99</v>
      </c>
      <c r="Q58">
        <v>8</v>
      </c>
    </row>
    <row r="59" spans="1:17" x14ac:dyDescent="0.2">
      <c r="A59">
        <v>20210215</v>
      </c>
      <c r="B59" t="s">
        <v>17</v>
      </c>
      <c r="C59" t="s">
        <v>40</v>
      </c>
      <c r="D59">
        <v>436734</v>
      </c>
      <c r="E59">
        <v>33967</v>
      </c>
      <c r="F59">
        <v>3274</v>
      </c>
      <c r="G59">
        <v>46618</v>
      </c>
      <c r="H59">
        <v>3872345.3599999901</v>
      </c>
      <c r="I59">
        <v>5190</v>
      </c>
      <c r="J59">
        <v>307177.63</v>
      </c>
      <c r="K59">
        <v>393</v>
      </c>
      <c r="L59">
        <v>416</v>
      </c>
      <c r="M59">
        <v>299</v>
      </c>
      <c r="N59">
        <v>297</v>
      </c>
      <c r="O59">
        <v>34</v>
      </c>
      <c r="P59">
        <v>206</v>
      </c>
      <c r="Q59">
        <v>27</v>
      </c>
    </row>
    <row r="60" spans="1:17" x14ac:dyDescent="0.2">
      <c r="A60">
        <v>20201114</v>
      </c>
      <c r="B60" t="s">
        <v>17</v>
      </c>
      <c r="C60" t="s">
        <v>40</v>
      </c>
      <c r="D60">
        <v>1003448</v>
      </c>
      <c r="E60">
        <v>91835</v>
      </c>
      <c r="F60">
        <v>19646</v>
      </c>
      <c r="G60">
        <v>128444</v>
      </c>
      <c r="H60">
        <v>14858515.5799997</v>
      </c>
      <c r="I60">
        <v>30667</v>
      </c>
      <c r="J60">
        <v>2822155.59</v>
      </c>
      <c r="K60">
        <v>4164</v>
      </c>
      <c r="L60">
        <v>2658</v>
      </c>
      <c r="M60">
        <v>905</v>
      </c>
      <c r="N60">
        <v>1643</v>
      </c>
      <c r="O60">
        <v>384</v>
      </c>
      <c r="P60">
        <v>695</v>
      </c>
      <c r="Q60">
        <v>52</v>
      </c>
    </row>
    <row r="61" spans="1:17" x14ac:dyDescent="0.2">
      <c r="A61">
        <v>20201116</v>
      </c>
      <c r="B61" t="s">
        <v>16</v>
      </c>
      <c r="C61" t="s">
        <v>40</v>
      </c>
      <c r="D61">
        <v>2187346</v>
      </c>
      <c r="E61">
        <v>191983</v>
      </c>
      <c r="F61">
        <v>35362</v>
      </c>
      <c r="G61">
        <v>284505</v>
      </c>
      <c r="H61">
        <v>25803383.2599991</v>
      </c>
      <c r="I61">
        <v>60027</v>
      </c>
      <c r="J61">
        <v>4094820.59</v>
      </c>
      <c r="K61">
        <v>7204</v>
      </c>
      <c r="L61">
        <v>2536</v>
      </c>
      <c r="M61">
        <v>822</v>
      </c>
      <c r="N61">
        <v>0</v>
      </c>
      <c r="O61">
        <v>0</v>
      </c>
      <c r="P61">
        <v>0</v>
      </c>
      <c r="Q61">
        <v>0</v>
      </c>
    </row>
    <row r="62" spans="1:17" x14ac:dyDescent="0.2">
      <c r="A62">
        <v>20201121</v>
      </c>
      <c r="B62" t="s">
        <v>17</v>
      </c>
      <c r="C62" t="s">
        <v>40</v>
      </c>
      <c r="D62">
        <v>1237707</v>
      </c>
      <c r="E62">
        <v>109537</v>
      </c>
      <c r="F62">
        <v>22255</v>
      </c>
      <c r="G62">
        <v>171190</v>
      </c>
      <c r="H62">
        <v>21486883.1999995</v>
      </c>
      <c r="I62">
        <v>33863</v>
      </c>
      <c r="J62">
        <v>3445300.71</v>
      </c>
      <c r="K62">
        <v>4723</v>
      </c>
      <c r="L62">
        <v>2526</v>
      </c>
      <c r="M62">
        <v>1015</v>
      </c>
      <c r="N62">
        <v>1620</v>
      </c>
      <c r="O62">
        <v>283</v>
      </c>
      <c r="P62">
        <v>701</v>
      </c>
      <c r="Q62">
        <v>93</v>
      </c>
    </row>
    <row r="63" spans="1:17" x14ac:dyDescent="0.2">
      <c r="A63">
        <v>20201123</v>
      </c>
      <c r="B63" t="s">
        <v>16</v>
      </c>
      <c r="C63" t="s">
        <v>40</v>
      </c>
      <c r="D63">
        <v>2628158</v>
      </c>
      <c r="E63">
        <v>242830</v>
      </c>
      <c r="F63">
        <v>45310</v>
      </c>
      <c r="G63">
        <v>350951</v>
      </c>
      <c r="H63">
        <v>37407086.159999199</v>
      </c>
      <c r="I63">
        <v>75241</v>
      </c>
      <c r="J63">
        <v>5709771.1199999899</v>
      </c>
      <c r="K63">
        <v>7766</v>
      </c>
      <c r="L63">
        <v>3542</v>
      </c>
      <c r="M63">
        <v>1243</v>
      </c>
      <c r="N63">
        <v>0</v>
      </c>
      <c r="O63">
        <v>0</v>
      </c>
      <c r="P63">
        <v>0</v>
      </c>
      <c r="Q63">
        <v>0</v>
      </c>
    </row>
    <row r="64" spans="1:17" x14ac:dyDescent="0.2">
      <c r="A64">
        <v>20201123</v>
      </c>
      <c r="B64" t="s">
        <v>17</v>
      </c>
      <c r="C64" t="s">
        <v>40</v>
      </c>
      <c r="D64">
        <v>1352343</v>
      </c>
      <c r="E64">
        <v>121875</v>
      </c>
      <c r="F64">
        <v>24353</v>
      </c>
      <c r="G64">
        <v>167780</v>
      </c>
      <c r="H64">
        <v>23904515.169999398</v>
      </c>
      <c r="I64">
        <v>36549</v>
      </c>
      <c r="J64">
        <v>4251135.6399999997</v>
      </c>
      <c r="K64">
        <v>4512</v>
      </c>
      <c r="L64">
        <v>3176</v>
      </c>
      <c r="M64">
        <v>1321</v>
      </c>
      <c r="N64">
        <v>2173</v>
      </c>
      <c r="O64">
        <v>240</v>
      </c>
      <c r="P64">
        <v>988</v>
      </c>
      <c r="Q64">
        <v>83</v>
      </c>
    </row>
    <row r="65" spans="1:17" x14ac:dyDescent="0.2">
      <c r="A65">
        <v>20201125</v>
      </c>
      <c r="B65" t="s">
        <v>17</v>
      </c>
      <c r="C65" t="s">
        <v>40</v>
      </c>
      <c r="D65">
        <v>1201039</v>
      </c>
      <c r="E65">
        <v>107874</v>
      </c>
      <c r="F65">
        <v>21669</v>
      </c>
      <c r="G65">
        <v>152921</v>
      </c>
      <c r="H65">
        <v>22111150.319999501</v>
      </c>
      <c r="I65">
        <v>33300</v>
      </c>
      <c r="J65">
        <v>3775812.75</v>
      </c>
      <c r="K65">
        <v>4533</v>
      </c>
      <c r="L65">
        <v>2744</v>
      </c>
      <c r="M65">
        <v>1143</v>
      </c>
      <c r="N65">
        <v>1846</v>
      </c>
      <c r="O65">
        <v>205</v>
      </c>
      <c r="P65">
        <v>847</v>
      </c>
      <c r="Q65">
        <v>81</v>
      </c>
    </row>
    <row r="66" spans="1:17" x14ac:dyDescent="0.2">
      <c r="A66">
        <v>20201127</v>
      </c>
      <c r="B66" t="s">
        <v>17</v>
      </c>
      <c r="C66" t="s">
        <v>40</v>
      </c>
      <c r="D66">
        <v>1245356</v>
      </c>
      <c r="E66">
        <v>112895</v>
      </c>
      <c r="F66">
        <v>21958</v>
      </c>
      <c r="G66">
        <v>157373</v>
      </c>
      <c r="H66">
        <v>22829252.8599995</v>
      </c>
      <c r="I66">
        <v>33052</v>
      </c>
      <c r="J66">
        <v>3758844.95</v>
      </c>
      <c r="K66">
        <v>3763</v>
      </c>
      <c r="L66">
        <v>2927</v>
      </c>
      <c r="M66">
        <v>1220</v>
      </c>
      <c r="N66">
        <v>1978</v>
      </c>
      <c r="O66">
        <v>244</v>
      </c>
      <c r="P66">
        <v>953</v>
      </c>
      <c r="Q66">
        <v>88</v>
      </c>
    </row>
    <row r="67" spans="1:17" x14ac:dyDescent="0.2">
      <c r="A67">
        <v>20201128</v>
      </c>
      <c r="B67" t="s">
        <v>16</v>
      </c>
      <c r="C67" t="s">
        <v>40</v>
      </c>
      <c r="D67">
        <v>2681497</v>
      </c>
      <c r="E67">
        <v>241420</v>
      </c>
      <c r="F67">
        <v>44217</v>
      </c>
      <c r="G67">
        <v>353548</v>
      </c>
      <c r="H67">
        <v>39255074.429999299</v>
      </c>
      <c r="I67">
        <v>72685</v>
      </c>
      <c r="J67">
        <v>5738350.25</v>
      </c>
      <c r="K67">
        <v>8111</v>
      </c>
      <c r="L67">
        <v>3551</v>
      </c>
      <c r="M67">
        <v>1188</v>
      </c>
      <c r="N67">
        <v>0</v>
      </c>
      <c r="O67">
        <v>0</v>
      </c>
      <c r="P67">
        <v>0</v>
      </c>
      <c r="Q67">
        <v>0</v>
      </c>
    </row>
    <row r="68" spans="1:17" x14ac:dyDescent="0.2">
      <c r="A68">
        <v>20201129</v>
      </c>
      <c r="B68" t="s">
        <v>17</v>
      </c>
      <c r="C68" t="s">
        <v>40</v>
      </c>
      <c r="D68">
        <v>1345254</v>
      </c>
      <c r="E68">
        <v>123368</v>
      </c>
      <c r="F68">
        <v>24797</v>
      </c>
      <c r="G68">
        <v>189677</v>
      </c>
      <c r="H68">
        <v>25515523.8799995</v>
      </c>
      <c r="I68">
        <v>38186</v>
      </c>
      <c r="J68">
        <v>4091350.52</v>
      </c>
      <c r="K68">
        <v>4820</v>
      </c>
      <c r="L68">
        <v>3522</v>
      </c>
      <c r="M68">
        <v>1405</v>
      </c>
      <c r="N68">
        <v>2401</v>
      </c>
      <c r="O68">
        <v>338</v>
      </c>
      <c r="P68">
        <v>1100</v>
      </c>
      <c r="Q68">
        <v>108</v>
      </c>
    </row>
    <row r="69" spans="1:17" x14ac:dyDescent="0.2">
      <c r="A69">
        <v>20201201</v>
      </c>
      <c r="B69" t="s">
        <v>17</v>
      </c>
      <c r="C69" t="s">
        <v>40</v>
      </c>
      <c r="D69">
        <v>1349358</v>
      </c>
      <c r="E69">
        <v>119304</v>
      </c>
      <c r="F69">
        <v>23715</v>
      </c>
      <c r="G69">
        <v>182740</v>
      </c>
      <c r="H69">
        <v>27153992.299999502</v>
      </c>
      <c r="I69">
        <v>35400</v>
      </c>
      <c r="J69">
        <v>4238838.09</v>
      </c>
      <c r="K69">
        <v>4342</v>
      </c>
      <c r="L69">
        <v>3424</v>
      </c>
      <c r="M69">
        <v>1524</v>
      </c>
      <c r="N69">
        <v>2355</v>
      </c>
      <c r="O69">
        <v>306</v>
      </c>
      <c r="P69">
        <v>1130</v>
      </c>
      <c r="Q69">
        <v>118</v>
      </c>
    </row>
    <row r="70" spans="1:17" x14ac:dyDescent="0.2">
      <c r="A70">
        <v>20201209</v>
      </c>
      <c r="B70" t="s">
        <v>16</v>
      </c>
      <c r="C70" t="s">
        <v>40</v>
      </c>
      <c r="D70">
        <v>2864312</v>
      </c>
      <c r="E70">
        <v>259970</v>
      </c>
      <c r="F70">
        <v>51979</v>
      </c>
      <c r="G70">
        <v>467138</v>
      </c>
      <c r="H70">
        <v>47390484.309999801</v>
      </c>
      <c r="I70">
        <v>81109</v>
      </c>
      <c r="J70">
        <v>5504025.6499999901</v>
      </c>
      <c r="K70">
        <v>10301</v>
      </c>
      <c r="L70">
        <v>4440</v>
      </c>
      <c r="M70">
        <v>1323</v>
      </c>
      <c r="N70">
        <v>0</v>
      </c>
      <c r="O70">
        <v>0</v>
      </c>
      <c r="P70">
        <v>0</v>
      </c>
      <c r="Q70">
        <v>0</v>
      </c>
    </row>
    <row r="71" spans="1:17" x14ac:dyDescent="0.2">
      <c r="A71">
        <v>20201211</v>
      </c>
      <c r="B71" t="s">
        <v>16</v>
      </c>
      <c r="C71" t="s">
        <v>40</v>
      </c>
      <c r="D71">
        <v>2486486</v>
      </c>
      <c r="E71">
        <v>214755</v>
      </c>
      <c r="F71">
        <v>40289</v>
      </c>
      <c r="G71">
        <v>328279</v>
      </c>
      <c r="H71">
        <v>41280254.709999301</v>
      </c>
      <c r="I71">
        <v>64553</v>
      </c>
      <c r="J71">
        <v>4970514.04</v>
      </c>
      <c r="K71">
        <v>7178</v>
      </c>
      <c r="L71">
        <v>3722</v>
      </c>
      <c r="M71">
        <v>1012</v>
      </c>
      <c r="N71">
        <v>0</v>
      </c>
      <c r="O71">
        <v>0</v>
      </c>
      <c r="P71">
        <v>0</v>
      </c>
      <c r="Q71">
        <v>0</v>
      </c>
    </row>
    <row r="72" spans="1:17" x14ac:dyDescent="0.2">
      <c r="A72">
        <v>20201220</v>
      </c>
      <c r="B72" t="s">
        <v>16</v>
      </c>
      <c r="C72" t="s">
        <v>40</v>
      </c>
      <c r="D72">
        <v>2658514</v>
      </c>
      <c r="E72">
        <v>231108</v>
      </c>
      <c r="F72">
        <v>44672</v>
      </c>
      <c r="G72">
        <v>334907</v>
      </c>
      <c r="H72">
        <v>37541366.289999299</v>
      </c>
      <c r="I72">
        <v>69488</v>
      </c>
      <c r="J72">
        <v>5376922.7499999898</v>
      </c>
      <c r="K72">
        <v>7101</v>
      </c>
      <c r="L72">
        <v>4110</v>
      </c>
      <c r="M72">
        <v>1219</v>
      </c>
      <c r="N72">
        <v>0</v>
      </c>
      <c r="O72">
        <v>0</v>
      </c>
      <c r="P72">
        <v>0</v>
      </c>
      <c r="Q72">
        <v>0</v>
      </c>
    </row>
    <row r="73" spans="1:17" x14ac:dyDescent="0.2">
      <c r="A73">
        <v>20201220</v>
      </c>
      <c r="B73" t="s">
        <v>17</v>
      </c>
      <c r="C73" t="s">
        <v>40</v>
      </c>
      <c r="D73">
        <v>1500789</v>
      </c>
      <c r="E73">
        <v>130151</v>
      </c>
      <c r="F73">
        <v>25405</v>
      </c>
      <c r="G73">
        <v>193096</v>
      </c>
      <c r="H73">
        <v>31925790.529999401</v>
      </c>
      <c r="I73">
        <v>36354</v>
      </c>
      <c r="J73">
        <v>4449959.38</v>
      </c>
      <c r="K73">
        <v>3857</v>
      </c>
      <c r="L73">
        <v>3551</v>
      </c>
      <c r="M73">
        <v>1510</v>
      </c>
      <c r="N73">
        <v>2260</v>
      </c>
      <c r="O73">
        <v>387</v>
      </c>
      <c r="P73">
        <v>985</v>
      </c>
      <c r="Q73">
        <v>144</v>
      </c>
    </row>
    <row r="74" spans="1:17" x14ac:dyDescent="0.2">
      <c r="A74">
        <v>20201221</v>
      </c>
      <c r="B74" t="s">
        <v>16</v>
      </c>
      <c r="C74" t="s">
        <v>40</v>
      </c>
      <c r="D74">
        <v>2541720</v>
      </c>
      <c r="E74">
        <v>210820</v>
      </c>
      <c r="F74">
        <v>40059</v>
      </c>
      <c r="G74">
        <v>303129</v>
      </c>
      <c r="H74">
        <v>34623940.879999198</v>
      </c>
      <c r="I74">
        <v>63016</v>
      </c>
      <c r="J74">
        <v>4898467.0999999996</v>
      </c>
      <c r="K74">
        <v>6174</v>
      </c>
      <c r="L74">
        <v>3332</v>
      </c>
      <c r="M74">
        <v>1048</v>
      </c>
      <c r="N74">
        <v>0</v>
      </c>
      <c r="O74">
        <v>0</v>
      </c>
      <c r="P74">
        <v>0</v>
      </c>
      <c r="Q74">
        <v>0</v>
      </c>
    </row>
    <row r="75" spans="1:17" x14ac:dyDescent="0.2">
      <c r="A75">
        <v>20201224</v>
      </c>
      <c r="B75" t="s">
        <v>16</v>
      </c>
      <c r="C75" t="s">
        <v>40</v>
      </c>
      <c r="D75">
        <v>2538738</v>
      </c>
      <c r="E75">
        <v>207410</v>
      </c>
      <c r="F75">
        <v>38290</v>
      </c>
      <c r="G75">
        <v>349543</v>
      </c>
      <c r="H75">
        <v>44186902.859999403</v>
      </c>
      <c r="I75">
        <v>60186</v>
      </c>
      <c r="J75">
        <v>4778384.17</v>
      </c>
      <c r="K75">
        <v>7051</v>
      </c>
      <c r="L75">
        <v>3760</v>
      </c>
      <c r="M75">
        <v>1147</v>
      </c>
      <c r="N75">
        <v>0</v>
      </c>
      <c r="O75">
        <v>0</v>
      </c>
      <c r="P75">
        <v>0</v>
      </c>
      <c r="Q75">
        <v>0</v>
      </c>
    </row>
    <row r="76" spans="1:17" x14ac:dyDescent="0.2">
      <c r="A76">
        <v>20201225</v>
      </c>
      <c r="B76" t="s">
        <v>16</v>
      </c>
      <c r="C76" t="s">
        <v>40</v>
      </c>
      <c r="D76">
        <v>2443915</v>
      </c>
      <c r="E76">
        <v>203831</v>
      </c>
      <c r="F76">
        <v>36471</v>
      </c>
      <c r="G76">
        <v>299007</v>
      </c>
      <c r="H76">
        <v>32584343.969999</v>
      </c>
      <c r="I76">
        <v>57066</v>
      </c>
      <c r="J76">
        <v>4371605.17</v>
      </c>
      <c r="K76">
        <v>6622</v>
      </c>
      <c r="L76">
        <v>2997</v>
      </c>
      <c r="M76">
        <v>920</v>
      </c>
      <c r="N76">
        <v>0</v>
      </c>
      <c r="O76">
        <v>0</v>
      </c>
      <c r="P76">
        <v>0</v>
      </c>
      <c r="Q76">
        <v>0</v>
      </c>
    </row>
    <row r="77" spans="1:17" x14ac:dyDescent="0.2">
      <c r="A77">
        <v>20201228</v>
      </c>
      <c r="B77" t="s">
        <v>16</v>
      </c>
      <c r="C77" t="s">
        <v>40</v>
      </c>
      <c r="D77">
        <v>2657217</v>
      </c>
      <c r="E77">
        <v>220801</v>
      </c>
      <c r="F77">
        <v>41308</v>
      </c>
      <c r="G77">
        <v>351445</v>
      </c>
      <c r="H77">
        <v>37590090.459999099</v>
      </c>
      <c r="I77">
        <v>64321</v>
      </c>
      <c r="J77">
        <v>4818874.01</v>
      </c>
      <c r="K77">
        <v>7572</v>
      </c>
      <c r="L77">
        <v>3784</v>
      </c>
      <c r="M77">
        <v>1132</v>
      </c>
      <c r="N77">
        <v>0</v>
      </c>
      <c r="O77">
        <v>0</v>
      </c>
      <c r="P77">
        <v>0</v>
      </c>
      <c r="Q77">
        <v>0</v>
      </c>
    </row>
    <row r="78" spans="1:17" x14ac:dyDescent="0.2">
      <c r="A78">
        <v>20201231</v>
      </c>
      <c r="B78" t="s">
        <v>17</v>
      </c>
      <c r="C78" t="s">
        <v>40</v>
      </c>
      <c r="D78">
        <v>1172460</v>
      </c>
      <c r="E78">
        <v>96855</v>
      </c>
      <c r="F78">
        <v>17709</v>
      </c>
      <c r="G78">
        <v>200921</v>
      </c>
      <c r="H78">
        <v>31353604.659999698</v>
      </c>
      <c r="I78">
        <v>24936</v>
      </c>
      <c r="J78">
        <v>2739802.95</v>
      </c>
      <c r="K78">
        <v>3044</v>
      </c>
      <c r="L78">
        <v>2964</v>
      </c>
      <c r="M78">
        <v>962</v>
      </c>
      <c r="N78">
        <v>1680</v>
      </c>
      <c r="O78">
        <v>450</v>
      </c>
      <c r="P78">
        <v>599</v>
      </c>
      <c r="Q78">
        <v>100</v>
      </c>
    </row>
    <row r="79" spans="1:17" x14ac:dyDescent="0.2">
      <c r="A79">
        <v>20210105</v>
      </c>
      <c r="B79" t="s">
        <v>16</v>
      </c>
      <c r="C79" t="s">
        <v>40</v>
      </c>
      <c r="D79">
        <v>2825063</v>
      </c>
      <c r="E79">
        <v>230695</v>
      </c>
      <c r="F79">
        <v>41039</v>
      </c>
      <c r="G79">
        <v>341477</v>
      </c>
      <c r="H79">
        <v>36977125.759998903</v>
      </c>
      <c r="I79">
        <v>61938</v>
      </c>
      <c r="J79">
        <v>4981144.6399999997</v>
      </c>
      <c r="K79">
        <v>7525</v>
      </c>
      <c r="L79">
        <v>4563</v>
      </c>
      <c r="M79">
        <v>1154</v>
      </c>
      <c r="N79">
        <v>0</v>
      </c>
      <c r="O79">
        <v>0</v>
      </c>
      <c r="P79">
        <v>0</v>
      </c>
      <c r="Q79">
        <v>0</v>
      </c>
    </row>
    <row r="80" spans="1:17" x14ac:dyDescent="0.2">
      <c r="A80">
        <v>20210108</v>
      </c>
      <c r="B80" t="s">
        <v>17</v>
      </c>
      <c r="C80" t="s">
        <v>40</v>
      </c>
      <c r="D80">
        <v>1457414</v>
      </c>
      <c r="E80">
        <v>123303</v>
      </c>
      <c r="F80">
        <v>24456</v>
      </c>
      <c r="G80">
        <v>195029</v>
      </c>
      <c r="H80">
        <v>29878196.8999996</v>
      </c>
      <c r="I80">
        <v>34665</v>
      </c>
      <c r="J80">
        <v>3871961.5199999898</v>
      </c>
      <c r="K80">
        <v>4450</v>
      </c>
      <c r="L80">
        <v>4251</v>
      </c>
      <c r="M80">
        <v>1378</v>
      </c>
      <c r="N80">
        <v>2760</v>
      </c>
      <c r="O80">
        <v>398</v>
      </c>
      <c r="P80">
        <v>963</v>
      </c>
      <c r="Q80">
        <v>142</v>
      </c>
    </row>
    <row r="81" spans="1:17" x14ac:dyDescent="0.2">
      <c r="A81">
        <v>20210110</v>
      </c>
      <c r="B81" t="s">
        <v>16</v>
      </c>
      <c r="C81" t="s">
        <v>40</v>
      </c>
      <c r="D81">
        <v>2896666</v>
      </c>
      <c r="E81">
        <v>245434</v>
      </c>
      <c r="F81">
        <v>45861</v>
      </c>
      <c r="G81">
        <v>353142</v>
      </c>
      <c r="H81">
        <v>39946397.229998901</v>
      </c>
      <c r="I81">
        <v>70451</v>
      </c>
      <c r="J81">
        <v>5525012.4699999997</v>
      </c>
      <c r="K81">
        <v>8749</v>
      </c>
      <c r="L81">
        <v>5462</v>
      </c>
      <c r="M81">
        <v>1412</v>
      </c>
      <c r="N81">
        <v>0</v>
      </c>
      <c r="O81">
        <v>0</v>
      </c>
      <c r="P81">
        <v>0</v>
      </c>
      <c r="Q81">
        <v>0</v>
      </c>
    </row>
    <row r="82" spans="1:17" x14ac:dyDescent="0.2">
      <c r="A82">
        <v>20210111</v>
      </c>
      <c r="B82" t="s">
        <v>17</v>
      </c>
      <c r="C82" t="s">
        <v>40</v>
      </c>
      <c r="D82">
        <v>1477836</v>
      </c>
      <c r="E82">
        <v>124168</v>
      </c>
      <c r="F82">
        <v>25110</v>
      </c>
      <c r="G82">
        <v>173955</v>
      </c>
      <c r="H82">
        <v>24923537.699999399</v>
      </c>
      <c r="I82">
        <v>36420</v>
      </c>
      <c r="J82">
        <v>3860830.0199999898</v>
      </c>
      <c r="K82">
        <v>4234</v>
      </c>
      <c r="L82">
        <v>4937</v>
      </c>
      <c r="M82">
        <v>1585</v>
      </c>
      <c r="N82">
        <v>2879</v>
      </c>
      <c r="O82">
        <v>680</v>
      </c>
      <c r="P82">
        <v>1044</v>
      </c>
      <c r="Q82">
        <v>202</v>
      </c>
    </row>
    <row r="83" spans="1:17" x14ac:dyDescent="0.2">
      <c r="A83">
        <v>20210112</v>
      </c>
      <c r="B83" t="s">
        <v>17</v>
      </c>
      <c r="C83" t="s">
        <v>40</v>
      </c>
      <c r="D83">
        <v>1469735</v>
      </c>
      <c r="E83">
        <v>118114</v>
      </c>
      <c r="F83">
        <v>22097</v>
      </c>
      <c r="G83">
        <v>174026</v>
      </c>
      <c r="H83">
        <v>27701339.069999501</v>
      </c>
      <c r="I83">
        <v>32130</v>
      </c>
      <c r="J83">
        <v>3611599.64</v>
      </c>
      <c r="K83">
        <v>4092</v>
      </c>
      <c r="L83">
        <v>4372</v>
      </c>
      <c r="M83">
        <v>1291</v>
      </c>
      <c r="N83">
        <v>2572</v>
      </c>
      <c r="O83">
        <v>553</v>
      </c>
      <c r="P83">
        <v>862</v>
      </c>
      <c r="Q83">
        <v>134</v>
      </c>
    </row>
    <row r="84" spans="1:17" x14ac:dyDescent="0.2">
      <c r="A84">
        <v>20210113</v>
      </c>
      <c r="B84" t="s">
        <v>16</v>
      </c>
      <c r="C84" t="s">
        <v>40</v>
      </c>
      <c r="D84">
        <v>2661063</v>
      </c>
      <c r="E84">
        <v>222856</v>
      </c>
      <c r="F84">
        <v>40805</v>
      </c>
      <c r="G84">
        <v>330192</v>
      </c>
      <c r="H84">
        <v>35340195.349998899</v>
      </c>
      <c r="I84">
        <v>63663</v>
      </c>
      <c r="J84">
        <v>4883299.71</v>
      </c>
      <c r="K84">
        <v>7230</v>
      </c>
      <c r="L84">
        <v>5791</v>
      </c>
      <c r="M84">
        <v>1520</v>
      </c>
      <c r="N84">
        <v>0</v>
      </c>
      <c r="O84">
        <v>0</v>
      </c>
      <c r="P84">
        <v>0</v>
      </c>
      <c r="Q84">
        <v>0</v>
      </c>
    </row>
    <row r="85" spans="1:17" x14ac:dyDescent="0.2">
      <c r="A85">
        <v>20210114</v>
      </c>
      <c r="B85" t="s">
        <v>16</v>
      </c>
      <c r="C85" t="s">
        <v>40</v>
      </c>
      <c r="D85">
        <v>2445143</v>
      </c>
      <c r="E85">
        <v>204652</v>
      </c>
      <c r="F85">
        <v>36306</v>
      </c>
      <c r="G85">
        <v>321855</v>
      </c>
      <c r="H85">
        <v>31103089.579999</v>
      </c>
      <c r="I85">
        <v>55450</v>
      </c>
      <c r="J85">
        <v>4210816.3099999996</v>
      </c>
      <c r="K85">
        <v>6629</v>
      </c>
      <c r="L85">
        <v>4946</v>
      </c>
      <c r="M85">
        <v>1044</v>
      </c>
      <c r="N85">
        <v>0</v>
      </c>
      <c r="O85">
        <v>0</v>
      </c>
      <c r="P85">
        <v>0</v>
      </c>
      <c r="Q85">
        <v>0</v>
      </c>
    </row>
    <row r="86" spans="1:17" x14ac:dyDescent="0.2">
      <c r="A86">
        <v>20210116</v>
      </c>
      <c r="B86" t="s">
        <v>16</v>
      </c>
      <c r="C86" t="s">
        <v>40</v>
      </c>
      <c r="D86">
        <v>2350837</v>
      </c>
      <c r="E86">
        <v>191504</v>
      </c>
      <c r="F86">
        <v>34293</v>
      </c>
      <c r="G86">
        <v>270911</v>
      </c>
      <c r="H86">
        <v>29025312.349998899</v>
      </c>
      <c r="I86">
        <v>52653</v>
      </c>
      <c r="J86">
        <v>3828433.6599999899</v>
      </c>
      <c r="K86">
        <v>5618</v>
      </c>
      <c r="L86">
        <v>5093</v>
      </c>
      <c r="M86">
        <v>1098</v>
      </c>
      <c r="N86">
        <v>0</v>
      </c>
      <c r="O86">
        <v>0</v>
      </c>
      <c r="P86">
        <v>0</v>
      </c>
      <c r="Q86">
        <v>0</v>
      </c>
    </row>
    <row r="87" spans="1:17" x14ac:dyDescent="0.2">
      <c r="A87">
        <v>20210117</v>
      </c>
      <c r="B87" t="s">
        <v>16</v>
      </c>
      <c r="C87" t="s">
        <v>40</v>
      </c>
      <c r="D87">
        <v>2469532</v>
      </c>
      <c r="E87">
        <v>205555</v>
      </c>
      <c r="F87">
        <v>37198</v>
      </c>
      <c r="G87">
        <v>324080</v>
      </c>
      <c r="H87">
        <v>32301486.389998998</v>
      </c>
      <c r="I87">
        <v>55673</v>
      </c>
      <c r="J87">
        <v>3954281.53</v>
      </c>
      <c r="K87">
        <v>5823</v>
      </c>
      <c r="L87">
        <v>5725</v>
      </c>
      <c r="M87">
        <v>1254</v>
      </c>
      <c r="N87">
        <v>0</v>
      </c>
      <c r="O87">
        <v>0</v>
      </c>
      <c r="P87">
        <v>0</v>
      </c>
      <c r="Q87">
        <v>0</v>
      </c>
    </row>
    <row r="88" spans="1:17" x14ac:dyDescent="0.2">
      <c r="A88">
        <v>20210119</v>
      </c>
      <c r="B88" t="s">
        <v>17</v>
      </c>
      <c r="C88" t="s">
        <v>40</v>
      </c>
      <c r="D88">
        <v>1264012</v>
      </c>
      <c r="E88">
        <v>103359</v>
      </c>
      <c r="F88">
        <v>19407</v>
      </c>
      <c r="G88">
        <v>154612</v>
      </c>
      <c r="H88">
        <v>18592915.069999602</v>
      </c>
      <c r="I88">
        <v>27630</v>
      </c>
      <c r="J88">
        <v>2565079.4700000002</v>
      </c>
      <c r="K88">
        <v>4021</v>
      </c>
      <c r="L88">
        <v>4876</v>
      </c>
      <c r="M88">
        <v>1175</v>
      </c>
      <c r="N88">
        <v>2388</v>
      </c>
      <c r="O88">
        <v>858</v>
      </c>
      <c r="P88">
        <v>760</v>
      </c>
      <c r="Q88">
        <v>119</v>
      </c>
    </row>
    <row r="89" spans="1:17" x14ac:dyDescent="0.2">
      <c r="A89">
        <v>20210122</v>
      </c>
      <c r="B89" t="s">
        <v>17</v>
      </c>
      <c r="C89" t="s">
        <v>40</v>
      </c>
      <c r="D89">
        <v>1098937</v>
      </c>
      <c r="E89">
        <v>88407</v>
      </c>
      <c r="F89">
        <v>16694</v>
      </c>
      <c r="G89">
        <v>127499</v>
      </c>
      <c r="H89">
        <v>14868063.379999699</v>
      </c>
      <c r="I89">
        <v>24251</v>
      </c>
      <c r="J89">
        <v>2129425.92</v>
      </c>
      <c r="K89">
        <v>3160</v>
      </c>
      <c r="L89">
        <v>4550</v>
      </c>
      <c r="M89">
        <v>853</v>
      </c>
      <c r="N89">
        <v>2504</v>
      </c>
      <c r="O89">
        <v>578</v>
      </c>
      <c r="P89">
        <v>531</v>
      </c>
      <c r="Q89">
        <v>84</v>
      </c>
    </row>
    <row r="90" spans="1:17" x14ac:dyDescent="0.2">
      <c r="A90">
        <v>20210126</v>
      </c>
      <c r="B90" t="s">
        <v>17</v>
      </c>
      <c r="C90" t="s">
        <v>40</v>
      </c>
      <c r="D90">
        <v>1187266</v>
      </c>
      <c r="E90">
        <v>97272</v>
      </c>
      <c r="F90">
        <v>18507</v>
      </c>
      <c r="G90">
        <v>163913</v>
      </c>
      <c r="H90">
        <v>19837530.299999699</v>
      </c>
      <c r="I90">
        <v>26513</v>
      </c>
      <c r="J90">
        <v>2147105.54</v>
      </c>
      <c r="K90">
        <v>3541</v>
      </c>
      <c r="L90">
        <v>4568</v>
      </c>
      <c r="M90">
        <v>722</v>
      </c>
      <c r="N90">
        <v>2465</v>
      </c>
      <c r="O90">
        <v>570</v>
      </c>
      <c r="P90">
        <v>389</v>
      </c>
      <c r="Q90">
        <v>91</v>
      </c>
    </row>
    <row r="91" spans="1:17" x14ac:dyDescent="0.2">
      <c r="A91">
        <v>20210128</v>
      </c>
      <c r="B91" t="s">
        <v>16</v>
      </c>
      <c r="C91" t="s">
        <v>40</v>
      </c>
      <c r="D91">
        <v>1790888</v>
      </c>
      <c r="E91">
        <v>153412</v>
      </c>
      <c r="F91">
        <v>27602</v>
      </c>
      <c r="G91">
        <v>238879</v>
      </c>
      <c r="H91">
        <v>19339823.589999199</v>
      </c>
      <c r="I91">
        <v>42795</v>
      </c>
      <c r="J91">
        <v>2649231.4299999899</v>
      </c>
      <c r="K91">
        <v>4690</v>
      </c>
      <c r="L91">
        <v>6591</v>
      </c>
      <c r="M91">
        <v>776</v>
      </c>
      <c r="N91">
        <v>0</v>
      </c>
      <c r="O91">
        <v>0</v>
      </c>
      <c r="P91">
        <v>0</v>
      </c>
      <c r="Q91">
        <v>0</v>
      </c>
    </row>
    <row r="92" spans="1:17" x14ac:dyDescent="0.2">
      <c r="A92">
        <v>20210128</v>
      </c>
      <c r="B92" t="s">
        <v>17</v>
      </c>
      <c r="C92" t="s">
        <v>40</v>
      </c>
      <c r="D92">
        <v>1172068</v>
      </c>
      <c r="E92">
        <v>97560</v>
      </c>
      <c r="F92">
        <v>18219</v>
      </c>
      <c r="G92">
        <v>157260</v>
      </c>
      <c r="H92">
        <v>16348796.2699997</v>
      </c>
      <c r="I92">
        <v>26581</v>
      </c>
      <c r="J92">
        <v>2051098.3799999901</v>
      </c>
      <c r="K92">
        <v>3824</v>
      </c>
      <c r="L92">
        <v>4346</v>
      </c>
      <c r="M92">
        <v>618</v>
      </c>
      <c r="N92">
        <v>2417</v>
      </c>
      <c r="O92">
        <v>435</v>
      </c>
      <c r="P92">
        <v>320</v>
      </c>
      <c r="Q92">
        <v>85</v>
      </c>
    </row>
    <row r="93" spans="1:17" x14ac:dyDescent="0.2">
      <c r="A93">
        <v>20210130</v>
      </c>
      <c r="B93" t="s">
        <v>17</v>
      </c>
      <c r="C93" t="s">
        <v>40</v>
      </c>
      <c r="D93">
        <v>1206790</v>
      </c>
      <c r="E93">
        <v>94435</v>
      </c>
      <c r="F93">
        <v>17290</v>
      </c>
      <c r="G93">
        <v>140928</v>
      </c>
      <c r="H93">
        <v>15546314.479999799</v>
      </c>
      <c r="I93">
        <v>24693</v>
      </c>
      <c r="J93">
        <v>2022955.1799999899</v>
      </c>
      <c r="K93">
        <v>3307</v>
      </c>
      <c r="L93">
        <v>4416</v>
      </c>
      <c r="M93">
        <v>502</v>
      </c>
      <c r="N93">
        <v>2356</v>
      </c>
      <c r="O93">
        <v>594</v>
      </c>
      <c r="P93">
        <v>166</v>
      </c>
      <c r="Q93">
        <v>112</v>
      </c>
    </row>
    <row r="94" spans="1:17" x14ac:dyDescent="0.2">
      <c r="A94">
        <v>20210203</v>
      </c>
      <c r="B94" t="s">
        <v>16</v>
      </c>
      <c r="C94" t="s">
        <v>40</v>
      </c>
      <c r="D94">
        <v>1372005</v>
      </c>
      <c r="E94">
        <v>115062</v>
      </c>
      <c r="F94">
        <v>22305</v>
      </c>
      <c r="G94">
        <v>165026</v>
      </c>
      <c r="H94">
        <v>12876892.3399997</v>
      </c>
      <c r="I94">
        <v>33594</v>
      </c>
      <c r="J94">
        <v>1969065.45999999</v>
      </c>
      <c r="K94">
        <v>3174</v>
      </c>
      <c r="L94">
        <v>8884</v>
      </c>
      <c r="M94">
        <v>329</v>
      </c>
      <c r="N94">
        <v>0</v>
      </c>
      <c r="O94">
        <v>0</v>
      </c>
      <c r="P94">
        <v>0</v>
      </c>
      <c r="Q94">
        <v>0</v>
      </c>
    </row>
    <row r="95" spans="1:17" x14ac:dyDescent="0.2">
      <c r="A95">
        <v>20210203</v>
      </c>
      <c r="B95" t="s">
        <v>17</v>
      </c>
      <c r="C95" t="s">
        <v>40</v>
      </c>
      <c r="D95">
        <v>899923</v>
      </c>
      <c r="E95">
        <v>72475</v>
      </c>
      <c r="F95">
        <v>14519</v>
      </c>
      <c r="G95">
        <v>108806</v>
      </c>
      <c r="H95">
        <v>10373542.999999899</v>
      </c>
      <c r="I95">
        <v>20737</v>
      </c>
      <c r="J95">
        <v>1520715.5999999901</v>
      </c>
      <c r="K95">
        <v>2525</v>
      </c>
      <c r="L95">
        <v>7144</v>
      </c>
      <c r="M95">
        <v>320</v>
      </c>
      <c r="N95">
        <v>3154</v>
      </c>
      <c r="O95">
        <v>1354</v>
      </c>
      <c r="P95">
        <v>5</v>
      </c>
      <c r="Q95">
        <v>72</v>
      </c>
    </row>
    <row r="96" spans="1:17" x14ac:dyDescent="0.2">
      <c r="A96">
        <v>20210205</v>
      </c>
      <c r="B96" t="s">
        <v>16</v>
      </c>
      <c r="C96" t="s">
        <v>40</v>
      </c>
      <c r="D96">
        <v>548084</v>
      </c>
      <c r="E96">
        <v>38632</v>
      </c>
      <c r="F96">
        <v>5594</v>
      </c>
      <c r="G96">
        <v>62844</v>
      </c>
      <c r="H96">
        <v>6852272.76999998</v>
      </c>
      <c r="I96">
        <v>8187</v>
      </c>
      <c r="J96">
        <v>535742.23</v>
      </c>
      <c r="K96">
        <v>1075</v>
      </c>
      <c r="L96">
        <v>917</v>
      </c>
      <c r="M96">
        <v>759</v>
      </c>
      <c r="N96">
        <v>0</v>
      </c>
      <c r="O96">
        <v>0</v>
      </c>
      <c r="P96">
        <v>0</v>
      </c>
      <c r="Q96">
        <v>0</v>
      </c>
    </row>
    <row r="97" spans="1:17" x14ac:dyDescent="0.2">
      <c r="A97">
        <v>20210207</v>
      </c>
      <c r="B97" t="s">
        <v>16</v>
      </c>
      <c r="C97" t="s">
        <v>40</v>
      </c>
      <c r="D97">
        <v>462209</v>
      </c>
      <c r="E97">
        <v>34941</v>
      </c>
      <c r="F97">
        <v>4314</v>
      </c>
      <c r="G97">
        <v>50518</v>
      </c>
      <c r="H97">
        <v>4795461.2899999898</v>
      </c>
      <c r="I97">
        <v>6407</v>
      </c>
      <c r="J97">
        <v>382045.31999999902</v>
      </c>
      <c r="K97">
        <v>737</v>
      </c>
      <c r="L97">
        <v>1249</v>
      </c>
      <c r="M97">
        <v>1089</v>
      </c>
      <c r="N97">
        <v>0</v>
      </c>
      <c r="O97">
        <v>0</v>
      </c>
      <c r="P97">
        <v>0</v>
      </c>
      <c r="Q97">
        <v>0</v>
      </c>
    </row>
    <row r="98" spans="1:17" x14ac:dyDescent="0.2">
      <c r="A98">
        <v>20210210</v>
      </c>
      <c r="B98" t="s">
        <v>17</v>
      </c>
      <c r="C98" t="s">
        <v>40</v>
      </c>
      <c r="D98">
        <v>317620</v>
      </c>
      <c r="E98">
        <v>21736</v>
      </c>
      <c r="F98">
        <v>1896</v>
      </c>
      <c r="G98">
        <v>32060</v>
      </c>
      <c r="H98">
        <v>4179787.74</v>
      </c>
      <c r="I98">
        <v>2546</v>
      </c>
      <c r="J98">
        <v>207434.61</v>
      </c>
      <c r="K98">
        <v>431</v>
      </c>
      <c r="L98">
        <v>182</v>
      </c>
      <c r="M98">
        <v>165</v>
      </c>
      <c r="N98">
        <v>167</v>
      </c>
      <c r="O98">
        <v>2</v>
      </c>
      <c r="P98">
        <v>151</v>
      </c>
      <c r="Q98">
        <v>2</v>
      </c>
    </row>
    <row r="99" spans="1:17" x14ac:dyDescent="0.2">
      <c r="A99">
        <v>20210214</v>
      </c>
      <c r="B99" t="s">
        <v>17</v>
      </c>
      <c r="C99" t="s">
        <v>40</v>
      </c>
      <c r="D99">
        <v>329141</v>
      </c>
      <c r="E99">
        <v>22979</v>
      </c>
      <c r="F99">
        <v>2187</v>
      </c>
      <c r="G99">
        <v>30495</v>
      </c>
      <c r="H99">
        <v>2918250.8799999901</v>
      </c>
      <c r="I99">
        <v>3332</v>
      </c>
      <c r="J99">
        <v>223145.78999999899</v>
      </c>
      <c r="K99">
        <v>310</v>
      </c>
      <c r="L99">
        <v>312</v>
      </c>
      <c r="M99">
        <v>242</v>
      </c>
      <c r="N99">
        <v>237</v>
      </c>
      <c r="O99">
        <v>15</v>
      </c>
      <c r="P99">
        <v>188</v>
      </c>
      <c r="Q99">
        <v>13</v>
      </c>
    </row>
    <row r="100" spans="1:17" x14ac:dyDescent="0.2">
      <c r="A100">
        <v>20210217</v>
      </c>
      <c r="B100" t="s">
        <v>16</v>
      </c>
      <c r="C100" t="s">
        <v>40</v>
      </c>
      <c r="D100">
        <v>2279225</v>
      </c>
      <c r="E100">
        <v>278148</v>
      </c>
      <c r="F100">
        <v>58370</v>
      </c>
      <c r="G100">
        <v>448581</v>
      </c>
      <c r="H100">
        <v>35805931.889998898</v>
      </c>
      <c r="I100">
        <v>108358</v>
      </c>
      <c r="J100">
        <v>7684715.4399999902</v>
      </c>
      <c r="K100">
        <v>8906</v>
      </c>
      <c r="L100">
        <v>4099</v>
      </c>
      <c r="M100">
        <v>2140</v>
      </c>
      <c r="N100">
        <v>0</v>
      </c>
      <c r="O100">
        <v>0</v>
      </c>
      <c r="P100">
        <v>0</v>
      </c>
      <c r="Q100">
        <v>0</v>
      </c>
    </row>
    <row r="101" spans="1:17" x14ac:dyDescent="0.2">
      <c r="A101">
        <v>20210220</v>
      </c>
      <c r="B101" t="s">
        <v>16</v>
      </c>
      <c r="C101" t="s">
        <v>40</v>
      </c>
      <c r="D101">
        <v>2139295</v>
      </c>
      <c r="E101">
        <v>231320</v>
      </c>
      <c r="F101">
        <v>47379</v>
      </c>
      <c r="G101">
        <v>377750</v>
      </c>
      <c r="H101">
        <v>31164763.6199991</v>
      </c>
      <c r="I101">
        <v>83879</v>
      </c>
      <c r="J101">
        <v>6335130.6599999499</v>
      </c>
      <c r="K101">
        <v>6106</v>
      </c>
      <c r="L101">
        <v>1220</v>
      </c>
      <c r="M101">
        <v>444</v>
      </c>
      <c r="N101">
        <v>0</v>
      </c>
      <c r="O101">
        <v>0</v>
      </c>
      <c r="P101">
        <v>0</v>
      </c>
      <c r="Q101">
        <v>0</v>
      </c>
    </row>
    <row r="102" spans="1:17" x14ac:dyDescent="0.2">
      <c r="A102">
        <v>20201112</v>
      </c>
      <c r="B102" t="s">
        <v>16</v>
      </c>
      <c r="C102" t="s">
        <v>40</v>
      </c>
      <c r="D102">
        <v>2110673</v>
      </c>
      <c r="E102">
        <v>189051</v>
      </c>
      <c r="F102">
        <v>35535</v>
      </c>
      <c r="G102">
        <v>274199</v>
      </c>
      <c r="H102">
        <v>25693596.179999001</v>
      </c>
      <c r="I102">
        <v>59556</v>
      </c>
      <c r="J102">
        <v>4259926.7300000004</v>
      </c>
      <c r="K102">
        <v>6397</v>
      </c>
      <c r="L102">
        <v>3151</v>
      </c>
      <c r="M102">
        <v>942</v>
      </c>
      <c r="N102">
        <v>0</v>
      </c>
      <c r="O102">
        <v>0</v>
      </c>
      <c r="P102">
        <v>0</v>
      </c>
      <c r="Q102">
        <v>0</v>
      </c>
    </row>
    <row r="103" spans="1:17" x14ac:dyDescent="0.2">
      <c r="A103">
        <v>20201113</v>
      </c>
      <c r="B103" t="s">
        <v>16</v>
      </c>
      <c r="C103" t="s">
        <v>40</v>
      </c>
      <c r="D103">
        <v>2081715</v>
      </c>
      <c r="E103">
        <v>194317</v>
      </c>
      <c r="F103">
        <v>39163</v>
      </c>
      <c r="G103">
        <v>283319</v>
      </c>
      <c r="H103">
        <v>25598639.039999001</v>
      </c>
      <c r="I103">
        <v>66951</v>
      </c>
      <c r="J103">
        <v>4454494.47</v>
      </c>
      <c r="K103">
        <v>8898</v>
      </c>
      <c r="L103">
        <v>2935</v>
      </c>
      <c r="M103">
        <v>761</v>
      </c>
      <c r="N103">
        <v>0</v>
      </c>
      <c r="O103">
        <v>0</v>
      </c>
      <c r="P103">
        <v>0</v>
      </c>
      <c r="Q103">
        <v>0</v>
      </c>
    </row>
    <row r="104" spans="1:17" x14ac:dyDescent="0.2">
      <c r="A104">
        <v>20201115</v>
      </c>
      <c r="B104" t="s">
        <v>16</v>
      </c>
      <c r="C104" t="s">
        <v>40</v>
      </c>
      <c r="D104">
        <v>2200540</v>
      </c>
      <c r="E104">
        <v>198715</v>
      </c>
      <c r="F104">
        <v>34960</v>
      </c>
      <c r="G104">
        <v>285508</v>
      </c>
      <c r="H104">
        <v>26558851.839999299</v>
      </c>
      <c r="I104">
        <v>58222</v>
      </c>
      <c r="J104">
        <v>3963143.07</v>
      </c>
      <c r="K104">
        <v>6712</v>
      </c>
      <c r="L104">
        <v>2504</v>
      </c>
      <c r="M104">
        <v>731</v>
      </c>
      <c r="N104">
        <v>0</v>
      </c>
      <c r="O104">
        <v>0</v>
      </c>
      <c r="P104">
        <v>0</v>
      </c>
      <c r="Q104">
        <v>0</v>
      </c>
    </row>
    <row r="105" spans="1:17" x14ac:dyDescent="0.2">
      <c r="A105">
        <v>20201117</v>
      </c>
      <c r="B105" t="s">
        <v>17</v>
      </c>
      <c r="C105" t="s">
        <v>40</v>
      </c>
      <c r="D105">
        <v>1131283</v>
      </c>
      <c r="E105">
        <v>101026</v>
      </c>
      <c r="F105">
        <v>20089</v>
      </c>
      <c r="G105">
        <v>139452</v>
      </c>
      <c r="H105">
        <v>17842780.949999601</v>
      </c>
      <c r="I105">
        <v>30877</v>
      </c>
      <c r="J105">
        <v>3146427.88</v>
      </c>
      <c r="K105">
        <v>4302</v>
      </c>
      <c r="L105">
        <v>2665</v>
      </c>
      <c r="M105">
        <v>992</v>
      </c>
      <c r="N105">
        <v>1771</v>
      </c>
      <c r="O105">
        <v>245</v>
      </c>
      <c r="P105">
        <v>717</v>
      </c>
      <c r="Q105">
        <v>89</v>
      </c>
    </row>
    <row r="106" spans="1:17" x14ac:dyDescent="0.2">
      <c r="A106">
        <v>20201120</v>
      </c>
      <c r="B106" t="s">
        <v>16</v>
      </c>
      <c r="C106" t="s">
        <v>40</v>
      </c>
      <c r="D106">
        <v>2206300</v>
      </c>
      <c r="E106">
        <v>201990</v>
      </c>
      <c r="F106">
        <v>36954</v>
      </c>
      <c r="G106">
        <v>292420</v>
      </c>
      <c r="H106">
        <v>30255643.209998999</v>
      </c>
      <c r="I106">
        <v>61612</v>
      </c>
      <c r="J106">
        <v>4487155.92</v>
      </c>
      <c r="K106">
        <v>8018</v>
      </c>
      <c r="L106">
        <v>2736</v>
      </c>
      <c r="M106">
        <v>1010</v>
      </c>
      <c r="N106">
        <v>0</v>
      </c>
      <c r="O106">
        <v>0</v>
      </c>
      <c r="P106">
        <v>0</v>
      </c>
      <c r="Q106">
        <v>0</v>
      </c>
    </row>
    <row r="107" spans="1:17" x14ac:dyDescent="0.2">
      <c r="A107">
        <v>20201120</v>
      </c>
      <c r="B107" t="s">
        <v>17</v>
      </c>
      <c r="C107" t="s">
        <v>40</v>
      </c>
      <c r="D107">
        <v>1038006</v>
      </c>
      <c r="E107">
        <v>96296</v>
      </c>
      <c r="F107">
        <v>20329</v>
      </c>
      <c r="G107">
        <v>144001</v>
      </c>
      <c r="H107">
        <v>17519474.749999698</v>
      </c>
      <c r="I107">
        <v>31724</v>
      </c>
      <c r="J107">
        <v>3132232.05</v>
      </c>
      <c r="K107">
        <v>5392</v>
      </c>
      <c r="L107">
        <v>2223</v>
      </c>
      <c r="M107">
        <v>839</v>
      </c>
      <c r="N107">
        <v>1512</v>
      </c>
      <c r="O107">
        <v>181</v>
      </c>
      <c r="P107">
        <v>566</v>
      </c>
      <c r="Q107">
        <v>62</v>
      </c>
    </row>
    <row r="108" spans="1:17" x14ac:dyDescent="0.2">
      <c r="A108">
        <v>20201122</v>
      </c>
      <c r="B108" t="s">
        <v>17</v>
      </c>
      <c r="C108" t="s">
        <v>40</v>
      </c>
      <c r="D108">
        <v>1342054</v>
      </c>
      <c r="E108">
        <v>122135</v>
      </c>
      <c r="F108">
        <v>24481</v>
      </c>
      <c r="G108">
        <v>171907</v>
      </c>
      <c r="H108">
        <v>23128052.089999501</v>
      </c>
      <c r="I108">
        <v>36829</v>
      </c>
      <c r="J108">
        <v>3969001.98</v>
      </c>
      <c r="K108">
        <v>4831</v>
      </c>
      <c r="L108">
        <v>2932</v>
      </c>
      <c r="M108">
        <v>1210</v>
      </c>
      <c r="N108">
        <v>1868</v>
      </c>
      <c r="O108">
        <v>287</v>
      </c>
      <c r="P108">
        <v>867</v>
      </c>
      <c r="Q108">
        <v>109</v>
      </c>
    </row>
    <row r="109" spans="1:17" x14ac:dyDescent="0.2">
      <c r="A109">
        <v>20201126</v>
      </c>
      <c r="B109" t="s">
        <v>17</v>
      </c>
      <c r="C109" t="s">
        <v>40</v>
      </c>
      <c r="D109">
        <v>1244140</v>
      </c>
      <c r="E109">
        <v>112021</v>
      </c>
      <c r="F109">
        <v>22758</v>
      </c>
      <c r="G109">
        <v>159722</v>
      </c>
      <c r="H109">
        <v>22835618.2199995</v>
      </c>
      <c r="I109">
        <v>35615</v>
      </c>
      <c r="J109">
        <v>4196066.04</v>
      </c>
      <c r="K109">
        <v>4503</v>
      </c>
      <c r="L109">
        <v>2904</v>
      </c>
      <c r="M109">
        <v>1318</v>
      </c>
      <c r="N109">
        <v>2088</v>
      </c>
      <c r="O109">
        <v>261</v>
      </c>
      <c r="P109">
        <v>1013</v>
      </c>
      <c r="Q109">
        <v>92</v>
      </c>
    </row>
    <row r="110" spans="1:17" x14ac:dyDescent="0.2">
      <c r="A110">
        <v>20201127</v>
      </c>
      <c r="B110" t="s">
        <v>16</v>
      </c>
      <c r="C110" t="s">
        <v>40</v>
      </c>
      <c r="D110">
        <v>2648363</v>
      </c>
      <c r="E110">
        <v>241873</v>
      </c>
      <c r="F110">
        <v>45206</v>
      </c>
      <c r="G110">
        <v>348289</v>
      </c>
      <c r="H110">
        <v>41037859.189999297</v>
      </c>
      <c r="I110">
        <v>75200</v>
      </c>
      <c r="J110">
        <v>6154789.4699999997</v>
      </c>
      <c r="K110">
        <v>8372</v>
      </c>
      <c r="L110">
        <v>3751</v>
      </c>
      <c r="M110">
        <v>1214</v>
      </c>
      <c r="N110">
        <v>0</v>
      </c>
      <c r="O110">
        <v>0</v>
      </c>
      <c r="P110">
        <v>0</v>
      </c>
      <c r="Q110">
        <v>0</v>
      </c>
    </row>
    <row r="111" spans="1:17" x14ac:dyDescent="0.2">
      <c r="A111">
        <v>20201130</v>
      </c>
      <c r="B111" t="s">
        <v>17</v>
      </c>
      <c r="C111" t="s">
        <v>40</v>
      </c>
      <c r="D111">
        <v>1335913</v>
      </c>
      <c r="E111">
        <v>118080</v>
      </c>
      <c r="F111">
        <v>23939</v>
      </c>
      <c r="G111">
        <v>172802</v>
      </c>
      <c r="H111">
        <v>24260550.129999399</v>
      </c>
      <c r="I111">
        <v>36714</v>
      </c>
      <c r="J111">
        <v>4120633.42</v>
      </c>
      <c r="K111">
        <v>4898</v>
      </c>
      <c r="L111">
        <v>3413</v>
      </c>
      <c r="M111">
        <v>1437</v>
      </c>
      <c r="N111">
        <v>2291</v>
      </c>
      <c r="O111">
        <v>348</v>
      </c>
      <c r="P111">
        <v>1058</v>
      </c>
      <c r="Q111">
        <v>153</v>
      </c>
    </row>
    <row r="112" spans="1:17" x14ac:dyDescent="0.2">
      <c r="A112">
        <v>20201204</v>
      </c>
      <c r="B112" t="s">
        <v>16</v>
      </c>
      <c r="C112" t="s">
        <v>40</v>
      </c>
      <c r="D112">
        <v>2914173</v>
      </c>
      <c r="E112">
        <v>259513</v>
      </c>
      <c r="F112">
        <v>50375</v>
      </c>
      <c r="G112">
        <v>378320</v>
      </c>
      <c r="H112">
        <v>43069788.1899992</v>
      </c>
      <c r="I112">
        <v>81116</v>
      </c>
      <c r="J112">
        <v>6141803.1399999997</v>
      </c>
      <c r="K112">
        <v>7436</v>
      </c>
      <c r="L112">
        <v>4652</v>
      </c>
      <c r="M112">
        <v>1441</v>
      </c>
      <c r="N112">
        <v>0</v>
      </c>
      <c r="O112">
        <v>0</v>
      </c>
      <c r="P112">
        <v>0</v>
      </c>
      <c r="Q112">
        <v>0</v>
      </c>
    </row>
    <row r="113" spans="1:17" x14ac:dyDescent="0.2">
      <c r="A113">
        <v>20201206</v>
      </c>
      <c r="B113" t="s">
        <v>17</v>
      </c>
      <c r="C113" t="s">
        <v>40</v>
      </c>
      <c r="D113">
        <v>1470343</v>
      </c>
      <c r="E113">
        <v>128250</v>
      </c>
      <c r="F113">
        <v>25422</v>
      </c>
      <c r="G113">
        <v>180167</v>
      </c>
      <c r="H113">
        <v>26592401.379999299</v>
      </c>
      <c r="I113">
        <v>38054</v>
      </c>
      <c r="J113">
        <v>4215214.22</v>
      </c>
      <c r="K113">
        <v>3696</v>
      </c>
      <c r="L113">
        <v>3649</v>
      </c>
      <c r="M113">
        <v>1491</v>
      </c>
      <c r="N113">
        <v>2377</v>
      </c>
      <c r="O113">
        <v>407</v>
      </c>
      <c r="P113">
        <v>1052</v>
      </c>
      <c r="Q113">
        <v>171</v>
      </c>
    </row>
    <row r="114" spans="1:17" x14ac:dyDescent="0.2">
      <c r="A114">
        <v>20201208</v>
      </c>
      <c r="B114" t="s">
        <v>16</v>
      </c>
      <c r="C114" t="s">
        <v>40</v>
      </c>
      <c r="D114">
        <v>2690473</v>
      </c>
      <c r="E114">
        <v>238120</v>
      </c>
      <c r="F114">
        <v>46234</v>
      </c>
      <c r="G114">
        <v>372841</v>
      </c>
      <c r="H114">
        <v>38284037.219999403</v>
      </c>
      <c r="I114">
        <v>74031</v>
      </c>
      <c r="J114">
        <v>5527332.0700000003</v>
      </c>
      <c r="K114">
        <v>7736</v>
      </c>
      <c r="L114">
        <v>3623</v>
      </c>
      <c r="M114">
        <v>1175</v>
      </c>
      <c r="N114">
        <v>0</v>
      </c>
      <c r="O114">
        <v>0</v>
      </c>
      <c r="P114">
        <v>0</v>
      </c>
      <c r="Q114">
        <v>0</v>
      </c>
    </row>
    <row r="115" spans="1:17" x14ac:dyDescent="0.2">
      <c r="A115">
        <v>20201212</v>
      </c>
      <c r="B115" t="s">
        <v>17</v>
      </c>
      <c r="C115" t="s">
        <v>40</v>
      </c>
      <c r="D115">
        <v>1255506</v>
      </c>
      <c r="E115">
        <v>107846</v>
      </c>
      <c r="F115">
        <v>22366</v>
      </c>
      <c r="G115">
        <v>202355</v>
      </c>
      <c r="H115">
        <v>29295875.959999401</v>
      </c>
      <c r="I115">
        <v>32891</v>
      </c>
      <c r="J115">
        <v>3790505.21</v>
      </c>
      <c r="K115">
        <v>3956</v>
      </c>
      <c r="L115">
        <v>3238</v>
      </c>
      <c r="M115">
        <v>1301</v>
      </c>
      <c r="N115">
        <v>1952</v>
      </c>
      <c r="O115">
        <v>323</v>
      </c>
      <c r="P115">
        <v>820</v>
      </c>
      <c r="Q115">
        <v>160</v>
      </c>
    </row>
    <row r="116" spans="1:17" x14ac:dyDescent="0.2">
      <c r="A116">
        <v>20201213</v>
      </c>
      <c r="B116" t="s">
        <v>16</v>
      </c>
      <c r="C116" t="s">
        <v>40</v>
      </c>
      <c r="D116">
        <v>2803805</v>
      </c>
      <c r="E116">
        <v>239744</v>
      </c>
      <c r="F116">
        <v>43554</v>
      </c>
      <c r="G116">
        <v>352099</v>
      </c>
      <c r="H116">
        <v>38696017.219998904</v>
      </c>
      <c r="I116">
        <v>67039</v>
      </c>
      <c r="J116">
        <v>5198293.43</v>
      </c>
      <c r="K116">
        <v>6735</v>
      </c>
      <c r="L116">
        <v>3809</v>
      </c>
      <c r="M116">
        <v>1087</v>
      </c>
      <c r="N116">
        <v>0</v>
      </c>
      <c r="O116">
        <v>0</v>
      </c>
      <c r="P116">
        <v>0</v>
      </c>
      <c r="Q116">
        <v>0</v>
      </c>
    </row>
    <row r="117" spans="1:17" x14ac:dyDescent="0.2">
      <c r="A117">
        <v>20201213</v>
      </c>
      <c r="B117" t="s">
        <v>17</v>
      </c>
      <c r="C117" t="s">
        <v>40</v>
      </c>
      <c r="D117">
        <v>1479430</v>
      </c>
      <c r="E117">
        <v>126651</v>
      </c>
      <c r="F117">
        <v>23766</v>
      </c>
      <c r="G117">
        <v>186470</v>
      </c>
      <c r="H117">
        <v>33030398.309999499</v>
      </c>
      <c r="I117">
        <v>34195</v>
      </c>
      <c r="J117">
        <v>3906992.18</v>
      </c>
      <c r="K117">
        <v>3786</v>
      </c>
      <c r="L117">
        <v>3388</v>
      </c>
      <c r="M117">
        <v>1308</v>
      </c>
      <c r="N117">
        <v>2003</v>
      </c>
      <c r="O117">
        <v>288</v>
      </c>
      <c r="P117">
        <v>865</v>
      </c>
      <c r="Q117">
        <v>135</v>
      </c>
    </row>
    <row r="118" spans="1:17" x14ac:dyDescent="0.2">
      <c r="A118">
        <v>20201214</v>
      </c>
      <c r="B118" t="s">
        <v>17</v>
      </c>
      <c r="C118" t="s">
        <v>40</v>
      </c>
      <c r="D118">
        <v>1548898</v>
      </c>
      <c r="E118">
        <v>136035</v>
      </c>
      <c r="F118">
        <v>27158</v>
      </c>
      <c r="G118">
        <v>185460</v>
      </c>
      <c r="H118">
        <v>29437608.3399994</v>
      </c>
      <c r="I118">
        <v>39277</v>
      </c>
      <c r="J118">
        <v>4756873.04</v>
      </c>
      <c r="K118">
        <v>4889</v>
      </c>
      <c r="L118">
        <v>3889</v>
      </c>
      <c r="M118">
        <v>1612</v>
      </c>
      <c r="N118">
        <v>2524</v>
      </c>
      <c r="O118">
        <v>348</v>
      </c>
      <c r="P118">
        <v>1049</v>
      </c>
      <c r="Q118">
        <v>134</v>
      </c>
    </row>
    <row r="119" spans="1:17" x14ac:dyDescent="0.2">
      <c r="A119">
        <v>20201217</v>
      </c>
      <c r="B119" t="s">
        <v>16</v>
      </c>
      <c r="C119" t="s">
        <v>40</v>
      </c>
      <c r="D119">
        <v>2881843</v>
      </c>
      <c r="E119">
        <v>251869</v>
      </c>
      <c r="F119">
        <v>48895</v>
      </c>
      <c r="G119">
        <v>371131</v>
      </c>
      <c r="H119">
        <v>46178451.3699999</v>
      </c>
      <c r="I119">
        <v>75709</v>
      </c>
      <c r="J119">
        <v>5715381.1899999902</v>
      </c>
      <c r="K119">
        <v>7500</v>
      </c>
      <c r="L119">
        <v>3887</v>
      </c>
      <c r="M119">
        <v>1213</v>
      </c>
      <c r="N119">
        <v>0</v>
      </c>
      <c r="O119">
        <v>0</v>
      </c>
      <c r="P119">
        <v>0</v>
      </c>
      <c r="Q119">
        <v>0</v>
      </c>
    </row>
    <row r="120" spans="1:17" x14ac:dyDescent="0.2">
      <c r="A120">
        <v>20201223</v>
      </c>
      <c r="B120" t="s">
        <v>16</v>
      </c>
      <c r="C120" t="s">
        <v>40</v>
      </c>
      <c r="D120">
        <v>2785221</v>
      </c>
      <c r="E120">
        <v>236690</v>
      </c>
      <c r="F120">
        <v>44874</v>
      </c>
      <c r="G120">
        <v>354761</v>
      </c>
      <c r="H120">
        <v>41787832.309999198</v>
      </c>
      <c r="I120">
        <v>71451</v>
      </c>
      <c r="J120">
        <v>5563164.5</v>
      </c>
      <c r="K120">
        <v>8148</v>
      </c>
      <c r="L120">
        <v>3822</v>
      </c>
      <c r="M120">
        <v>1125</v>
      </c>
      <c r="N120">
        <v>0</v>
      </c>
      <c r="O120">
        <v>0</v>
      </c>
      <c r="P120">
        <v>0</v>
      </c>
      <c r="Q120">
        <v>0</v>
      </c>
    </row>
    <row r="121" spans="1:17" x14ac:dyDescent="0.2">
      <c r="A121">
        <v>20201226</v>
      </c>
      <c r="B121" t="s">
        <v>16</v>
      </c>
      <c r="C121" t="s">
        <v>40</v>
      </c>
      <c r="D121">
        <v>2744418</v>
      </c>
      <c r="E121">
        <v>232836</v>
      </c>
      <c r="F121">
        <v>44010</v>
      </c>
      <c r="G121">
        <v>369312</v>
      </c>
      <c r="H121">
        <v>41828104.019999102</v>
      </c>
      <c r="I121">
        <v>67427</v>
      </c>
      <c r="J121">
        <v>5374494.1800000099</v>
      </c>
      <c r="K121">
        <v>8168</v>
      </c>
      <c r="L121">
        <v>4228</v>
      </c>
      <c r="M121">
        <v>1207</v>
      </c>
      <c r="N121">
        <v>0</v>
      </c>
      <c r="O121">
        <v>0</v>
      </c>
      <c r="P121">
        <v>0</v>
      </c>
      <c r="Q121">
        <v>0</v>
      </c>
    </row>
    <row r="122" spans="1:17" x14ac:dyDescent="0.2">
      <c r="A122">
        <v>20210102</v>
      </c>
      <c r="B122" t="s">
        <v>17</v>
      </c>
      <c r="C122" t="s">
        <v>40</v>
      </c>
      <c r="D122">
        <v>1490882</v>
      </c>
      <c r="E122">
        <v>123152</v>
      </c>
      <c r="F122">
        <v>22505</v>
      </c>
      <c r="G122">
        <v>173889</v>
      </c>
      <c r="H122">
        <v>25402229.539999299</v>
      </c>
      <c r="I122">
        <v>33284</v>
      </c>
      <c r="J122">
        <v>3595037.52</v>
      </c>
      <c r="K122">
        <v>3622</v>
      </c>
      <c r="L122">
        <v>4262</v>
      </c>
      <c r="M122">
        <v>1425</v>
      </c>
      <c r="N122">
        <v>2435</v>
      </c>
      <c r="O122">
        <v>477</v>
      </c>
      <c r="P122">
        <v>939</v>
      </c>
      <c r="Q122">
        <v>183</v>
      </c>
    </row>
    <row r="123" spans="1:17" x14ac:dyDescent="0.2">
      <c r="A123">
        <v>20210103</v>
      </c>
      <c r="B123" t="s">
        <v>16</v>
      </c>
      <c r="C123" t="s">
        <v>40</v>
      </c>
      <c r="D123">
        <v>2745628</v>
      </c>
      <c r="E123">
        <v>225304</v>
      </c>
      <c r="F123">
        <v>40343</v>
      </c>
      <c r="G123">
        <v>342901</v>
      </c>
      <c r="H123">
        <v>37345546.549998999</v>
      </c>
      <c r="I123">
        <v>60700</v>
      </c>
      <c r="J123">
        <v>4770885.6400000099</v>
      </c>
      <c r="K123">
        <v>5946</v>
      </c>
      <c r="L123">
        <v>4243</v>
      </c>
      <c r="M123">
        <v>1181</v>
      </c>
      <c r="N123">
        <v>0</v>
      </c>
      <c r="O123">
        <v>0</v>
      </c>
      <c r="P123">
        <v>0</v>
      </c>
      <c r="Q123">
        <v>0</v>
      </c>
    </row>
    <row r="124" spans="1:17" x14ac:dyDescent="0.2">
      <c r="A124">
        <v>20210105</v>
      </c>
      <c r="B124" t="s">
        <v>17</v>
      </c>
      <c r="C124" t="s">
        <v>40</v>
      </c>
      <c r="D124">
        <v>1498989</v>
      </c>
      <c r="E124">
        <v>121889</v>
      </c>
      <c r="F124">
        <v>23248</v>
      </c>
      <c r="G124">
        <v>186903</v>
      </c>
      <c r="H124">
        <v>26613919.5399995</v>
      </c>
      <c r="I124">
        <v>33243</v>
      </c>
      <c r="J124">
        <v>3726963.71</v>
      </c>
      <c r="K124">
        <v>4321</v>
      </c>
      <c r="L124">
        <v>3630</v>
      </c>
      <c r="M124">
        <v>1280</v>
      </c>
      <c r="N124">
        <v>2247</v>
      </c>
      <c r="O124">
        <v>403</v>
      </c>
      <c r="P124">
        <v>882</v>
      </c>
      <c r="Q124">
        <v>110</v>
      </c>
    </row>
    <row r="125" spans="1:17" x14ac:dyDescent="0.2">
      <c r="A125">
        <v>20210112</v>
      </c>
      <c r="B125" t="s">
        <v>16</v>
      </c>
      <c r="C125" t="s">
        <v>40</v>
      </c>
      <c r="D125">
        <v>2564138</v>
      </c>
      <c r="E125">
        <v>213566</v>
      </c>
      <c r="F125">
        <v>38959</v>
      </c>
      <c r="G125">
        <v>317211</v>
      </c>
      <c r="H125">
        <v>39834602.729999296</v>
      </c>
      <c r="I125">
        <v>59019</v>
      </c>
      <c r="J125">
        <v>4926601.7699999996</v>
      </c>
      <c r="K125">
        <v>6440</v>
      </c>
      <c r="L125">
        <v>4831</v>
      </c>
      <c r="M125">
        <v>1315</v>
      </c>
      <c r="N125">
        <v>0</v>
      </c>
      <c r="O125">
        <v>0</v>
      </c>
      <c r="P125">
        <v>0</v>
      </c>
      <c r="Q125">
        <v>0</v>
      </c>
    </row>
    <row r="126" spans="1:17" x14ac:dyDescent="0.2">
      <c r="A126">
        <v>20210116</v>
      </c>
      <c r="B126" t="s">
        <v>17</v>
      </c>
      <c r="C126" t="s">
        <v>40</v>
      </c>
      <c r="D126">
        <v>1284525</v>
      </c>
      <c r="E126">
        <v>102498</v>
      </c>
      <c r="F126">
        <v>19370</v>
      </c>
      <c r="G126">
        <v>142865</v>
      </c>
      <c r="H126">
        <v>18642125.149999499</v>
      </c>
      <c r="I126">
        <v>28039</v>
      </c>
      <c r="J126">
        <v>2776689.86</v>
      </c>
      <c r="K126">
        <v>3714</v>
      </c>
      <c r="L126">
        <v>4583</v>
      </c>
      <c r="M126">
        <v>1152</v>
      </c>
      <c r="N126">
        <v>2571</v>
      </c>
      <c r="O126">
        <v>581</v>
      </c>
      <c r="P126">
        <v>723</v>
      </c>
      <c r="Q126">
        <v>106</v>
      </c>
    </row>
    <row r="127" spans="1:17" x14ac:dyDescent="0.2">
      <c r="A127">
        <v>20210121</v>
      </c>
      <c r="B127" t="s">
        <v>16</v>
      </c>
      <c r="C127" t="s">
        <v>40</v>
      </c>
      <c r="D127">
        <v>2189748</v>
      </c>
      <c r="E127">
        <v>184833</v>
      </c>
      <c r="F127">
        <v>32640</v>
      </c>
      <c r="G127">
        <v>268897</v>
      </c>
      <c r="H127">
        <v>23346797.539999001</v>
      </c>
      <c r="I127">
        <v>48840</v>
      </c>
      <c r="J127">
        <v>3142051.11</v>
      </c>
      <c r="K127">
        <v>5567</v>
      </c>
      <c r="L127">
        <v>6133</v>
      </c>
      <c r="M127">
        <v>1020</v>
      </c>
      <c r="N127">
        <v>0</v>
      </c>
      <c r="O127">
        <v>0</v>
      </c>
      <c r="P127">
        <v>0</v>
      </c>
      <c r="Q127">
        <v>0</v>
      </c>
    </row>
    <row r="128" spans="1:17" x14ac:dyDescent="0.2">
      <c r="A128">
        <v>20210121</v>
      </c>
      <c r="B128" t="s">
        <v>17</v>
      </c>
      <c r="C128" t="s">
        <v>40</v>
      </c>
      <c r="D128">
        <v>1161848</v>
      </c>
      <c r="E128">
        <v>91011</v>
      </c>
      <c r="F128">
        <v>17222</v>
      </c>
      <c r="G128">
        <v>136478</v>
      </c>
      <c r="H128">
        <v>16598033.049999701</v>
      </c>
      <c r="I128">
        <v>25200</v>
      </c>
      <c r="J128">
        <v>2294555.5699999998</v>
      </c>
      <c r="K128">
        <v>3692</v>
      </c>
      <c r="L128">
        <v>4633</v>
      </c>
      <c r="M128">
        <v>891</v>
      </c>
      <c r="N128">
        <v>2367</v>
      </c>
      <c r="O128">
        <v>505</v>
      </c>
      <c r="P128">
        <v>556</v>
      </c>
      <c r="Q128">
        <v>93</v>
      </c>
    </row>
    <row r="129" spans="1:17" x14ac:dyDescent="0.2">
      <c r="A129">
        <v>20210123</v>
      </c>
      <c r="B129" t="s">
        <v>16</v>
      </c>
      <c r="C129" t="s">
        <v>40</v>
      </c>
      <c r="D129">
        <v>1976038</v>
      </c>
      <c r="E129">
        <v>165303</v>
      </c>
      <c r="F129">
        <v>29322</v>
      </c>
      <c r="G129">
        <v>239844</v>
      </c>
      <c r="H129">
        <v>21487953.029998999</v>
      </c>
      <c r="I129">
        <v>44686</v>
      </c>
      <c r="J129">
        <v>2864906.26</v>
      </c>
      <c r="K129">
        <v>5142</v>
      </c>
      <c r="L129">
        <v>5706</v>
      </c>
      <c r="M129">
        <v>963</v>
      </c>
      <c r="N129">
        <v>0</v>
      </c>
      <c r="O129">
        <v>0</v>
      </c>
      <c r="P129">
        <v>0</v>
      </c>
      <c r="Q129">
        <v>0</v>
      </c>
    </row>
    <row r="130" spans="1:17" x14ac:dyDescent="0.2">
      <c r="A130">
        <v>20210126</v>
      </c>
      <c r="B130" t="s">
        <v>16</v>
      </c>
      <c r="C130" t="s">
        <v>40</v>
      </c>
      <c r="D130">
        <v>1900437</v>
      </c>
      <c r="E130">
        <v>162877</v>
      </c>
      <c r="F130">
        <v>28238</v>
      </c>
      <c r="G130">
        <v>231707</v>
      </c>
      <c r="H130">
        <v>19639749.679999098</v>
      </c>
      <c r="I130">
        <v>42733</v>
      </c>
      <c r="J130">
        <v>2710028.2</v>
      </c>
      <c r="K130">
        <v>4459</v>
      </c>
      <c r="L130">
        <v>6344</v>
      </c>
      <c r="M130">
        <v>812</v>
      </c>
      <c r="N130">
        <v>0</v>
      </c>
      <c r="O130">
        <v>0</v>
      </c>
      <c r="P130">
        <v>0</v>
      </c>
      <c r="Q130">
        <v>0</v>
      </c>
    </row>
    <row r="131" spans="1:17" x14ac:dyDescent="0.2">
      <c r="A131">
        <v>20210127</v>
      </c>
      <c r="B131" t="s">
        <v>17</v>
      </c>
      <c r="C131" t="s">
        <v>40</v>
      </c>
      <c r="D131">
        <v>1198670</v>
      </c>
      <c r="E131">
        <v>98493</v>
      </c>
      <c r="F131">
        <v>18000</v>
      </c>
      <c r="G131">
        <v>172815</v>
      </c>
      <c r="H131">
        <v>16909412.429999601</v>
      </c>
      <c r="I131">
        <v>26049</v>
      </c>
      <c r="J131">
        <v>2043442.41</v>
      </c>
      <c r="K131">
        <v>3674</v>
      </c>
      <c r="L131">
        <v>4285</v>
      </c>
      <c r="M131">
        <v>763</v>
      </c>
      <c r="N131">
        <v>2287</v>
      </c>
      <c r="O131">
        <v>560</v>
      </c>
      <c r="P131">
        <v>412</v>
      </c>
      <c r="Q131">
        <v>84</v>
      </c>
    </row>
    <row r="132" spans="1:17" x14ac:dyDescent="0.2">
      <c r="A132">
        <v>20210129</v>
      </c>
      <c r="B132" t="s">
        <v>16</v>
      </c>
      <c r="C132" t="s">
        <v>40</v>
      </c>
      <c r="D132">
        <v>1824500</v>
      </c>
      <c r="E132">
        <v>153225</v>
      </c>
      <c r="F132">
        <v>28343</v>
      </c>
      <c r="G132">
        <v>233053</v>
      </c>
      <c r="H132">
        <v>17865368.219999202</v>
      </c>
      <c r="I132">
        <v>44795</v>
      </c>
      <c r="J132">
        <v>2663241.08</v>
      </c>
      <c r="K132">
        <v>5071</v>
      </c>
      <c r="L132">
        <v>7225</v>
      </c>
      <c r="M132">
        <v>695</v>
      </c>
      <c r="N132">
        <v>0</v>
      </c>
      <c r="O132">
        <v>0</v>
      </c>
      <c r="P132">
        <v>0</v>
      </c>
      <c r="Q132">
        <v>0</v>
      </c>
    </row>
    <row r="133" spans="1:17" x14ac:dyDescent="0.2">
      <c r="A133">
        <v>20210131</v>
      </c>
      <c r="B133" t="s">
        <v>16</v>
      </c>
      <c r="C133" t="s">
        <v>40</v>
      </c>
      <c r="D133">
        <v>1720691</v>
      </c>
      <c r="E133">
        <v>146663</v>
      </c>
      <c r="F133">
        <v>27066</v>
      </c>
      <c r="G133">
        <v>246908</v>
      </c>
      <c r="H133">
        <v>18603055.669999201</v>
      </c>
      <c r="I133">
        <v>41114</v>
      </c>
      <c r="J133">
        <v>2495823.04</v>
      </c>
      <c r="K133">
        <v>4131</v>
      </c>
      <c r="L133">
        <v>7423</v>
      </c>
      <c r="M133">
        <v>559</v>
      </c>
      <c r="N133">
        <v>0</v>
      </c>
      <c r="O133">
        <v>0</v>
      </c>
      <c r="P133">
        <v>0</v>
      </c>
      <c r="Q133">
        <v>0</v>
      </c>
    </row>
    <row r="134" spans="1:17" x14ac:dyDescent="0.2">
      <c r="A134">
        <v>20210201</v>
      </c>
      <c r="B134" t="s">
        <v>16</v>
      </c>
      <c r="C134" t="s">
        <v>40</v>
      </c>
      <c r="D134">
        <v>1551715</v>
      </c>
      <c r="E134">
        <v>133779</v>
      </c>
      <c r="F134">
        <v>25561</v>
      </c>
      <c r="G134">
        <v>201513</v>
      </c>
      <c r="H134">
        <v>15361891.349999599</v>
      </c>
      <c r="I134">
        <v>39551</v>
      </c>
      <c r="J134">
        <v>2417623.11</v>
      </c>
      <c r="K134">
        <v>4291</v>
      </c>
      <c r="L134">
        <v>7696</v>
      </c>
      <c r="M134">
        <v>498</v>
      </c>
      <c r="N134">
        <v>0</v>
      </c>
      <c r="O134">
        <v>0</v>
      </c>
      <c r="P134">
        <v>0</v>
      </c>
      <c r="Q134">
        <v>0</v>
      </c>
    </row>
    <row r="135" spans="1:17" x14ac:dyDescent="0.2">
      <c r="A135">
        <v>20210206</v>
      </c>
      <c r="B135" t="s">
        <v>17</v>
      </c>
      <c r="C135" t="s">
        <v>40</v>
      </c>
      <c r="D135">
        <v>527483</v>
      </c>
      <c r="E135">
        <v>34531</v>
      </c>
      <c r="F135">
        <v>3890</v>
      </c>
      <c r="G135">
        <v>47366</v>
      </c>
      <c r="H135">
        <v>5405790.2499999898</v>
      </c>
      <c r="I135">
        <v>5120</v>
      </c>
      <c r="J135">
        <v>406394.66</v>
      </c>
      <c r="K135">
        <v>708</v>
      </c>
      <c r="L135">
        <v>717</v>
      </c>
      <c r="M135">
        <v>655</v>
      </c>
      <c r="N135">
        <v>598</v>
      </c>
      <c r="O135">
        <v>20</v>
      </c>
      <c r="P135">
        <v>541</v>
      </c>
      <c r="Q135">
        <v>19</v>
      </c>
    </row>
    <row r="136" spans="1:17" x14ac:dyDescent="0.2">
      <c r="A136">
        <v>20210208</v>
      </c>
      <c r="B136" t="s">
        <v>17</v>
      </c>
      <c r="C136" t="s">
        <v>40</v>
      </c>
      <c r="D136">
        <v>375225</v>
      </c>
      <c r="E136">
        <v>24698</v>
      </c>
      <c r="F136">
        <v>2415</v>
      </c>
      <c r="G136">
        <v>35841</v>
      </c>
      <c r="H136">
        <v>4526376.28</v>
      </c>
      <c r="I136">
        <v>3244</v>
      </c>
      <c r="J136">
        <v>286565.06</v>
      </c>
      <c r="K136">
        <v>470</v>
      </c>
      <c r="L136">
        <v>343</v>
      </c>
      <c r="M136">
        <v>302</v>
      </c>
      <c r="N136">
        <v>296</v>
      </c>
      <c r="O136">
        <v>2</v>
      </c>
      <c r="P136">
        <v>271</v>
      </c>
      <c r="Q136">
        <v>2</v>
      </c>
    </row>
    <row r="137" spans="1:17" x14ac:dyDescent="0.2">
      <c r="A137">
        <v>20210212</v>
      </c>
      <c r="B137" t="s">
        <v>16</v>
      </c>
      <c r="C137" t="s">
        <v>40</v>
      </c>
      <c r="D137">
        <v>309320</v>
      </c>
      <c r="E137">
        <v>22199</v>
      </c>
      <c r="F137">
        <v>1797</v>
      </c>
      <c r="G137">
        <v>33320</v>
      </c>
      <c r="H137">
        <v>3457931.6999999899</v>
      </c>
      <c r="I137">
        <v>2778</v>
      </c>
      <c r="J137">
        <v>157792.37</v>
      </c>
      <c r="K137">
        <v>388</v>
      </c>
      <c r="L137">
        <v>147</v>
      </c>
      <c r="M137">
        <v>122</v>
      </c>
      <c r="N137">
        <v>0</v>
      </c>
      <c r="O137">
        <v>0</v>
      </c>
      <c r="P137">
        <v>0</v>
      </c>
      <c r="Q137">
        <v>0</v>
      </c>
    </row>
    <row r="138" spans="1:17" x14ac:dyDescent="0.2">
      <c r="A138">
        <v>20210219</v>
      </c>
      <c r="B138" t="s">
        <v>16</v>
      </c>
      <c r="C138" t="s">
        <v>40</v>
      </c>
      <c r="D138">
        <v>1950187</v>
      </c>
      <c r="E138">
        <v>204747</v>
      </c>
      <c r="F138">
        <v>35598</v>
      </c>
      <c r="G138">
        <v>335652</v>
      </c>
      <c r="H138">
        <v>26977827.259999201</v>
      </c>
      <c r="I138">
        <v>62945</v>
      </c>
      <c r="J138">
        <v>4360874.2899999898</v>
      </c>
      <c r="K138">
        <v>4193</v>
      </c>
      <c r="L138">
        <v>1433</v>
      </c>
      <c r="M138">
        <v>709</v>
      </c>
      <c r="N138">
        <v>0</v>
      </c>
      <c r="O138">
        <v>0</v>
      </c>
      <c r="P138">
        <v>0</v>
      </c>
      <c r="Q138">
        <v>0</v>
      </c>
    </row>
    <row r="139" spans="1:17" x14ac:dyDescent="0.2">
      <c r="A139">
        <v>20210219</v>
      </c>
      <c r="B139" t="s">
        <v>17</v>
      </c>
      <c r="C139" t="s">
        <v>40</v>
      </c>
      <c r="D139">
        <v>1405265</v>
      </c>
      <c r="E139">
        <v>154181</v>
      </c>
      <c r="F139">
        <v>32448</v>
      </c>
      <c r="G139">
        <v>247201</v>
      </c>
      <c r="H139">
        <v>18898265.959999401</v>
      </c>
      <c r="I139">
        <v>57419</v>
      </c>
      <c r="J139">
        <v>3832389.77</v>
      </c>
      <c r="K139">
        <v>4089</v>
      </c>
      <c r="L139">
        <v>2402</v>
      </c>
      <c r="M139">
        <v>810</v>
      </c>
      <c r="N139">
        <v>506</v>
      </c>
      <c r="O139">
        <v>538</v>
      </c>
      <c r="P139">
        <v>188</v>
      </c>
      <c r="Q139">
        <v>250</v>
      </c>
    </row>
    <row r="140" spans="1:17" x14ac:dyDescent="0.2">
      <c r="A140">
        <v>20201114</v>
      </c>
      <c r="B140" t="s">
        <v>16</v>
      </c>
      <c r="C140" t="s">
        <v>40</v>
      </c>
      <c r="D140">
        <v>2160748</v>
      </c>
      <c r="E140">
        <v>195982</v>
      </c>
      <c r="F140">
        <v>36570</v>
      </c>
      <c r="G140">
        <v>282736</v>
      </c>
      <c r="H140">
        <v>26811816.8899992</v>
      </c>
      <c r="I140">
        <v>61961</v>
      </c>
      <c r="J140">
        <v>4166452.91</v>
      </c>
      <c r="K140">
        <v>6791</v>
      </c>
      <c r="L140">
        <v>2854</v>
      </c>
      <c r="M140">
        <v>760</v>
      </c>
      <c r="N140">
        <v>0</v>
      </c>
      <c r="O140">
        <v>0</v>
      </c>
      <c r="P140">
        <v>0</v>
      </c>
      <c r="Q140">
        <v>0</v>
      </c>
    </row>
    <row r="141" spans="1:17" x14ac:dyDescent="0.2">
      <c r="A141">
        <v>20201116</v>
      </c>
      <c r="B141" t="s">
        <v>17</v>
      </c>
      <c r="C141" t="s">
        <v>40</v>
      </c>
      <c r="D141">
        <v>1071648</v>
      </c>
      <c r="E141">
        <v>96069</v>
      </c>
      <c r="F141">
        <v>19693</v>
      </c>
      <c r="G141">
        <v>136844</v>
      </c>
      <c r="H141">
        <v>16669426.8299996</v>
      </c>
      <c r="I141">
        <v>30343</v>
      </c>
      <c r="J141">
        <v>3036526.04</v>
      </c>
      <c r="K141">
        <v>4319</v>
      </c>
      <c r="L141">
        <v>2595</v>
      </c>
      <c r="M141">
        <v>896</v>
      </c>
      <c r="N141">
        <v>1744</v>
      </c>
      <c r="O141">
        <v>243</v>
      </c>
      <c r="P141">
        <v>662</v>
      </c>
      <c r="Q141">
        <v>68</v>
      </c>
    </row>
    <row r="142" spans="1:17" x14ac:dyDescent="0.2">
      <c r="A142">
        <v>20201118</v>
      </c>
      <c r="B142" t="s">
        <v>17</v>
      </c>
      <c r="C142" t="s">
        <v>40</v>
      </c>
      <c r="D142">
        <v>993759</v>
      </c>
      <c r="E142">
        <v>88330</v>
      </c>
      <c r="F142">
        <v>18507</v>
      </c>
      <c r="G142">
        <v>124572</v>
      </c>
      <c r="H142">
        <v>15585652.629999699</v>
      </c>
      <c r="I142">
        <v>27870</v>
      </c>
      <c r="J142">
        <v>2825673.99</v>
      </c>
      <c r="K142">
        <v>3278</v>
      </c>
      <c r="L142">
        <v>2310</v>
      </c>
      <c r="M142">
        <v>862</v>
      </c>
      <c r="N142">
        <v>1508</v>
      </c>
      <c r="O142">
        <v>173</v>
      </c>
      <c r="P142">
        <v>609</v>
      </c>
      <c r="Q142">
        <v>60</v>
      </c>
    </row>
    <row r="143" spans="1:17" x14ac:dyDescent="0.2">
      <c r="A143">
        <v>20201201</v>
      </c>
      <c r="B143" t="s">
        <v>16</v>
      </c>
      <c r="C143" t="s">
        <v>40</v>
      </c>
      <c r="D143">
        <v>2760244</v>
      </c>
      <c r="E143">
        <v>247264</v>
      </c>
      <c r="F143">
        <v>47135</v>
      </c>
      <c r="G143">
        <v>399567</v>
      </c>
      <c r="H143">
        <v>46501479.549999401</v>
      </c>
      <c r="I143">
        <v>77302</v>
      </c>
      <c r="J143">
        <v>6157379.4599999897</v>
      </c>
      <c r="K143">
        <v>8825</v>
      </c>
      <c r="L143">
        <v>4008</v>
      </c>
      <c r="M143">
        <v>1473</v>
      </c>
      <c r="N143">
        <v>0</v>
      </c>
      <c r="O143">
        <v>0</v>
      </c>
      <c r="P143">
        <v>0</v>
      </c>
      <c r="Q143">
        <v>0</v>
      </c>
    </row>
    <row r="144" spans="1:17" x14ac:dyDescent="0.2">
      <c r="A144">
        <v>20201205</v>
      </c>
      <c r="B144" t="s">
        <v>16</v>
      </c>
      <c r="C144" t="s">
        <v>40</v>
      </c>
      <c r="D144">
        <v>2753155</v>
      </c>
      <c r="E144">
        <v>247282</v>
      </c>
      <c r="F144">
        <v>47112</v>
      </c>
      <c r="G144">
        <v>364643</v>
      </c>
      <c r="H144">
        <v>40917082.489999302</v>
      </c>
      <c r="I144">
        <v>76663</v>
      </c>
      <c r="J144">
        <v>5808058</v>
      </c>
      <c r="K144">
        <v>7072</v>
      </c>
      <c r="L144">
        <v>3755</v>
      </c>
      <c r="M144">
        <v>1226</v>
      </c>
      <c r="N144">
        <v>0</v>
      </c>
      <c r="O144">
        <v>0</v>
      </c>
      <c r="P144">
        <v>0</v>
      </c>
      <c r="Q144">
        <v>0</v>
      </c>
    </row>
    <row r="145" spans="1:17" x14ac:dyDescent="0.2">
      <c r="A145">
        <v>20201205</v>
      </c>
      <c r="B145" t="s">
        <v>17</v>
      </c>
      <c r="C145" t="s">
        <v>40</v>
      </c>
      <c r="D145">
        <v>1455534</v>
      </c>
      <c r="E145">
        <v>127275</v>
      </c>
      <c r="F145">
        <v>25140</v>
      </c>
      <c r="G145">
        <v>179208</v>
      </c>
      <c r="H145">
        <v>26138342.6799994</v>
      </c>
      <c r="I145">
        <v>37105</v>
      </c>
      <c r="J145">
        <v>4252702.8499999996</v>
      </c>
      <c r="K145">
        <v>3658</v>
      </c>
      <c r="L145">
        <v>3776</v>
      </c>
      <c r="M145">
        <v>1533</v>
      </c>
      <c r="N145">
        <v>2465</v>
      </c>
      <c r="O145">
        <v>389</v>
      </c>
      <c r="P145">
        <v>1103</v>
      </c>
      <c r="Q145">
        <v>130</v>
      </c>
    </row>
    <row r="146" spans="1:17" x14ac:dyDescent="0.2">
      <c r="A146">
        <v>20201207</v>
      </c>
      <c r="B146" t="s">
        <v>17</v>
      </c>
      <c r="C146" t="s">
        <v>40</v>
      </c>
      <c r="D146">
        <v>1493656</v>
      </c>
      <c r="E146">
        <v>127425</v>
      </c>
      <c r="F146">
        <v>25067</v>
      </c>
      <c r="G146">
        <v>179799</v>
      </c>
      <c r="H146">
        <v>27030330.899999399</v>
      </c>
      <c r="I146">
        <v>36896</v>
      </c>
      <c r="J146">
        <v>4354726.01</v>
      </c>
      <c r="K146">
        <v>3767</v>
      </c>
      <c r="L146">
        <v>3796</v>
      </c>
      <c r="M146">
        <v>1482</v>
      </c>
      <c r="N146">
        <v>2308</v>
      </c>
      <c r="O146">
        <v>398</v>
      </c>
      <c r="P146">
        <v>1037</v>
      </c>
      <c r="Q146">
        <v>150</v>
      </c>
    </row>
    <row r="147" spans="1:17" x14ac:dyDescent="0.2">
      <c r="A147">
        <v>20201217</v>
      </c>
      <c r="B147" t="s">
        <v>17</v>
      </c>
      <c r="C147" t="s">
        <v>40</v>
      </c>
      <c r="D147">
        <v>1620109</v>
      </c>
      <c r="E147">
        <v>141631</v>
      </c>
      <c r="F147">
        <v>26978</v>
      </c>
      <c r="G147">
        <v>217921</v>
      </c>
      <c r="H147">
        <v>35487300.519999199</v>
      </c>
      <c r="I147">
        <v>38824</v>
      </c>
      <c r="J147">
        <v>4691469.7500000102</v>
      </c>
      <c r="K147">
        <v>4035</v>
      </c>
      <c r="L147">
        <v>3965</v>
      </c>
      <c r="M147">
        <v>1677</v>
      </c>
      <c r="N147">
        <v>2666</v>
      </c>
      <c r="O147">
        <v>397</v>
      </c>
      <c r="P147">
        <v>1211</v>
      </c>
      <c r="Q147">
        <v>128</v>
      </c>
    </row>
    <row r="148" spans="1:17" x14ac:dyDescent="0.2">
      <c r="A148">
        <v>20201222</v>
      </c>
      <c r="B148" t="s">
        <v>16</v>
      </c>
      <c r="C148" t="s">
        <v>40</v>
      </c>
      <c r="D148">
        <v>2593999</v>
      </c>
      <c r="E148">
        <v>218991</v>
      </c>
      <c r="F148">
        <v>41493</v>
      </c>
      <c r="G148">
        <v>318686</v>
      </c>
      <c r="H148">
        <v>36876756.619999498</v>
      </c>
      <c r="I148">
        <v>65577</v>
      </c>
      <c r="J148">
        <v>5279013.38</v>
      </c>
      <c r="K148">
        <v>7053</v>
      </c>
      <c r="L148">
        <v>3519</v>
      </c>
      <c r="M148">
        <v>1113</v>
      </c>
      <c r="N148">
        <v>0</v>
      </c>
      <c r="O148">
        <v>0</v>
      </c>
      <c r="P148">
        <v>0</v>
      </c>
      <c r="Q148">
        <v>0</v>
      </c>
    </row>
    <row r="149" spans="1:17" x14ac:dyDescent="0.2">
      <c r="A149">
        <v>20201222</v>
      </c>
      <c r="B149" t="s">
        <v>17</v>
      </c>
      <c r="C149" t="s">
        <v>40</v>
      </c>
      <c r="D149">
        <v>1521560</v>
      </c>
      <c r="E149">
        <v>128546</v>
      </c>
      <c r="F149">
        <v>25376</v>
      </c>
      <c r="G149">
        <v>196094</v>
      </c>
      <c r="H149">
        <v>29181282.299999401</v>
      </c>
      <c r="I149">
        <v>36655</v>
      </c>
      <c r="J149">
        <v>4321949.16</v>
      </c>
      <c r="K149">
        <v>4651</v>
      </c>
      <c r="L149">
        <v>3335</v>
      </c>
      <c r="M149">
        <v>1300</v>
      </c>
      <c r="N149">
        <v>1996</v>
      </c>
      <c r="O149">
        <v>402</v>
      </c>
      <c r="P149">
        <v>784</v>
      </c>
      <c r="Q149">
        <v>136</v>
      </c>
    </row>
    <row r="150" spans="1:17" x14ac:dyDescent="0.2">
      <c r="A150">
        <v>20201227</v>
      </c>
      <c r="B150" t="s">
        <v>17</v>
      </c>
      <c r="C150" t="s">
        <v>40</v>
      </c>
      <c r="D150">
        <v>1470671</v>
      </c>
      <c r="E150">
        <v>123510</v>
      </c>
      <c r="F150">
        <v>23485</v>
      </c>
      <c r="G150">
        <v>177729</v>
      </c>
      <c r="H150">
        <v>27900252.209999401</v>
      </c>
      <c r="I150">
        <v>32542</v>
      </c>
      <c r="J150">
        <v>3814554.87</v>
      </c>
      <c r="K150">
        <v>3714</v>
      </c>
      <c r="L150">
        <v>3115</v>
      </c>
      <c r="M150">
        <v>1090</v>
      </c>
      <c r="N150">
        <v>1925</v>
      </c>
      <c r="O150">
        <v>292</v>
      </c>
      <c r="P150">
        <v>680</v>
      </c>
      <c r="Q150">
        <v>91</v>
      </c>
    </row>
    <row r="151" spans="1:17" x14ac:dyDescent="0.2">
      <c r="A151">
        <v>20201229</v>
      </c>
      <c r="B151" t="s">
        <v>17</v>
      </c>
      <c r="C151" t="s">
        <v>40</v>
      </c>
      <c r="D151">
        <v>1557745</v>
      </c>
      <c r="E151">
        <v>127477</v>
      </c>
      <c r="F151">
        <v>24841</v>
      </c>
      <c r="G151">
        <v>196547</v>
      </c>
      <c r="H151">
        <v>29728993.099999499</v>
      </c>
      <c r="I151">
        <v>36080</v>
      </c>
      <c r="J151">
        <v>4366858.8899999997</v>
      </c>
      <c r="K151">
        <v>4700</v>
      </c>
      <c r="L151">
        <v>3886</v>
      </c>
      <c r="M151">
        <v>1219</v>
      </c>
      <c r="N151">
        <v>2465</v>
      </c>
      <c r="O151">
        <v>399</v>
      </c>
      <c r="P151">
        <v>824</v>
      </c>
      <c r="Q151">
        <v>104</v>
      </c>
    </row>
    <row r="152" spans="1:17" x14ac:dyDescent="0.2">
      <c r="A152">
        <v>20201231</v>
      </c>
      <c r="B152" t="s">
        <v>16</v>
      </c>
      <c r="C152" t="s">
        <v>40</v>
      </c>
      <c r="D152">
        <v>2176193</v>
      </c>
      <c r="E152">
        <v>176134</v>
      </c>
      <c r="F152">
        <v>30519</v>
      </c>
      <c r="G152">
        <v>274384</v>
      </c>
      <c r="H152">
        <v>31158815.309999101</v>
      </c>
      <c r="I152">
        <v>45360</v>
      </c>
      <c r="J152">
        <v>3584162.67</v>
      </c>
      <c r="K152">
        <v>5099</v>
      </c>
      <c r="L152">
        <v>3614</v>
      </c>
      <c r="M152">
        <v>944</v>
      </c>
      <c r="N152">
        <v>0</v>
      </c>
      <c r="O152">
        <v>0</v>
      </c>
      <c r="P152">
        <v>0</v>
      </c>
      <c r="Q152">
        <v>0</v>
      </c>
    </row>
    <row r="153" spans="1:17" x14ac:dyDescent="0.2">
      <c r="A153">
        <v>20210104</v>
      </c>
      <c r="B153" t="s">
        <v>16</v>
      </c>
      <c r="C153" t="s">
        <v>40</v>
      </c>
      <c r="D153">
        <v>2723671</v>
      </c>
      <c r="E153">
        <v>217889</v>
      </c>
      <c r="F153">
        <v>39588</v>
      </c>
      <c r="G153">
        <v>318416</v>
      </c>
      <c r="H153">
        <v>36591234.269999102</v>
      </c>
      <c r="I153">
        <v>59736</v>
      </c>
      <c r="J153">
        <v>4694057.3600000003</v>
      </c>
      <c r="K153">
        <v>7041</v>
      </c>
      <c r="L153">
        <v>3737</v>
      </c>
      <c r="M153">
        <v>1058</v>
      </c>
      <c r="N153">
        <v>0</v>
      </c>
      <c r="O153">
        <v>0</v>
      </c>
      <c r="P153">
        <v>0</v>
      </c>
      <c r="Q153">
        <v>0</v>
      </c>
    </row>
    <row r="154" spans="1:17" x14ac:dyDescent="0.2">
      <c r="A154">
        <v>20210104</v>
      </c>
      <c r="B154" t="s">
        <v>17</v>
      </c>
      <c r="C154" t="s">
        <v>40</v>
      </c>
      <c r="D154">
        <v>1477680</v>
      </c>
      <c r="E154">
        <v>118746</v>
      </c>
      <c r="F154">
        <v>22693</v>
      </c>
      <c r="G154">
        <v>185520</v>
      </c>
      <c r="H154">
        <v>28263664.059999499</v>
      </c>
      <c r="I154">
        <v>32453</v>
      </c>
      <c r="J154">
        <v>3696421.67</v>
      </c>
      <c r="K154">
        <v>4218</v>
      </c>
      <c r="L154">
        <v>3616</v>
      </c>
      <c r="M154">
        <v>1300</v>
      </c>
      <c r="N154">
        <v>2155</v>
      </c>
      <c r="O154">
        <v>368</v>
      </c>
      <c r="P154">
        <v>878</v>
      </c>
      <c r="Q154">
        <v>138</v>
      </c>
    </row>
    <row r="155" spans="1:17" x14ac:dyDescent="0.2">
      <c r="A155">
        <v>20210108</v>
      </c>
      <c r="B155" t="s">
        <v>16</v>
      </c>
      <c r="C155" t="s">
        <v>40</v>
      </c>
      <c r="D155">
        <v>2853118</v>
      </c>
      <c r="E155">
        <v>240712</v>
      </c>
      <c r="F155">
        <v>44576</v>
      </c>
      <c r="G155">
        <v>361081</v>
      </c>
      <c r="H155">
        <v>39252709.499999002</v>
      </c>
      <c r="I155">
        <v>67702</v>
      </c>
      <c r="J155">
        <v>5197636.66</v>
      </c>
      <c r="K155">
        <v>8120</v>
      </c>
      <c r="L155">
        <v>5006</v>
      </c>
      <c r="M155">
        <v>1227</v>
      </c>
      <c r="N155">
        <v>0</v>
      </c>
      <c r="O155">
        <v>0</v>
      </c>
      <c r="P155">
        <v>0</v>
      </c>
      <c r="Q155">
        <v>0</v>
      </c>
    </row>
    <row r="156" spans="1:17" x14ac:dyDescent="0.2">
      <c r="A156">
        <v>20210111</v>
      </c>
      <c r="B156" t="s">
        <v>16</v>
      </c>
      <c r="C156" t="s">
        <v>40</v>
      </c>
      <c r="D156">
        <v>2754642</v>
      </c>
      <c r="E156">
        <v>235058</v>
      </c>
      <c r="F156">
        <v>44588</v>
      </c>
      <c r="G156">
        <v>347350</v>
      </c>
      <c r="H156">
        <v>37863097.749999098</v>
      </c>
      <c r="I156">
        <v>69028</v>
      </c>
      <c r="J156">
        <v>5330309.9800000004</v>
      </c>
      <c r="K156">
        <v>7345</v>
      </c>
      <c r="L156">
        <v>5230</v>
      </c>
      <c r="M156">
        <v>1329</v>
      </c>
      <c r="N156">
        <v>0</v>
      </c>
      <c r="O156">
        <v>0</v>
      </c>
      <c r="P156">
        <v>0</v>
      </c>
      <c r="Q156">
        <v>0</v>
      </c>
    </row>
    <row r="157" spans="1:17" x14ac:dyDescent="0.2">
      <c r="A157">
        <v>20210117</v>
      </c>
      <c r="B157" t="s">
        <v>17</v>
      </c>
      <c r="C157" t="s">
        <v>40</v>
      </c>
      <c r="D157">
        <v>1255233</v>
      </c>
      <c r="E157">
        <v>102266</v>
      </c>
      <c r="F157">
        <v>18974</v>
      </c>
      <c r="G157">
        <v>164883</v>
      </c>
      <c r="H157">
        <v>21316171.079999499</v>
      </c>
      <c r="I157">
        <v>27318</v>
      </c>
      <c r="J157">
        <v>2515361.7999999998</v>
      </c>
      <c r="K157">
        <v>3320</v>
      </c>
      <c r="L157">
        <v>4893</v>
      </c>
      <c r="M157">
        <v>1163</v>
      </c>
      <c r="N157">
        <v>2676</v>
      </c>
      <c r="O157">
        <v>724</v>
      </c>
      <c r="P157">
        <v>767</v>
      </c>
      <c r="Q157">
        <v>125</v>
      </c>
    </row>
    <row r="158" spans="1:17" x14ac:dyDescent="0.2">
      <c r="A158">
        <v>20210118</v>
      </c>
      <c r="B158" t="s">
        <v>16</v>
      </c>
      <c r="C158" t="s">
        <v>40</v>
      </c>
      <c r="D158">
        <v>2187098</v>
      </c>
      <c r="E158">
        <v>180805</v>
      </c>
      <c r="F158">
        <v>32482</v>
      </c>
      <c r="G158">
        <v>271563</v>
      </c>
      <c r="H158">
        <v>24849019.489998799</v>
      </c>
      <c r="I158">
        <v>49377</v>
      </c>
      <c r="J158">
        <v>3466580.75</v>
      </c>
      <c r="K158">
        <v>5860</v>
      </c>
      <c r="L158">
        <v>5970</v>
      </c>
      <c r="M158">
        <v>1304</v>
      </c>
      <c r="N158">
        <v>0</v>
      </c>
      <c r="O158">
        <v>0</v>
      </c>
      <c r="P158">
        <v>0</v>
      </c>
      <c r="Q158">
        <v>0</v>
      </c>
    </row>
    <row r="159" spans="1:17" x14ac:dyDescent="0.2">
      <c r="A159">
        <v>20210118</v>
      </c>
      <c r="B159" t="s">
        <v>17</v>
      </c>
      <c r="C159" t="s">
        <v>40</v>
      </c>
      <c r="D159">
        <v>1203131</v>
      </c>
      <c r="E159">
        <v>98987</v>
      </c>
      <c r="F159">
        <v>18818</v>
      </c>
      <c r="G159">
        <v>147956</v>
      </c>
      <c r="H159">
        <v>17556519.619999599</v>
      </c>
      <c r="I159">
        <v>27516</v>
      </c>
      <c r="J159">
        <v>2521629.77</v>
      </c>
      <c r="K159">
        <v>4044</v>
      </c>
      <c r="L159">
        <v>4869</v>
      </c>
      <c r="M159">
        <v>1230</v>
      </c>
      <c r="N159">
        <v>2663</v>
      </c>
      <c r="O159">
        <v>655</v>
      </c>
      <c r="P159">
        <v>791</v>
      </c>
      <c r="Q159">
        <v>142</v>
      </c>
    </row>
    <row r="160" spans="1:17" x14ac:dyDescent="0.2">
      <c r="A160">
        <v>20210122</v>
      </c>
      <c r="B160" t="s">
        <v>16</v>
      </c>
      <c r="C160" t="s">
        <v>40</v>
      </c>
      <c r="D160">
        <v>2006040</v>
      </c>
      <c r="E160">
        <v>168382</v>
      </c>
      <c r="F160">
        <v>30286</v>
      </c>
      <c r="G160">
        <v>253725</v>
      </c>
      <c r="H160">
        <v>22427522.819999099</v>
      </c>
      <c r="I160">
        <v>46434</v>
      </c>
      <c r="J160">
        <v>3017017.2</v>
      </c>
      <c r="K160">
        <v>5167</v>
      </c>
      <c r="L160">
        <v>5882</v>
      </c>
      <c r="M160">
        <v>996</v>
      </c>
      <c r="N160">
        <v>0</v>
      </c>
      <c r="O160">
        <v>0</v>
      </c>
      <c r="P160">
        <v>0</v>
      </c>
      <c r="Q160">
        <v>0</v>
      </c>
    </row>
    <row r="161" spans="1:17" x14ac:dyDescent="0.2">
      <c r="A161">
        <v>20210124</v>
      </c>
      <c r="B161" t="s">
        <v>16</v>
      </c>
      <c r="C161" t="s">
        <v>40</v>
      </c>
      <c r="D161">
        <v>2039618</v>
      </c>
      <c r="E161">
        <v>174485</v>
      </c>
      <c r="F161">
        <v>32479</v>
      </c>
      <c r="G161">
        <v>255490</v>
      </c>
      <c r="H161">
        <v>21132921.619998801</v>
      </c>
      <c r="I161">
        <v>49962</v>
      </c>
      <c r="J161">
        <v>3196073.91</v>
      </c>
      <c r="K161">
        <v>5578</v>
      </c>
      <c r="L161">
        <v>5726</v>
      </c>
      <c r="M161">
        <v>953</v>
      </c>
      <c r="N161">
        <v>0</v>
      </c>
      <c r="O161">
        <v>0</v>
      </c>
      <c r="P161">
        <v>0</v>
      </c>
      <c r="Q161">
        <v>0</v>
      </c>
    </row>
    <row r="162" spans="1:17" x14ac:dyDescent="0.2">
      <c r="A162">
        <v>20210125</v>
      </c>
      <c r="B162" t="s">
        <v>17</v>
      </c>
      <c r="C162" t="s">
        <v>40</v>
      </c>
      <c r="D162">
        <v>1135385</v>
      </c>
      <c r="E162">
        <v>90852</v>
      </c>
      <c r="F162">
        <v>16598</v>
      </c>
      <c r="G162">
        <v>148378</v>
      </c>
      <c r="H162">
        <v>17225423.9399997</v>
      </c>
      <c r="I162">
        <v>24709</v>
      </c>
      <c r="J162">
        <v>2006886.85</v>
      </c>
      <c r="K162">
        <v>3342</v>
      </c>
      <c r="L162">
        <v>4538</v>
      </c>
      <c r="M162">
        <v>795</v>
      </c>
      <c r="N162">
        <v>2334</v>
      </c>
      <c r="O162">
        <v>591</v>
      </c>
      <c r="P162">
        <v>451</v>
      </c>
      <c r="Q162">
        <v>93</v>
      </c>
    </row>
    <row r="163" spans="1:17" x14ac:dyDescent="0.2">
      <c r="A163">
        <v>20210202</v>
      </c>
      <c r="B163" t="s">
        <v>16</v>
      </c>
      <c r="C163" t="s">
        <v>40</v>
      </c>
      <c r="D163">
        <v>1552476</v>
      </c>
      <c r="E163">
        <v>133268</v>
      </c>
      <c r="F163">
        <v>25676</v>
      </c>
      <c r="G163">
        <v>205336</v>
      </c>
      <c r="H163">
        <v>15439067.199999399</v>
      </c>
      <c r="I163">
        <v>39195</v>
      </c>
      <c r="J163">
        <v>2388536.0099999998</v>
      </c>
      <c r="K163">
        <v>3846</v>
      </c>
      <c r="L163">
        <v>8723</v>
      </c>
      <c r="M163">
        <v>440</v>
      </c>
      <c r="N163">
        <v>0</v>
      </c>
      <c r="O163">
        <v>0</v>
      </c>
      <c r="P163">
        <v>0</v>
      </c>
      <c r="Q163">
        <v>0</v>
      </c>
    </row>
    <row r="164" spans="1:17" x14ac:dyDescent="0.2">
      <c r="A164">
        <v>20210202</v>
      </c>
      <c r="B164" t="s">
        <v>17</v>
      </c>
      <c r="C164" t="s">
        <v>40</v>
      </c>
      <c r="D164">
        <v>1055075</v>
      </c>
      <c r="E164">
        <v>84877</v>
      </c>
      <c r="F164">
        <v>16598</v>
      </c>
      <c r="G164">
        <v>122616</v>
      </c>
      <c r="H164">
        <v>12697513.059999799</v>
      </c>
      <c r="I164">
        <v>23654</v>
      </c>
      <c r="J164">
        <v>1801213.57</v>
      </c>
      <c r="K164">
        <v>2983</v>
      </c>
      <c r="L164">
        <v>6447</v>
      </c>
      <c r="M164">
        <v>405</v>
      </c>
      <c r="N164">
        <v>3264</v>
      </c>
      <c r="O164">
        <v>994</v>
      </c>
      <c r="P164">
        <v>32</v>
      </c>
      <c r="Q164">
        <v>101</v>
      </c>
    </row>
    <row r="165" spans="1:17" x14ac:dyDescent="0.2">
      <c r="A165">
        <v>20210216</v>
      </c>
      <c r="B165" t="s">
        <v>17</v>
      </c>
      <c r="C165" t="s">
        <v>40</v>
      </c>
      <c r="D165">
        <v>934165</v>
      </c>
      <c r="E165">
        <v>99847</v>
      </c>
      <c r="F165">
        <v>21722</v>
      </c>
      <c r="G165">
        <v>161072</v>
      </c>
      <c r="H165">
        <v>11635721.839999801</v>
      </c>
      <c r="I165">
        <v>39929</v>
      </c>
      <c r="J165">
        <v>2450119.0799999898</v>
      </c>
      <c r="K165">
        <v>3900</v>
      </c>
      <c r="L165">
        <v>2167</v>
      </c>
      <c r="M165">
        <v>1244</v>
      </c>
      <c r="N165">
        <v>1388</v>
      </c>
      <c r="O165">
        <v>245</v>
      </c>
      <c r="P165">
        <v>638</v>
      </c>
      <c r="Q165">
        <v>195</v>
      </c>
    </row>
    <row r="166" spans="1:17" x14ac:dyDescent="0.2">
      <c r="A166">
        <v>20210218</v>
      </c>
      <c r="B166" t="s">
        <v>16</v>
      </c>
      <c r="C166" t="s">
        <v>40</v>
      </c>
      <c r="D166">
        <v>2104717</v>
      </c>
      <c r="E166">
        <v>255892</v>
      </c>
      <c r="F166">
        <v>61767</v>
      </c>
      <c r="G166">
        <v>416899</v>
      </c>
      <c r="H166">
        <v>31487777.6299989</v>
      </c>
      <c r="I166">
        <v>111525</v>
      </c>
      <c r="J166">
        <v>7184364.6699999897</v>
      </c>
      <c r="K166">
        <v>9928</v>
      </c>
      <c r="L166">
        <v>3092</v>
      </c>
      <c r="M166">
        <v>1359</v>
      </c>
      <c r="N166">
        <v>0</v>
      </c>
      <c r="O166">
        <v>0</v>
      </c>
      <c r="P166">
        <v>0</v>
      </c>
      <c r="Q166">
        <v>0</v>
      </c>
    </row>
    <row r="167" spans="1:17" x14ac:dyDescent="0.2">
      <c r="A167">
        <v>20210220</v>
      </c>
      <c r="B167" t="s">
        <v>17</v>
      </c>
      <c r="C167" t="s">
        <v>40</v>
      </c>
      <c r="D167">
        <v>1591524</v>
      </c>
      <c r="E167">
        <v>181594</v>
      </c>
      <c r="F167">
        <v>44738</v>
      </c>
      <c r="G167">
        <v>307492</v>
      </c>
      <c r="H167">
        <v>20730022.079999398</v>
      </c>
      <c r="I167">
        <v>80725</v>
      </c>
      <c r="J167">
        <v>5159642.47999998</v>
      </c>
      <c r="K167">
        <v>5866</v>
      </c>
      <c r="L167">
        <v>1263</v>
      </c>
      <c r="M167">
        <v>471</v>
      </c>
      <c r="N167">
        <v>199</v>
      </c>
      <c r="O167">
        <v>334</v>
      </c>
      <c r="P167">
        <v>0</v>
      </c>
      <c r="Q167">
        <v>113</v>
      </c>
    </row>
    <row r="168" spans="1:17" x14ac:dyDescent="0.2">
      <c r="A168">
        <v>20210222</v>
      </c>
      <c r="B168" t="s">
        <v>17</v>
      </c>
      <c r="C168" t="s">
        <v>40</v>
      </c>
      <c r="D168">
        <v>1440544</v>
      </c>
      <c r="E168">
        <v>156800</v>
      </c>
      <c r="F168">
        <v>40176</v>
      </c>
      <c r="G168">
        <v>255608</v>
      </c>
      <c r="H168">
        <v>16912089.139999501</v>
      </c>
      <c r="I168">
        <v>70321</v>
      </c>
      <c r="J168">
        <v>4376670.8599999901</v>
      </c>
      <c r="K168">
        <v>4999</v>
      </c>
      <c r="L168">
        <v>328</v>
      </c>
      <c r="M168">
        <v>131</v>
      </c>
      <c r="N168">
        <v>0</v>
      </c>
      <c r="O168">
        <v>0</v>
      </c>
      <c r="P168">
        <v>0</v>
      </c>
      <c r="Q168">
        <v>0</v>
      </c>
    </row>
    <row r="169" spans="1:17" x14ac:dyDescent="0.2">
      <c r="A169">
        <v>20201112</v>
      </c>
      <c r="B169" t="s">
        <v>17</v>
      </c>
      <c r="C169" t="s">
        <v>40</v>
      </c>
      <c r="D169">
        <v>1029822</v>
      </c>
      <c r="E169">
        <v>93799</v>
      </c>
      <c r="F169">
        <v>19282</v>
      </c>
      <c r="G169">
        <v>127085</v>
      </c>
      <c r="H169">
        <v>15124528.0699997</v>
      </c>
      <c r="I169">
        <v>29562</v>
      </c>
      <c r="J169">
        <v>2919505.23</v>
      </c>
      <c r="K169">
        <v>3404</v>
      </c>
      <c r="L169">
        <v>2763</v>
      </c>
      <c r="M169">
        <v>984</v>
      </c>
      <c r="N169">
        <v>1804</v>
      </c>
      <c r="O169">
        <v>211</v>
      </c>
      <c r="P169">
        <v>752</v>
      </c>
      <c r="Q169">
        <v>80</v>
      </c>
    </row>
    <row r="170" spans="1:17" x14ac:dyDescent="0.2">
      <c r="A170">
        <v>20201115</v>
      </c>
      <c r="B170" t="s">
        <v>17</v>
      </c>
      <c r="C170" t="s">
        <v>40</v>
      </c>
      <c r="D170">
        <v>1038781</v>
      </c>
      <c r="E170">
        <v>96307</v>
      </c>
      <c r="F170">
        <v>19301</v>
      </c>
      <c r="G170">
        <v>133814</v>
      </c>
      <c r="H170">
        <v>15392748.949999699</v>
      </c>
      <c r="I170">
        <v>29959</v>
      </c>
      <c r="J170">
        <v>2730561.44</v>
      </c>
      <c r="K170">
        <v>4403</v>
      </c>
      <c r="L170">
        <v>2441</v>
      </c>
      <c r="M170">
        <v>833</v>
      </c>
      <c r="N170">
        <v>1531</v>
      </c>
      <c r="O170">
        <v>167</v>
      </c>
      <c r="P170">
        <v>612</v>
      </c>
      <c r="Q170">
        <v>53</v>
      </c>
    </row>
    <row r="171" spans="1:17" x14ac:dyDescent="0.2">
      <c r="A171">
        <v>20201119</v>
      </c>
      <c r="B171" t="s">
        <v>16</v>
      </c>
      <c r="C171" t="s">
        <v>40</v>
      </c>
      <c r="D171">
        <v>2260464</v>
      </c>
      <c r="E171">
        <v>200271</v>
      </c>
      <c r="F171">
        <v>36533</v>
      </c>
      <c r="G171">
        <v>292833</v>
      </c>
      <c r="H171">
        <v>29979121.0099991</v>
      </c>
      <c r="I171">
        <v>60225</v>
      </c>
      <c r="J171">
        <v>4291108.8</v>
      </c>
      <c r="K171">
        <v>7513</v>
      </c>
      <c r="L171">
        <v>2705</v>
      </c>
      <c r="M171">
        <v>959</v>
      </c>
      <c r="N171">
        <v>0</v>
      </c>
      <c r="O171">
        <v>0</v>
      </c>
      <c r="P171">
        <v>0</v>
      </c>
      <c r="Q171">
        <v>0</v>
      </c>
    </row>
    <row r="172" spans="1:17" x14ac:dyDescent="0.2">
      <c r="A172">
        <v>20201121</v>
      </c>
      <c r="B172" t="s">
        <v>16</v>
      </c>
      <c r="C172" t="s">
        <v>40</v>
      </c>
      <c r="D172">
        <v>2448169</v>
      </c>
      <c r="E172">
        <v>219449</v>
      </c>
      <c r="F172">
        <v>40045</v>
      </c>
      <c r="G172">
        <v>328190</v>
      </c>
      <c r="H172">
        <v>34558497.749999002</v>
      </c>
      <c r="I172">
        <v>65222</v>
      </c>
      <c r="J172">
        <v>4911574.3700000104</v>
      </c>
      <c r="K172">
        <v>7798</v>
      </c>
      <c r="L172">
        <v>2957</v>
      </c>
      <c r="M172">
        <v>1035</v>
      </c>
      <c r="N172">
        <v>0</v>
      </c>
      <c r="O172">
        <v>0</v>
      </c>
      <c r="P172">
        <v>0</v>
      </c>
      <c r="Q172">
        <v>0</v>
      </c>
    </row>
    <row r="173" spans="1:17" x14ac:dyDescent="0.2">
      <c r="A173">
        <v>20201124</v>
      </c>
      <c r="B173" t="s">
        <v>16</v>
      </c>
      <c r="C173" t="s">
        <v>40</v>
      </c>
      <c r="D173">
        <v>2651678</v>
      </c>
      <c r="E173">
        <v>249843</v>
      </c>
      <c r="F173">
        <v>47550</v>
      </c>
      <c r="G173">
        <v>359364</v>
      </c>
      <c r="H173">
        <v>41474968.9799992</v>
      </c>
      <c r="I173">
        <v>79233</v>
      </c>
      <c r="J173">
        <v>6274936.0999999903</v>
      </c>
      <c r="K173">
        <v>8580</v>
      </c>
      <c r="L173">
        <v>3778</v>
      </c>
      <c r="M173">
        <v>1219</v>
      </c>
      <c r="N173">
        <v>0</v>
      </c>
      <c r="O173">
        <v>0</v>
      </c>
      <c r="P173">
        <v>0</v>
      </c>
      <c r="Q173">
        <v>0</v>
      </c>
    </row>
    <row r="174" spans="1:17" x14ac:dyDescent="0.2">
      <c r="A174">
        <v>20201124</v>
      </c>
      <c r="B174" t="s">
        <v>17</v>
      </c>
      <c r="C174" t="s">
        <v>40</v>
      </c>
      <c r="D174">
        <v>1323880</v>
      </c>
      <c r="E174">
        <v>120431</v>
      </c>
      <c r="F174">
        <v>25197</v>
      </c>
      <c r="G174">
        <v>167480</v>
      </c>
      <c r="H174">
        <v>23198034.489999399</v>
      </c>
      <c r="I174">
        <v>37710</v>
      </c>
      <c r="J174">
        <v>4259487.09</v>
      </c>
      <c r="K174">
        <v>4561</v>
      </c>
      <c r="L174">
        <v>3371</v>
      </c>
      <c r="M174">
        <v>1331</v>
      </c>
      <c r="N174">
        <v>2355</v>
      </c>
      <c r="O174">
        <v>316</v>
      </c>
      <c r="P174">
        <v>971</v>
      </c>
      <c r="Q174">
        <v>134</v>
      </c>
    </row>
    <row r="175" spans="1:17" x14ac:dyDescent="0.2">
      <c r="A175">
        <v>20201125</v>
      </c>
      <c r="B175" t="s">
        <v>16</v>
      </c>
      <c r="C175" t="s">
        <v>40</v>
      </c>
      <c r="D175">
        <v>2631805</v>
      </c>
      <c r="E175">
        <v>246926</v>
      </c>
      <c r="F175">
        <v>45940</v>
      </c>
      <c r="G175">
        <v>355257</v>
      </c>
      <c r="H175">
        <v>39881283.489999197</v>
      </c>
      <c r="I175">
        <v>74804</v>
      </c>
      <c r="J175">
        <v>5971518.8099999903</v>
      </c>
      <c r="K175">
        <v>9017</v>
      </c>
      <c r="L175">
        <v>3237</v>
      </c>
      <c r="M175">
        <v>1308</v>
      </c>
      <c r="N175">
        <v>0</v>
      </c>
      <c r="O175">
        <v>0</v>
      </c>
      <c r="P175">
        <v>0</v>
      </c>
      <c r="Q175">
        <v>0</v>
      </c>
    </row>
    <row r="176" spans="1:17" x14ac:dyDescent="0.2">
      <c r="A176">
        <v>20201126</v>
      </c>
      <c r="B176" t="s">
        <v>16</v>
      </c>
      <c r="C176" t="s">
        <v>40</v>
      </c>
      <c r="D176">
        <v>2508097</v>
      </c>
      <c r="E176">
        <v>230344</v>
      </c>
      <c r="F176">
        <v>43247</v>
      </c>
      <c r="G176">
        <v>332314</v>
      </c>
      <c r="H176">
        <v>39685928.309999302</v>
      </c>
      <c r="I176">
        <v>70793</v>
      </c>
      <c r="J176">
        <v>6092462.4199999897</v>
      </c>
      <c r="K176">
        <v>7774</v>
      </c>
      <c r="L176">
        <v>3233</v>
      </c>
      <c r="M176">
        <v>1342</v>
      </c>
      <c r="N176">
        <v>0</v>
      </c>
      <c r="O176">
        <v>0</v>
      </c>
      <c r="P176">
        <v>0</v>
      </c>
      <c r="Q176">
        <v>0</v>
      </c>
    </row>
    <row r="177" spans="1:17" x14ac:dyDescent="0.2">
      <c r="A177">
        <v>20201130</v>
      </c>
      <c r="B177" t="s">
        <v>16</v>
      </c>
      <c r="C177" t="s">
        <v>40</v>
      </c>
      <c r="D177">
        <v>2777364</v>
      </c>
      <c r="E177">
        <v>253914</v>
      </c>
      <c r="F177">
        <v>49191</v>
      </c>
      <c r="G177">
        <v>398910</v>
      </c>
      <c r="H177">
        <v>42322316.899999402</v>
      </c>
      <c r="I177">
        <v>82848</v>
      </c>
      <c r="J177">
        <v>6192148.73999999</v>
      </c>
      <c r="K177">
        <v>9398</v>
      </c>
      <c r="L177">
        <v>3930</v>
      </c>
      <c r="M177">
        <v>1515</v>
      </c>
      <c r="N177">
        <v>0</v>
      </c>
      <c r="O177">
        <v>0</v>
      </c>
      <c r="P177">
        <v>0</v>
      </c>
      <c r="Q177">
        <v>0</v>
      </c>
    </row>
    <row r="178" spans="1:17" x14ac:dyDescent="0.2">
      <c r="A178">
        <v>20201202</v>
      </c>
      <c r="B178" t="s">
        <v>16</v>
      </c>
      <c r="C178" t="s">
        <v>40</v>
      </c>
      <c r="D178">
        <v>2994518</v>
      </c>
      <c r="E178">
        <v>268755</v>
      </c>
      <c r="F178">
        <v>53516</v>
      </c>
      <c r="G178">
        <v>433400</v>
      </c>
      <c r="H178">
        <v>44890473.179999299</v>
      </c>
      <c r="I178">
        <v>86743</v>
      </c>
      <c r="J178">
        <v>6596677.6799999904</v>
      </c>
      <c r="K178">
        <v>10070</v>
      </c>
      <c r="L178">
        <v>3823</v>
      </c>
      <c r="M178">
        <v>1345</v>
      </c>
      <c r="N178">
        <v>0</v>
      </c>
      <c r="O178">
        <v>0</v>
      </c>
      <c r="P178">
        <v>0</v>
      </c>
      <c r="Q178">
        <v>0</v>
      </c>
    </row>
    <row r="179" spans="1:17" x14ac:dyDescent="0.2">
      <c r="A179">
        <v>20201208</v>
      </c>
      <c r="B179" t="s">
        <v>17</v>
      </c>
      <c r="C179" t="s">
        <v>40</v>
      </c>
      <c r="D179">
        <v>1523494</v>
      </c>
      <c r="E179">
        <v>132221</v>
      </c>
      <c r="F179">
        <v>26304</v>
      </c>
      <c r="G179">
        <v>212445</v>
      </c>
      <c r="H179">
        <v>28696509.939999301</v>
      </c>
      <c r="I179">
        <v>38537</v>
      </c>
      <c r="J179">
        <v>4382590.82</v>
      </c>
      <c r="K179">
        <v>4594</v>
      </c>
      <c r="L179">
        <v>3685</v>
      </c>
      <c r="M179">
        <v>1461</v>
      </c>
      <c r="N179">
        <v>2362</v>
      </c>
      <c r="O179">
        <v>351</v>
      </c>
      <c r="P179">
        <v>1001</v>
      </c>
      <c r="Q179">
        <v>100</v>
      </c>
    </row>
    <row r="180" spans="1:17" x14ac:dyDescent="0.2">
      <c r="A180">
        <v>20201212</v>
      </c>
      <c r="B180" t="s">
        <v>16</v>
      </c>
      <c r="C180" t="s">
        <v>40</v>
      </c>
      <c r="D180">
        <v>2425286</v>
      </c>
      <c r="E180">
        <v>209202</v>
      </c>
      <c r="F180">
        <v>41193</v>
      </c>
      <c r="G180">
        <v>341965</v>
      </c>
      <c r="H180">
        <v>40444667.309999302</v>
      </c>
      <c r="I180">
        <v>66055</v>
      </c>
      <c r="J180">
        <v>5130383.17</v>
      </c>
      <c r="K180">
        <v>6718</v>
      </c>
      <c r="L180">
        <v>3173</v>
      </c>
      <c r="M180">
        <v>1029</v>
      </c>
      <c r="N180">
        <v>0</v>
      </c>
      <c r="O180">
        <v>0</v>
      </c>
      <c r="P180">
        <v>0</v>
      </c>
      <c r="Q180">
        <v>0</v>
      </c>
    </row>
    <row r="181" spans="1:17" x14ac:dyDescent="0.2">
      <c r="A181">
        <v>20201216</v>
      </c>
      <c r="B181" t="s">
        <v>17</v>
      </c>
      <c r="C181" t="s">
        <v>40</v>
      </c>
      <c r="D181">
        <v>1599488</v>
      </c>
      <c r="E181">
        <v>141397</v>
      </c>
      <c r="F181">
        <v>28941</v>
      </c>
      <c r="G181">
        <v>214141</v>
      </c>
      <c r="H181">
        <v>38347866.889999203</v>
      </c>
      <c r="I181">
        <v>42595</v>
      </c>
      <c r="J181">
        <v>5246234.76</v>
      </c>
      <c r="K181">
        <v>4748</v>
      </c>
      <c r="L181">
        <v>4025</v>
      </c>
      <c r="M181">
        <v>1662</v>
      </c>
      <c r="N181">
        <v>2562</v>
      </c>
      <c r="O181">
        <v>390</v>
      </c>
      <c r="P181">
        <v>1075</v>
      </c>
      <c r="Q181">
        <v>164</v>
      </c>
    </row>
    <row r="182" spans="1:17" x14ac:dyDescent="0.2">
      <c r="A182">
        <v>20201218</v>
      </c>
      <c r="B182" t="s">
        <v>17</v>
      </c>
      <c r="C182" t="s">
        <v>40</v>
      </c>
      <c r="D182">
        <v>1551227</v>
      </c>
      <c r="E182">
        <v>136632</v>
      </c>
      <c r="F182">
        <v>26707</v>
      </c>
      <c r="G182">
        <v>223262</v>
      </c>
      <c r="H182">
        <v>39322991.559999399</v>
      </c>
      <c r="I182">
        <v>38647</v>
      </c>
      <c r="J182">
        <v>4711175.66</v>
      </c>
      <c r="K182">
        <v>4171</v>
      </c>
      <c r="L182">
        <v>3804</v>
      </c>
      <c r="M182">
        <v>1668</v>
      </c>
      <c r="N182">
        <v>2352</v>
      </c>
      <c r="O182">
        <v>427</v>
      </c>
      <c r="P182">
        <v>1123</v>
      </c>
      <c r="Q182">
        <v>161</v>
      </c>
    </row>
    <row r="183" spans="1:17" x14ac:dyDescent="0.2">
      <c r="A183">
        <v>20201223</v>
      </c>
      <c r="B183" t="s">
        <v>17</v>
      </c>
      <c r="C183" t="s">
        <v>40</v>
      </c>
      <c r="D183">
        <v>1466495</v>
      </c>
      <c r="E183">
        <v>123507</v>
      </c>
      <c r="F183">
        <v>24563</v>
      </c>
      <c r="G183">
        <v>200374</v>
      </c>
      <c r="H183">
        <v>32404688.069999501</v>
      </c>
      <c r="I183">
        <v>35689</v>
      </c>
      <c r="J183">
        <v>4143268.71</v>
      </c>
      <c r="K183">
        <v>4253</v>
      </c>
      <c r="L183">
        <v>3450</v>
      </c>
      <c r="M183">
        <v>1298</v>
      </c>
      <c r="N183">
        <v>2062</v>
      </c>
      <c r="O183">
        <v>366</v>
      </c>
      <c r="P183">
        <v>814</v>
      </c>
      <c r="Q183">
        <v>143</v>
      </c>
    </row>
    <row r="184" spans="1:17" x14ac:dyDescent="0.2">
      <c r="A184">
        <v>20201225</v>
      </c>
      <c r="B184" t="s">
        <v>17</v>
      </c>
      <c r="C184" t="s">
        <v>40</v>
      </c>
      <c r="D184">
        <v>1283818</v>
      </c>
      <c r="E184">
        <v>103887</v>
      </c>
      <c r="F184">
        <v>19423</v>
      </c>
      <c r="G184">
        <v>162162</v>
      </c>
      <c r="H184">
        <v>25467218.2899995</v>
      </c>
      <c r="I184">
        <v>27471</v>
      </c>
      <c r="J184">
        <v>3359126</v>
      </c>
      <c r="K184">
        <v>3650</v>
      </c>
      <c r="L184">
        <v>2818</v>
      </c>
      <c r="M184">
        <v>1062</v>
      </c>
      <c r="N184">
        <v>1863</v>
      </c>
      <c r="O184">
        <v>278</v>
      </c>
      <c r="P184">
        <v>705</v>
      </c>
      <c r="Q184">
        <v>94</v>
      </c>
    </row>
    <row r="185" spans="1:17" x14ac:dyDescent="0.2">
      <c r="A185">
        <v>20201226</v>
      </c>
      <c r="B185" t="s">
        <v>17</v>
      </c>
      <c r="C185" t="s">
        <v>40</v>
      </c>
      <c r="D185">
        <v>1525792</v>
      </c>
      <c r="E185">
        <v>127581</v>
      </c>
      <c r="F185">
        <v>24744</v>
      </c>
      <c r="G185">
        <v>221115</v>
      </c>
      <c r="H185">
        <v>35244313.169999398</v>
      </c>
      <c r="I185">
        <v>35184</v>
      </c>
      <c r="J185">
        <v>4011314.65</v>
      </c>
      <c r="K185">
        <v>4558</v>
      </c>
      <c r="L185">
        <v>3440</v>
      </c>
      <c r="M185">
        <v>1204</v>
      </c>
      <c r="N185">
        <v>2267</v>
      </c>
      <c r="O185">
        <v>302</v>
      </c>
      <c r="P185">
        <v>806</v>
      </c>
      <c r="Q185">
        <v>93</v>
      </c>
    </row>
    <row r="186" spans="1:17" x14ac:dyDescent="0.2">
      <c r="A186">
        <v>20201229</v>
      </c>
      <c r="B186" t="s">
        <v>16</v>
      </c>
      <c r="C186" t="s">
        <v>40</v>
      </c>
      <c r="D186">
        <v>3027214</v>
      </c>
      <c r="E186">
        <v>251759</v>
      </c>
      <c r="F186">
        <v>47304</v>
      </c>
      <c r="G186">
        <v>426237</v>
      </c>
      <c r="H186">
        <v>44652153.419999301</v>
      </c>
      <c r="I186">
        <v>74656</v>
      </c>
      <c r="J186">
        <v>5916865.1599999899</v>
      </c>
      <c r="K186">
        <v>8766</v>
      </c>
      <c r="L186">
        <v>4984</v>
      </c>
      <c r="M186">
        <v>1439</v>
      </c>
      <c r="N186">
        <v>0</v>
      </c>
      <c r="O186">
        <v>0</v>
      </c>
      <c r="P186">
        <v>0</v>
      </c>
      <c r="Q186">
        <v>0</v>
      </c>
    </row>
    <row r="187" spans="1:17" x14ac:dyDescent="0.2">
      <c r="A187">
        <v>20201230</v>
      </c>
      <c r="B187" t="s">
        <v>16</v>
      </c>
      <c r="C187" t="s">
        <v>40</v>
      </c>
      <c r="D187">
        <v>2908822</v>
      </c>
      <c r="E187">
        <v>245834</v>
      </c>
      <c r="F187">
        <v>47199</v>
      </c>
      <c r="G187">
        <v>360917</v>
      </c>
      <c r="H187">
        <v>42663554.609999001</v>
      </c>
      <c r="I187">
        <v>73199</v>
      </c>
      <c r="J187">
        <v>5953559.3600000003</v>
      </c>
      <c r="K187">
        <v>8060</v>
      </c>
      <c r="L187">
        <v>4893</v>
      </c>
      <c r="M187">
        <v>1292</v>
      </c>
      <c r="N187">
        <v>0</v>
      </c>
      <c r="O187">
        <v>0</v>
      </c>
      <c r="P187">
        <v>0</v>
      </c>
      <c r="Q187">
        <v>0</v>
      </c>
    </row>
    <row r="188" spans="1:17" x14ac:dyDescent="0.2">
      <c r="A188">
        <v>20201230</v>
      </c>
      <c r="B188" t="s">
        <v>17</v>
      </c>
      <c r="C188" t="s">
        <v>40</v>
      </c>
      <c r="D188">
        <v>1507998</v>
      </c>
      <c r="E188">
        <v>122616</v>
      </c>
      <c r="F188">
        <v>24330</v>
      </c>
      <c r="G188">
        <v>208380</v>
      </c>
      <c r="H188">
        <v>33923805.689999603</v>
      </c>
      <c r="I188">
        <v>35103</v>
      </c>
      <c r="J188">
        <v>4154401.71</v>
      </c>
      <c r="K188">
        <v>4443</v>
      </c>
      <c r="L188">
        <v>4012</v>
      </c>
      <c r="M188">
        <v>1206</v>
      </c>
      <c r="N188">
        <v>2651</v>
      </c>
      <c r="O188">
        <v>420</v>
      </c>
      <c r="P188">
        <v>846</v>
      </c>
      <c r="Q188">
        <v>81</v>
      </c>
    </row>
    <row r="189" spans="1:17" x14ac:dyDescent="0.2">
      <c r="A189">
        <v>20210102</v>
      </c>
      <c r="B189" t="s">
        <v>16</v>
      </c>
      <c r="C189" t="s">
        <v>40</v>
      </c>
      <c r="D189">
        <v>2666975</v>
      </c>
      <c r="E189">
        <v>224001</v>
      </c>
      <c r="F189">
        <v>40781</v>
      </c>
      <c r="G189">
        <v>316879</v>
      </c>
      <c r="H189">
        <v>33643406.769998901</v>
      </c>
      <c r="I189">
        <v>61915</v>
      </c>
      <c r="J189">
        <v>4876347.95</v>
      </c>
      <c r="K189">
        <v>6103</v>
      </c>
      <c r="L189">
        <v>4466</v>
      </c>
      <c r="M189">
        <v>1242</v>
      </c>
      <c r="N189">
        <v>0</v>
      </c>
      <c r="O189">
        <v>0</v>
      </c>
      <c r="P189">
        <v>0</v>
      </c>
      <c r="Q189">
        <v>0</v>
      </c>
    </row>
    <row r="190" spans="1:17" x14ac:dyDescent="0.2">
      <c r="A190">
        <v>20210107</v>
      </c>
      <c r="B190" t="s">
        <v>16</v>
      </c>
      <c r="C190" t="s">
        <v>40</v>
      </c>
      <c r="D190">
        <v>2928406</v>
      </c>
      <c r="E190">
        <v>244513</v>
      </c>
      <c r="F190">
        <v>45259</v>
      </c>
      <c r="G190">
        <v>355283</v>
      </c>
      <c r="H190">
        <v>38547802.429998897</v>
      </c>
      <c r="I190">
        <v>69556</v>
      </c>
      <c r="J190">
        <v>5411870.1100000003</v>
      </c>
      <c r="K190">
        <v>8433</v>
      </c>
      <c r="L190">
        <v>4864</v>
      </c>
      <c r="M190">
        <v>1408</v>
      </c>
      <c r="N190">
        <v>0</v>
      </c>
      <c r="O190">
        <v>0</v>
      </c>
      <c r="P190">
        <v>0</v>
      </c>
      <c r="Q190">
        <v>0</v>
      </c>
    </row>
    <row r="191" spans="1:17" x14ac:dyDescent="0.2">
      <c r="A191">
        <v>20210107</v>
      </c>
      <c r="B191" t="s">
        <v>17</v>
      </c>
      <c r="C191" t="s">
        <v>40</v>
      </c>
      <c r="D191">
        <v>1521385</v>
      </c>
      <c r="E191">
        <v>123706</v>
      </c>
      <c r="F191">
        <v>23690</v>
      </c>
      <c r="G191">
        <v>193348</v>
      </c>
      <c r="H191">
        <v>29530199.6099995</v>
      </c>
      <c r="I191">
        <v>34293</v>
      </c>
      <c r="J191">
        <v>3763444.67</v>
      </c>
      <c r="K191">
        <v>4435</v>
      </c>
      <c r="L191">
        <v>3979</v>
      </c>
      <c r="M191">
        <v>1392</v>
      </c>
      <c r="N191">
        <v>2469</v>
      </c>
      <c r="O191">
        <v>387</v>
      </c>
      <c r="P191">
        <v>958</v>
      </c>
      <c r="Q191">
        <v>132</v>
      </c>
    </row>
    <row r="192" spans="1:17" x14ac:dyDescent="0.2">
      <c r="A192">
        <v>20210113</v>
      </c>
      <c r="B192" t="s">
        <v>17</v>
      </c>
      <c r="C192" t="s">
        <v>40</v>
      </c>
      <c r="D192">
        <v>1316041</v>
      </c>
      <c r="E192">
        <v>107974</v>
      </c>
      <c r="F192">
        <v>21457</v>
      </c>
      <c r="G192">
        <v>176393</v>
      </c>
      <c r="H192">
        <v>22219466.449999399</v>
      </c>
      <c r="I192">
        <v>32346</v>
      </c>
      <c r="J192">
        <v>3260639.68</v>
      </c>
      <c r="K192">
        <v>4265</v>
      </c>
      <c r="L192">
        <v>4558</v>
      </c>
      <c r="M192">
        <v>1277</v>
      </c>
      <c r="N192">
        <v>2699</v>
      </c>
      <c r="O192">
        <v>508</v>
      </c>
      <c r="P192">
        <v>856</v>
      </c>
      <c r="Q192">
        <v>133</v>
      </c>
    </row>
    <row r="193" spans="1:17" x14ac:dyDescent="0.2">
      <c r="A193">
        <v>20210115</v>
      </c>
      <c r="B193" t="s">
        <v>16</v>
      </c>
      <c r="C193" t="s">
        <v>40</v>
      </c>
      <c r="D193">
        <v>2208067</v>
      </c>
      <c r="E193">
        <v>183996</v>
      </c>
      <c r="F193">
        <v>32679</v>
      </c>
      <c r="G193">
        <v>268756</v>
      </c>
      <c r="H193">
        <v>25974728.499999002</v>
      </c>
      <c r="I193">
        <v>51492</v>
      </c>
      <c r="J193">
        <v>3611797.07</v>
      </c>
      <c r="K193">
        <v>5806</v>
      </c>
      <c r="L193">
        <v>5056</v>
      </c>
      <c r="M193">
        <v>1051</v>
      </c>
      <c r="N193">
        <v>0</v>
      </c>
      <c r="O193">
        <v>0</v>
      </c>
      <c r="P193">
        <v>0</v>
      </c>
      <c r="Q193">
        <v>0</v>
      </c>
    </row>
    <row r="194" spans="1:17" x14ac:dyDescent="0.2">
      <c r="A194">
        <v>20210115</v>
      </c>
      <c r="B194" t="s">
        <v>17</v>
      </c>
      <c r="C194" t="s">
        <v>40</v>
      </c>
      <c r="D194">
        <v>1150101</v>
      </c>
      <c r="E194">
        <v>94527</v>
      </c>
      <c r="F194">
        <v>17699</v>
      </c>
      <c r="G194">
        <v>137831</v>
      </c>
      <c r="H194">
        <v>16775257.369999601</v>
      </c>
      <c r="I194">
        <v>25336</v>
      </c>
      <c r="J194">
        <v>2447685.94</v>
      </c>
      <c r="K194">
        <v>3376</v>
      </c>
      <c r="L194">
        <v>4031</v>
      </c>
      <c r="M194">
        <v>1083</v>
      </c>
      <c r="N194">
        <v>2383</v>
      </c>
      <c r="O194">
        <v>490</v>
      </c>
      <c r="P194">
        <v>721</v>
      </c>
      <c r="Q194">
        <v>132</v>
      </c>
    </row>
    <row r="195" spans="1:17" x14ac:dyDescent="0.2">
      <c r="A195">
        <v>20210123</v>
      </c>
      <c r="B195" t="s">
        <v>17</v>
      </c>
      <c r="C195" t="s">
        <v>40</v>
      </c>
      <c r="D195">
        <v>1150824</v>
      </c>
      <c r="E195">
        <v>92569</v>
      </c>
      <c r="F195">
        <v>16910</v>
      </c>
      <c r="G195">
        <v>132598</v>
      </c>
      <c r="H195">
        <v>15081041.809999701</v>
      </c>
      <c r="I195">
        <v>24432</v>
      </c>
      <c r="J195">
        <v>2060888.76</v>
      </c>
      <c r="K195">
        <v>3218</v>
      </c>
      <c r="L195">
        <v>4728</v>
      </c>
      <c r="M195">
        <v>833</v>
      </c>
      <c r="N195">
        <v>2336</v>
      </c>
      <c r="O195">
        <v>603</v>
      </c>
      <c r="P195">
        <v>497</v>
      </c>
      <c r="Q195">
        <v>124</v>
      </c>
    </row>
    <row r="196" spans="1:17" x14ac:dyDescent="0.2">
      <c r="A196">
        <v>20210127</v>
      </c>
      <c r="B196" t="s">
        <v>16</v>
      </c>
      <c r="C196" t="s">
        <v>40</v>
      </c>
      <c r="D196">
        <v>1833391</v>
      </c>
      <c r="E196">
        <v>151430</v>
      </c>
      <c r="F196">
        <v>27021</v>
      </c>
      <c r="G196">
        <v>239905</v>
      </c>
      <c r="H196">
        <v>20082497.239999101</v>
      </c>
      <c r="I196">
        <v>41854</v>
      </c>
      <c r="J196">
        <v>2687361.67</v>
      </c>
      <c r="K196">
        <v>4656</v>
      </c>
      <c r="L196">
        <v>6506</v>
      </c>
      <c r="M196">
        <v>617</v>
      </c>
      <c r="N196">
        <v>0</v>
      </c>
      <c r="O196">
        <v>0</v>
      </c>
      <c r="P196">
        <v>0</v>
      </c>
      <c r="Q196">
        <v>0</v>
      </c>
    </row>
    <row r="197" spans="1:17" x14ac:dyDescent="0.2">
      <c r="A197">
        <v>20210129</v>
      </c>
      <c r="B197" t="s">
        <v>17</v>
      </c>
      <c r="C197" t="s">
        <v>40</v>
      </c>
      <c r="D197">
        <v>1202592</v>
      </c>
      <c r="E197">
        <v>97369</v>
      </c>
      <c r="F197">
        <v>18618</v>
      </c>
      <c r="G197">
        <v>142417</v>
      </c>
      <c r="H197">
        <v>14912338.2599997</v>
      </c>
      <c r="I197">
        <v>26867</v>
      </c>
      <c r="J197">
        <v>2148567.3399999901</v>
      </c>
      <c r="K197">
        <v>3541</v>
      </c>
      <c r="L197">
        <v>4841</v>
      </c>
      <c r="M197">
        <v>640</v>
      </c>
      <c r="N197">
        <v>2792</v>
      </c>
      <c r="O197">
        <v>510</v>
      </c>
      <c r="P197">
        <v>332</v>
      </c>
      <c r="Q197">
        <v>72</v>
      </c>
    </row>
    <row r="198" spans="1:17" x14ac:dyDescent="0.2">
      <c r="A198">
        <v>20210204</v>
      </c>
      <c r="B198" t="s">
        <v>17</v>
      </c>
      <c r="C198" t="s">
        <v>40</v>
      </c>
      <c r="D198">
        <v>862558</v>
      </c>
      <c r="E198">
        <v>55509</v>
      </c>
      <c r="F198">
        <v>7755</v>
      </c>
      <c r="G198">
        <v>73715</v>
      </c>
      <c r="H198">
        <v>8906541.9399999809</v>
      </c>
      <c r="I198">
        <v>9854</v>
      </c>
      <c r="J198">
        <v>918981</v>
      </c>
      <c r="K198">
        <v>1469</v>
      </c>
      <c r="L198">
        <v>595</v>
      </c>
      <c r="M198">
        <v>434</v>
      </c>
      <c r="N198">
        <v>452</v>
      </c>
      <c r="O198">
        <v>19</v>
      </c>
      <c r="P198">
        <v>344</v>
      </c>
      <c r="Q198">
        <v>8</v>
      </c>
    </row>
    <row r="199" spans="1:17" x14ac:dyDescent="0.2">
      <c r="A199">
        <v>20210206</v>
      </c>
      <c r="B199" t="s">
        <v>16</v>
      </c>
      <c r="C199" t="s">
        <v>40</v>
      </c>
      <c r="D199">
        <v>492465</v>
      </c>
      <c r="E199">
        <v>35324</v>
      </c>
      <c r="F199">
        <v>4400</v>
      </c>
      <c r="G199">
        <v>49306</v>
      </c>
      <c r="H199">
        <v>4883340.9399999902</v>
      </c>
      <c r="I199">
        <v>6783</v>
      </c>
      <c r="J199">
        <v>420993.55</v>
      </c>
      <c r="K199">
        <v>910</v>
      </c>
      <c r="L199">
        <v>1234</v>
      </c>
      <c r="M199">
        <v>1108</v>
      </c>
      <c r="N199">
        <v>0</v>
      </c>
      <c r="O199">
        <v>0</v>
      </c>
      <c r="P199">
        <v>0</v>
      </c>
      <c r="Q199">
        <v>0</v>
      </c>
    </row>
    <row r="200" spans="1:17" x14ac:dyDescent="0.2">
      <c r="A200">
        <v>20210209</v>
      </c>
      <c r="B200" t="s">
        <v>16</v>
      </c>
      <c r="C200" t="s">
        <v>40</v>
      </c>
      <c r="D200">
        <v>364298</v>
      </c>
      <c r="E200">
        <v>27559</v>
      </c>
      <c r="F200">
        <v>2840</v>
      </c>
      <c r="G200">
        <v>45546</v>
      </c>
      <c r="H200">
        <v>4934835.02999999</v>
      </c>
      <c r="I200">
        <v>4127</v>
      </c>
      <c r="J200">
        <v>279292.37</v>
      </c>
      <c r="K200">
        <v>579</v>
      </c>
      <c r="L200">
        <v>326</v>
      </c>
      <c r="M200">
        <v>289</v>
      </c>
      <c r="N200">
        <v>0</v>
      </c>
      <c r="O200">
        <v>0</v>
      </c>
      <c r="P200">
        <v>0</v>
      </c>
      <c r="Q200">
        <v>0</v>
      </c>
    </row>
    <row r="201" spans="1:17" x14ac:dyDescent="0.2">
      <c r="A201">
        <v>20210211</v>
      </c>
      <c r="B201" t="s">
        <v>16</v>
      </c>
      <c r="C201" t="s">
        <v>40</v>
      </c>
      <c r="D201">
        <v>213760</v>
      </c>
      <c r="E201">
        <v>15755</v>
      </c>
      <c r="F201">
        <v>1726</v>
      </c>
      <c r="G201">
        <v>33772</v>
      </c>
      <c r="H201">
        <v>3823526.6099999901</v>
      </c>
      <c r="I201">
        <v>2457</v>
      </c>
      <c r="J201">
        <v>189111.08999999901</v>
      </c>
      <c r="K201">
        <v>445</v>
      </c>
      <c r="L201">
        <v>128</v>
      </c>
      <c r="M201">
        <v>106</v>
      </c>
      <c r="N201">
        <v>0</v>
      </c>
      <c r="O201">
        <v>0</v>
      </c>
      <c r="P201">
        <v>0</v>
      </c>
      <c r="Q201">
        <v>0</v>
      </c>
    </row>
    <row r="202" spans="1:17" x14ac:dyDescent="0.2">
      <c r="A202">
        <v>20210211</v>
      </c>
      <c r="B202" t="s">
        <v>17</v>
      </c>
      <c r="C202" t="s">
        <v>40</v>
      </c>
      <c r="D202">
        <v>210613</v>
      </c>
      <c r="E202">
        <v>15305</v>
      </c>
      <c r="F202">
        <v>1500</v>
      </c>
      <c r="G202">
        <v>30669</v>
      </c>
      <c r="H202">
        <v>4164478.25</v>
      </c>
      <c r="I202">
        <v>1924</v>
      </c>
      <c r="J202">
        <v>166658.69999999899</v>
      </c>
      <c r="K202">
        <v>388</v>
      </c>
      <c r="L202">
        <v>93</v>
      </c>
      <c r="M202">
        <v>84</v>
      </c>
      <c r="N202">
        <v>75</v>
      </c>
      <c r="O202">
        <v>3</v>
      </c>
      <c r="P202">
        <v>66</v>
      </c>
      <c r="Q202">
        <v>3</v>
      </c>
    </row>
    <row r="203" spans="1:17" x14ac:dyDescent="0.2">
      <c r="A203">
        <v>20210213</v>
      </c>
      <c r="B203" t="s">
        <v>16</v>
      </c>
      <c r="C203" t="s">
        <v>40</v>
      </c>
      <c r="D203">
        <v>305450</v>
      </c>
      <c r="E203">
        <v>20185</v>
      </c>
      <c r="F203">
        <v>1750</v>
      </c>
      <c r="G203">
        <v>30055</v>
      </c>
      <c r="H203">
        <v>3110748.2299999902</v>
      </c>
      <c r="I203">
        <v>2538</v>
      </c>
      <c r="J203">
        <v>160170.06999999899</v>
      </c>
      <c r="K203">
        <v>283</v>
      </c>
      <c r="L203">
        <v>128</v>
      </c>
      <c r="M203">
        <v>104</v>
      </c>
      <c r="N203">
        <v>0</v>
      </c>
      <c r="O203">
        <v>0</v>
      </c>
      <c r="P203">
        <v>0</v>
      </c>
      <c r="Q203">
        <v>0</v>
      </c>
    </row>
    <row r="204" spans="1:17" x14ac:dyDescent="0.2">
      <c r="A204">
        <v>20210213</v>
      </c>
      <c r="B204" t="s">
        <v>17</v>
      </c>
      <c r="C204" t="s">
        <v>40</v>
      </c>
      <c r="D204">
        <v>321334</v>
      </c>
      <c r="E204">
        <v>21898</v>
      </c>
      <c r="F204">
        <v>1821</v>
      </c>
      <c r="G204">
        <v>29831</v>
      </c>
      <c r="H204">
        <v>3085336.1799999899</v>
      </c>
      <c r="I204">
        <v>2548</v>
      </c>
      <c r="J204">
        <v>192861.16999999899</v>
      </c>
      <c r="K204">
        <v>243</v>
      </c>
      <c r="L204">
        <v>230</v>
      </c>
      <c r="M204">
        <v>176</v>
      </c>
      <c r="N204">
        <v>194</v>
      </c>
      <c r="O204">
        <v>8</v>
      </c>
      <c r="P204">
        <v>148</v>
      </c>
      <c r="Q204">
        <v>6</v>
      </c>
    </row>
    <row r="205" spans="1:17" x14ac:dyDescent="0.2">
      <c r="A205">
        <v>20210215</v>
      </c>
      <c r="B205" t="s">
        <v>16</v>
      </c>
      <c r="C205" t="s">
        <v>40</v>
      </c>
      <c r="D205">
        <v>360372</v>
      </c>
      <c r="E205">
        <v>22709</v>
      </c>
      <c r="F205">
        <v>1993</v>
      </c>
      <c r="G205">
        <v>30830</v>
      </c>
      <c r="H205">
        <v>3124138.7</v>
      </c>
      <c r="I205">
        <v>3184</v>
      </c>
      <c r="J205">
        <v>193635.47</v>
      </c>
      <c r="K205">
        <v>295</v>
      </c>
      <c r="L205">
        <v>125</v>
      </c>
      <c r="M205">
        <v>68</v>
      </c>
      <c r="N205">
        <v>0</v>
      </c>
      <c r="O205">
        <v>0</v>
      </c>
      <c r="P205">
        <v>0</v>
      </c>
      <c r="Q205">
        <v>0</v>
      </c>
    </row>
    <row r="206" spans="1:17" x14ac:dyDescent="0.2">
      <c r="A206">
        <v>20210217</v>
      </c>
      <c r="B206" t="s">
        <v>17</v>
      </c>
      <c r="C206" t="s">
        <v>40</v>
      </c>
      <c r="D206">
        <v>753825</v>
      </c>
      <c r="E206">
        <v>79117</v>
      </c>
      <c r="F206">
        <v>17295</v>
      </c>
      <c r="G206">
        <v>127824</v>
      </c>
      <c r="H206">
        <v>9010925.4499999508</v>
      </c>
      <c r="I206">
        <v>32071</v>
      </c>
      <c r="J206">
        <v>1870443.05</v>
      </c>
      <c r="K206">
        <v>2816</v>
      </c>
      <c r="L206">
        <v>1352</v>
      </c>
      <c r="M206">
        <v>677</v>
      </c>
      <c r="N206">
        <v>585</v>
      </c>
      <c r="O206">
        <v>397</v>
      </c>
      <c r="P206">
        <v>279</v>
      </c>
      <c r="Q206">
        <v>130</v>
      </c>
    </row>
    <row r="207" spans="1:17" x14ac:dyDescent="0.2">
      <c r="A207">
        <v>20210221</v>
      </c>
      <c r="B207" t="s">
        <v>16</v>
      </c>
      <c r="C207" t="s">
        <v>40</v>
      </c>
      <c r="D207">
        <v>2215613</v>
      </c>
      <c r="E207">
        <v>229340</v>
      </c>
      <c r="F207">
        <v>45884</v>
      </c>
      <c r="G207">
        <v>361949</v>
      </c>
      <c r="H207">
        <v>29159689.569999099</v>
      </c>
      <c r="I207">
        <v>82773</v>
      </c>
      <c r="J207">
        <v>6048461.0199999698</v>
      </c>
      <c r="K207">
        <v>6285</v>
      </c>
      <c r="L207">
        <v>503</v>
      </c>
      <c r="M207">
        <v>230</v>
      </c>
      <c r="N207">
        <v>0</v>
      </c>
      <c r="O207">
        <v>0</v>
      </c>
      <c r="P207">
        <v>0</v>
      </c>
      <c r="Q207">
        <v>0</v>
      </c>
    </row>
    <row r="208" spans="1:17" x14ac:dyDescent="0.2">
      <c r="A208">
        <v>20201112</v>
      </c>
      <c r="B208" t="s">
        <v>19</v>
      </c>
      <c r="C208" t="s">
        <v>40</v>
      </c>
      <c r="D208">
        <v>44866</v>
      </c>
      <c r="E208">
        <v>4232</v>
      </c>
      <c r="F208">
        <v>835</v>
      </c>
      <c r="G208">
        <v>5759</v>
      </c>
      <c r="H208">
        <v>702056.12999999896</v>
      </c>
      <c r="I208">
        <v>1306</v>
      </c>
      <c r="J208">
        <v>128661.249999999</v>
      </c>
      <c r="K208">
        <v>213</v>
      </c>
      <c r="L208">
        <v>102</v>
      </c>
      <c r="M208">
        <v>47</v>
      </c>
      <c r="N208">
        <v>71</v>
      </c>
      <c r="O208">
        <v>5</v>
      </c>
      <c r="P208">
        <v>39</v>
      </c>
      <c r="Q208">
        <v>3</v>
      </c>
    </row>
    <row r="209" spans="1:17" x14ac:dyDescent="0.2">
      <c r="A209">
        <v>20201114</v>
      </c>
      <c r="B209" t="s">
        <v>18</v>
      </c>
      <c r="C209" t="s">
        <v>40</v>
      </c>
      <c r="D209">
        <v>107884</v>
      </c>
      <c r="E209">
        <v>9927</v>
      </c>
      <c r="F209">
        <v>2046</v>
      </c>
      <c r="G209">
        <v>14883</v>
      </c>
      <c r="H209">
        <v>1853059.54</v>
      </c>
      <c r="I209">
        <v>3154</v>
      </c>
      <c r="J209">
        <v>317179.06999999902</v>
      </c>
      <c r="K209">
        <v>389</v>
      </c>
      <c r="L209">
        <v>376</v>
      </c>
      <c r="M209">
        <v>136</v>
      </c>
      <c r="N209">
        <v>223</v>
      </c>
      <c r="O209">
        <v>57</v>
      </c>
      <c r="P209">
        <v>97</v>
      </c>
      <c r="Q209">
        <v>5</v>
      </c>
    </row>
    <row r="210" spans="1:17" x14ac:dyDescent="0.2">
      <c r="A210">
        <v>20201119</v>
      </c>
      <c r="B210" t="s">
        <v>19</v>
      </c>
      <c r="C210" t="s">
        <v>40</v>
      </c>
      <c r="D210">
        <v>78692</v>
      </c>
      <c r="E210">
        <v>9045</v>
      </c>
      <c r="F210">
        <v>1643</v>
      </c>
      <c r="G210">
        <v>11849</v>
      </c>
      <c r="H210">
        <v>1574669.84</v>
      </c>
      <c r="I210">
        <v>2420</v>
      </c>
      <c r="J210">
        <v>255967.58</v>
      </c>
      <c r="K210">
        <v>265</v>
      </c>
      <c r="L210">
        <v>262</v>
      </c>
      <c r="M210">
        <v>125</v>
      </c>
      <c r="N210">
        <v>185</v>
      </c>
      <c r="O210">
        <v>21</v>
      </c>
      <c r="P210">
        <v>99</v>
      </c>
      <c r="Q210">
        <v>7</v>
      </c>
    </row>
    <row r="211" spans="1:17" x14ac:dyDescent="0.2">
      <c r="A211">
        <v>20201119</v>
      </c>
      <c r="B211" t="s">
        <v>20</v>
      </c>
      <c r="C211" t="s">
        <v>40</v>
      </c>
      <c r="D211">
        <v>844061</v>
      </c>
      <c r="E211">
        <v>75145</v>
      </c>
      <c r="F211">
        <v>16093</v>
      </c>
      <c r="G211">
        <v>108078</v>
      </c>
      <c r="H211">
        <v>13261608.8499998</v>
      </c>
      <c r="I211">
        <v>24889</v>
      </c>
      <c r="J211">
        <v>2456850.4300000002</v>
      </c>
      <c r="K211">
        <v>3953</v>
      </c>
      <c r="L211">
        <v>1823</v>
      </c>
      <c r="M211">
        <v>706</v>
      </c>
      <c r="N211">
        <v>1282</v>
      </c>
      <c r="O211">
        <v>165</v>
      </c>
      <c r="P211">
        <v>497</v>
      </c>
      <c r="Q211">
        <v>65</v>
      </c>
    </row>
    <row r="212" spans="1:17" x14ac:dyDescent="0.2">
      <c r="A212">
        <v>20201121</v>
      </c>
      <c r="B212" t="s">
        <v>18</v>
      </c>
      <c r="C212" t="s">
        <v>40</v>
      </c>
      <c r="D212">
        <v>156057</v>
      </c>
      <c r="E212">
        <v>13667</v>
      </c>
      <c r="F212">
        <v>2668</v>
      </c>
      <c r="G212">
        <v>19309</v>
      </c>
      <c r="H212">
        <v>2503570.89</v>
      </c>
      <c r="I212">
        <v>3989</v>
      </c>
      <c r="J212">
        <v>439948.55</v>
      </c>
      <c r="K212">
        <v>450</v>
      </c>
      <c r="L212">
        <v>424</v>
      </c>
      <c r="M212">
        <v>185</v>
      </c>
      <c r="N212">
        <v>266</v>
      </c>
      <c r="O212">
        <v>53</v>
      </c>
      <c r="P212">
        <v>131</v>
      </c>
      <c r="Q212">
        <v>22</v>
      </c>
    </row>
    <row r="213" spans="1:17" x14ac:dyDescent="0.2">
      <c r="A213">
        <v>20201123</v>
      </c>
      <c r="B213" t="s">
        <v>18</v>
      </c>
      <c r="C213" t="s">
        <v>40</v>
      </c>
      <c r="D213">
        <v>179860</v>
      </c>
      <c r="E213">
        <v>16308</v>
      </c>
      <c r="F213">
        <v>3176</v>
      </c>
      <c r="G213">
        <v>23173</v>
      </c>
      <c r="H213">
        <v>3570112.36</v>
      </c>
      <c r="I213">
        <v>4640</v>
      </c>
      <c r="J213">
        <v>616549.299999999</v>
      </c>
      <c r="K213">
        <v>470</v>
      </c>
      <c r="L213">
        <v>487</v>
      </c>
      <c r="M213">
        <v>201</v>
      </c>
      <c r="N213">
        <v>341</v>
      </c>
      <c r="O213">
        <v>23</v>
      </c>
      <c r="P213">
        <v>143</v>
      </c>
      <c r="Q213">
        <v>8</v>
      </c>
    </row>
    <row r="214" spans="1:17" x14ac:dyDescent="0.2">
      <c r="A214">
        <v>20201124</v>
      </c>
      <c r="B214" t="s">
        <v>19</v>
      </c>
      <c r="C214" t="s">
        <v>40</v>
      </c>
      <c r="D214">
        <v>106626</v>
      </c>
      <c r="E214">
        <v>12399</v>
      </c>
      <c r="F214">
        <v>2298</v>
      </c>
      <c r="G214">
        <v>17193</v>
      </c>
      <c r="H214">
        <v>2734522.32</v>
      </c>
      <c r="I214">
        <v>3279</v>
      </c>
      <c r="J214">
        <v>399322.62999999902</v>
      </c>
      <c r="K214">
        <v>276</v>
      </c>
      <c r="L214">
        <v>393</v>
      </c>
      <c r="M214">
        <v>175</v>
      </c>
      <c r="N214">
        <v>290</v>
      </c>
      <c r="O214">
        <v>25</v>
      </c>
      <c r="P214">
        <v>138</v>
      </c>
      <c r="Q214">
        <v>12</v>
      </c>
    </row>
    <row r="215" spans="1:17" x14ac:dyDescent="0.2">
      <c r="A215">
        <v>20201126</v>
      </c>
      <c r="B215" t="s">
        <v>20</v>
      </c>
      <c r="C215" t="s">
        <v>40</v>
      </c>
      <c r="D215">
        <v>976342</v>
      </c>
      <c r="E215">
        <v>85109</v>
      </c>
      <c r="F215">
        <v>17691</v>
      </c>
      <c r="G215">
        <v>122542</v>
      </c>
      <c r="H215">
        <v>17040899.779999699</v>
      </c>
      <c r="I215">
        <v>27833</v>
      </c>
      <c r="J215">
        <v>3198067.52</v>
      </c>
      <c r="K215">
        <v>3777</v>
      </c>
      <c r="L215">
        <v>2115</v>
      </c>
      <c r="M215">
        <v>962</v>
      </c>
      <c r="N215">
        <v>1498</v>
      </c>
      <c r="O215">
        <v>191</v>
      </c>
      <c r="P215">
        <v>722</v>
      </c>
      <c r="Q215">
        <v>73</v>
      </c>
    </row>
    <row r="216" spans="1:17" x14ac:dyDescent="0.2">
      <c r="A216">
        <v>20201127</v>
      </c>
      <c r="B216" t="s">
        <v>19</v>
      </c>
      <c r="C216" t="s">
        <v>40</v>
      </c>
      <c r="D216">
        <v>104813</v>
      </c>
      <c r="E216">
        <v>11728</v>
      </c>
      <c r="F216">
        <v>2037</v>
      </c>
      <c r="G216">
        <v>17084</v>
      </c>
      <c r="H216">
        <v>2616651.46</v>
      </c>
      <c r="I216">
        <v>2958</v>
      </c>
      <c r="J216">
        <v>346113.97</v>
      </c>
      <c r="K216">
        <v>256</v>
      </c>
      <c r="L216">
        <v>289</v>
      </c>
      <c r="M216">
        <v>125</v>
      </c>
      <c r="N216">
        <v>190</v>
      </c>
      <c r="O216">
        <v>26</v>
      </c>
      <c r="P216">
        <v>98</v>
      </c>
      <c r="Q216">
        <v>6</v>
      </c>
    </row>
    <row r="217" spans="1:17" x14ac:dyDescent="0.2">
      <c r="A217">
        <v>20201128</v>
      </c>
      <c r="B217" t="s">
        <v>18</v>
      </c>
      <c r="C217" t="s">
        <v>40</v>
      </c>
      <c r="D217">
        <v>166095</v>
      </c>
      <c r="E217">
        <v>14877</v>
      </c>
      <c r="F217">
        <v>2656</v>
      </c>
      <c r="G217">
        <v>20329</v>
      </c>
      <c r="H217">
        <v>3366129.39</v>
      </c>
      <c r="I217">
        <v>4009</v>
      </c>
      <c r="J217">
        <v>531447.25</v>
      </c>
      <c r="K217">
        <v>459</v>
      </c>
      <c r="L217">
        <v>400</v>
      </c>
      <c r="M217">
        <v>173</v>
      </c>
      <c r="N217">
        <v>304</v>
      </c>
      <c r="O217">
        <v>32</v>
      </c>
      <c r="P217">
        <v>134</v>
      </c>
      <c r="Q217">
        <v>11</v>
      </c>
    </row>
    <row r="218" spans="1:17" x14ac:dyDescent="0.2">
      <c r="A218">
        <v>20201130</v>
      </c>
      <c r="B218" t="s">
        <v>19</v>
      </c>
      <c r="C218" t="s">
        <v>40</v>
      </c>
      <c r="D218">
        <v>114205</v>
      </c>
      <c r="E218">
        <v>12910</v>
      </c>
      <c r="F218">
        <v>2323</v>
      </c>
      <c r="G218">
        <v>19682</v>
      </c>
      <c r="H218">
        <v>3149252.29</v>
      </c>
      <c r="I218">
        <v>3434</v>
      </c>
      <c r="J218">
        <v>397093.52</v>
      </c>
      <c r="K218">
        <v>342</v>
      </c>
      <c r="L218">
        <v>394</v>
      </c>
      <c r="M218">
        <v>165</v>
      </c>
      <c r="N218">
        <v>237</v>
      </c>
      <c r="O218">
        <v>50</v>
      </c>
      <c r="P218">
        <v>108</v>
      </c>
      <c r="Q218">
        <v>20</v>
      </c>
    </row>
    <row r="219" spans="1:17" x14ac:dyDescent="0.2">
      <c r="A219">
        <v>20201130</v>
      </c>
      <c r="B219" t="s">
        <v>20</v>
      </c>
      <c r="C219" t="s">
        <v>40</v>
      </c>
      <c r="D219">
        <v>1041255</v>
      </c>
      <c r="E219">
        <v>89176</v>
      </c>
      <c r="F219">
        <v>18581</v>
      </c>
      <c r="G219">
        <v>130722</v>
      </c>
      <c r="H219">
        <v>17709541.8999996</v>
      </c>
      <c r="I219">
        <v>28663</v>
      </c>
      <c r="J219">
        <v>3162918.19</v>
      </c>
      <c r="K219">
        <v>4018</v>
      </c>
      <c r="L219">
        <v>2454</v>
      </c>
      <c r="M219">
        <v>1032</v>
      </c>
      <c r="N219">
        <v>1664</v>
      </c>
      <c r="O219">
        <v>248</v>
      </c>
      <c r="P219">
        <v>760</v>
      </c>
      <c r="Q219">
        <v>120</v>
      </c>
    </row>
    <row r="220" spans="1:17" x14ac:dyDescent="0.2">
      <c r="A220">
        <v>20201201</v>
      </c>
      <c r="B220" t="s">
        <v>18</v>
      </c>
      <c r="C220" t="s">
        <v>40</v>
      </c>
      <c r="D220">
        <v>190946</v>
      </c>
      <c r="E220">
        <v>16923</v>
      </c>
      <c r="F220">
        <v>3204</v>
      </c>
      <c r="G220">
        <v>22777</v>
      </c>
      <c r="H220">
        <v>3784563.89</v>
      </c>
      <c r="I220">
        <v>4525</v>
      </c>
      <c r="J220">
        <v>597289.26</v>
      </c>
      <c r="K220">
        <v>357</v>
      </c>
      <c r="L220">
        <v>527</v>
      </c>
      <c r="M220">
        <v>209</v>
      </c>
      <c r="N220">
        <v>358</v>
      </c>
      <c r="O220">
        <v>42</v>
      </c>
      <c r="P220">
        <v>160</v>
      </c>
      <c r="Q220">
        <v>15</v>
      </c>
    </row>
    <row r="221" spans="1:17" x14ac:dyDescent="0.2">
      <c r="A221">
        <v>20201202</v>
      </c>
      <c r="B221" t="s">
        <v>19</v>
      </c>
      <c r="C221" t="s">
        <v>40</v>
      </c>
      <c r="D221">
        <v>125697</v>
      </c>
      <c r="E221">
        <v>14113</v>
      </c>
      <c r="F221">
        <v>2534</v>
      </c>
      <c r="G221">
        <v>18983</v>
      </c>
      <c r="H221">
        <v>2918701.6</v>
      </c>
      <c r="I221">
        <v>3569</v>
      </c>
      <c r="J221">
        <v>429768.89</v>
      </c>
      <c r="K221">
        <v>383</v>
      </c>
      <c r="L221">
        <v>457</v>
      </c>
      <c r="M221">
        <v>180</v>
      </c>
      <c r="N221">
        <v>312</v>
      </c>
      <c r="O221">
        <v>42</v>
      </c>
      <c r="P221">
        <v>151</v>
      </c>
      <c r="Q221">
        <v>9</v>
      </c>
    </row>
    <row r="222" spans="1:17" x14ac:dyDescent="0.2">
      <c r="A222">
        <v>20201203</v>
      </c>
      <c r="B222" t="s">
        <v>19</v>
      </c>
      <c r="C222" t="s">
        <v>40</v>
      </c>
      <c r="D222">
        <v>124315</v>
      </c>
      <c r="E222">
        <v>14346</v>
      </c>
      <c r="F222">
        <v>2696</v>
      </c>
      <c r="G222">
        <v>19914</v>
      </c>
      <c r="H222">
        <v>2958709.49</v>
      </c>
      <c r="I222">
        <v>3792</v>
      </c>
      <c r="J222">
        <v>462106.80999999901</v>
      </c>
      <c r="K222">
        <v>357</v>
      </c>
      <c r="L222">
        <v>450</v>
      </c>
      <c r="M222">
        <v>197</v>
      </c>
      <c r="N222">
        <v>333</v>
      </c>
      <c r="O222">
        <v>39</v>
      </c>
      <c r="P222">
        <v>151</v>
      </c>
      <c r="Q222">
        <v>19</v>
      </c>
    </row>
    <row r="223" spans="1:17" x14ac:dyDescent="0.2">
      <c r="A223">
        <v>20201204</v>
      </c>
      <c r="B223" t="s">
        <v>19</v>
      </c>
      <c r="C223" t="s">
        <v>40</v>
      </c>
      <c r="D223">
        <v>127663</v>
      </c>
      <c r="E223">
        <v>14413</v>
      </c>
      <c r="F223">
        <v>2705</v>
      </c>
      <c r="G223">
        <v>19691</v>
      </c>
      <c r="H223">
        <v>3242253.38</v>
      </c>
      <c r="I223">
        <v>3690</v>
      </c>
      <c r="J223">
        <v>433188.83999999898</v>
      </c>
      <c r="K223">
        <v>345</v>
      </c>
      <c r="L223">
        <v>500</v>
      </c>
      <c r="M223">
        <v>217</v>
      </c>
      <c r="N223">
        <v>289</v>
      </c>
      <c r="O223">
        <v>36</v>
      </c>
      <c r="P223">
        <v>140</v>
      </c>
      <c r="Q223">
        <v>14</v>
      </c>
    </row>
    <row r="224" spans="1:17" x14ac:dyDescent="0.2">
      <c r="A224">
        <v>20201206</v>
      </c>
      <c r="B224" t="s">
        <v>19</v>
      </c>
      <c r="C224" t="s">
        <v>40</v>
      </c>
      <c r="D224">
        <v>131282</v>
      </c>
      <c r="E224">
        <v>14557</v>
      </c>
      <c r="F224">
        <v>2671</v>
      </c>
      <c r="G224">
        <v>20932</v>
      </c>
      <c r="H224">
        <v>3604741.51</v>
      </c>
      <c r="I224">
        <v>3948</v>
      </c>
      <c r="J224">
        <v>452267.02</v>
      </c>
      <c r="K224">
        <v>425</v>
      </c>
      <c r="L224">
        <v>459</v>
      </c>
      <c r="M224">
        <v>197</v>
      </c>
      <c r="N224">
        <v>297</v>
      </c>
      <c r="O224">
        <v>54</v>
      </c>
      <c r="P224">
        <v>138</v>
      </c>
      <c r="Q224">
        <v>21</v>
      </c>
    </row>
    <row r="225" spans="1:17" x14ac:dyDescent="0.2">
      <c r="A225">
        <v>20201212</v>
      </c>
      <c r="B225" t="s">
        <v>20</v>
      </c>
      <c r="C225" t="s">
        <v>40</v>
      </c>
      <c r="D225">
        <v>983242</v>
      </c>
      <c r="E225">
        <v>82534</v>
      </c>
      <c r="F225">
        <v>17442</v>
      </c>
      <c r="G225">
        <v>165455</v>
      </c>
      <c r="H225">
        <v>20632381.589999601</v>
      </c>
      <c r="I225">
        <v>25697</v>
      </c>
      <c r="J225">
        <v>2950186.42</v>
      </c>
      <c r="K225">
        <v>3228</v>
      </c>
      <c r="L225">
        <v>2369</v>
      </c>
      <c r="M225">
        <v>953</v>
      </c>
      <c r="N225">
        <v>1469</v>
      </c>
      <c r="O225">
        <v>217</v>
      </c>
      <c r="P225">
        <v>617</v>
      </c>
      <c r="Q225">
        <v>92</v>
      </c>
    </row>
    <row r="226" spans="1:17" x14ac:dyDescent="0.2">
      <c r="A226">
        <v>20201216</v>
      </c>
      <c r="B226" t="s">
        <v>19</v>
      </c>
      <c r="C226" t="s">
        <v>40</v>
      </c>
      <c r="D226">
        <v>141056</v>
      </c>
      <c r="E226">
        <v>16121</v>
      </c>
      <c r="F226">
        <v>3108</v>
      </c>
      <c r="G226">
        <v>21659</v>
      </c>
      <c r="H226">
        <v>3739572.81</v>
      </c>
      <c r="I226">
        <v>4405</v>
      </c>
      <c r="J226">
        <v>562106.39</v>
      </c>
      <c r="K226">
        <v>422</v>
      </c>
      <c r="L226">
        <v>520</v>
      </c>
      <c r="M226">
        <v>228</v>
      </c>
      <c r="N226">
        <v>326</v>
      </c>
      <c r="O226">
        <v>57</v>
      </c>
      <c r="P226">
        <v>136</v>
      </c>
      <c r="Q226">
        <v>28</v>
      </c>
    </row>
    <row r="227" spans="1:17" x14ac:dyDescent="0.2">
      <c r="A227">
        <v>20201218</v>
      </c>
      <c r="B227" t="s">
        <v>19</v>
      </c>
      <c r="C227" t="s">
        <v>40</v>
      </c>
      <c r="D227">
        <v>137353</v>
      </c>
      <c r="E227">
        <v>15666</v>
      </c>
      <c r="F227">
        <v>2899</v>
      </c>
      <c r="G227">
        <v>20717</v>
      </c>
      <c r="H227">
        <v>3330105.13</v>
      </c>
      <c r="I227">
        <v>4051</v>
      </c>
      <c r="J227">
        <v>495145.91999999899</v>
      </c>
      <c r="K227">
        <v>363</v>
      </c>
      <c r="L227">
        <v>456</v>
      </c>
      <c r="M227">
        <v>186</v>
      </c>
      <c r="N227">
        <v>279</v>
      </c>
      <c r="O227">
        <v>44</v>
      </c>
      <c r="P227">
        <v>122</v>
      </c>
      <c r="Q227">
        <v>20</v>
      </c>
    </row>
    <row r="228" spans="1:17" x14ac:dyDescent="0.2">
      <c r="A228">
        <v>20201218</v>
      </c>
      <c r="B228" t="s">
        <v>20</v>
      </c>
      <c r="C228" t="s">
        <v>40</v>
      </c>
      <c r="D228">
        <v>1196856</v>
      </c>
      <c r="E228">
        <v>101270</v>
      </c>
      <c r="F228">
        <v>20012</v>
      </c>
      <c r="G228">
        <v>175423</v>
      </c>
      <c r="H228">
        <v>31331635.459999599</v>
      </c>
      <c r="I228">
        <v>29031</v>
      </c>
      <c r="J228">
        <v>3521061.53</v>
      </c>
      <c r="K228">
        <v>3324</v>
      </c>
      <c r="L228">
        <v>2734</v>
      </c>
      <c r="M228">
        <v>1220</v>
      </c>
      <c r="N228">
        <v>1703</v>
      </c>
      <c r="O228">
        <v>319</v>
      </c>
      <c r="P228">
        <v>831</v>
      </c>
      <c r="Q228">
        <v>110</v>
      </c>
    </row>
    <row r="229" spans="1:17" x14ac:dyDescent="0.2">
      <c r="A229">
        <v>20201226</v>
      </c>
      <c r="B229" t="s">
        <v>19</v>
      </c>
      <c r="C229" t="s">
        <v>40</v>
      </c>
      <c r="D229">
        <v>121835</v>
      </c>
      <c r="E229">
        <v>12944</v>
      </c>
      <c r="F229">
        <v>2283</v>
      </c>
      <c r="G229">
        <v>23573</v>
      </c>
      <c r="H229">
        <v>3234717.4399999902</v>
      </c>
      <c r="I229">
        <v>3106</v>
      </c>
      <c r="J229">
        <v>364391.80999999901</v>
      </c>
      <c r="K229">
        <v>324</v>
      </c>
      <c r="L229">
        <v>407</v>
      </c>
      <c r="M229">
        <v>163</v>
      </c>
      <c r="N229">
        <v>277</v>
      </c>
      <c r="O229">
        <v>25</v>
      </c>
      <c r="P229">
        <v>114</v>
      </c>
      <c r="Q229">
        <v>11</v>
      </c>
    </row>
    <row r="230" spans="1:17" x14ac:dyDescent="0.2">
      <c r="A230">
        <v>20201226</v>
      </c>
      <c r="B230" t="s">
        <v>20</v>
      </c>
      <c r="C230" t="s">
        <v>40</v>
      </c>
      <c r="D230">
        <v>1210429</v>
      </c>
      <c r="E230">
        <v>98346</v>
      </c>
      <c r="F230">
        <v>19364</v>
      </c>
      <c r="G230">
        <v>166506</v>
      </c>
      <c r="H230">
        <v>27111274.769999601</v>
      </c>
      <c r="I230">
        <v>27566</v>
      </c>
      <c r="J230">
        <v>3155370.12</v>
      </c>
      <c r="K230">
        <v>3737</v>
      </c>
      <c r="L230">
        <v>2448</v>
      </c>
      <c r="M230">
        <v>838</v>
      </c>
      <c r="N230">
        <v>1621</v>
      </c>
      <c r="O230">
        <v>219</v>
      </c>
      <c r="P230">
        <v>550</v>
      </c>
      <c r="Q230">
        <v>72</v>
      </c>
    </row>
    <row r="231" spans="1:17" x14ac:dyDescent="0.2">
      <c r="A231">
        <v>20201227</v>
      </c>
      <c r="B231" t="s">
        <v>18</v>
      </c>
      <c r="C231" t="s">
        <v>40</v>
      </c>
      <c r="D231">
        <v>180381</v>
      </c>
      <c r="E231">
        <v>15320</v>
      </c>
      <c r="F231">
        <v>2893</v>
      </c>
      <c r="G231">
        <v>20487</v>
      </c>
      <c r="H231">
        <v>3343709.15</v>
      </c>
      <c r="I231">
        <v>4065</v>
      </c>
      <c r="J231">
        <v>469791.739999999</v>
      </c>
      <c r="K231">
        <v>362</v>
      </c>
      <c r="L231">
        <v>470</v>
      </c>
      <c r="M231">
        <v>158</v>
      </c>
      <c r="N231">
        <v>311</v>
      </c>
      <c r="O231">
        <v>37</v>
      </c>
      <c r="P231">
        <v>113</v>
      </c>
      <c r="Q231">
        <v>12</v>
      </c>
    </row>
    <row r="232" spans="1:17" x14ac:dyDescent="0.2">
      <c r="A232">
        <v>20201228</v>
      </c>
      <c r="B232" t="s">
        <v>18</v>
      </c>
      <c r="C232" t="s">
        <v>40</v>
      </c>
      <c r="D232">
        <v>182188</v>
      </c>
      <c r="E232">
        <v>15529</v>
      </c>
      <c r="F232">
        <v>3033</v>
      </c>
      <c r="G232">
        <v>20838</v>
      </c>
      <c r="H232">
        <v>3076495.57</v>
      </c>
      <c r="I232">
        <v>4385</v>
      </c>
      <c r="J232">
        <v>479279.77</v>
      </c>
      <c r="K232">
        <v>429</v>
      </c>
      <c r="L232">
        <v>560</v>
      </c>
      <c r="M232">
        <v>185</v>
      </c>
      <c r="N232">
        <v>366</v>
      </c>
      <c r="O232">
        <v>35</v>
      </c>
      <c r="P232">
        <v>126</v>
      </c>
      <c r="Q232">
        <v>9</v>
      </c>
    </row>
    <row r="233" spans="1:17" x14ac:dyDescent="0.2">
      <c r="A233">
        <v>20201229</v>
      </c>
      <c r="B233" t="s">
        <v>18</v>
      </c>
      <c r="C233" t="s">
        <v>40</v>
      </c>
      <c r="D233">
        <v>197826</v>
      </c>
      <c r="E233">
        <v>16217</v>
      </c>
      <c r="F233">
        <v>3223</v>
      </c>
      <c r="G233">
        <v>21524</v>
      </c>
      <c r="H233">
        <v>3326361.73</v>
      </c>
      <c r="I233">
        <v>4655</v>
      </c>
      <c r="J233">
        <v>577642.88</v>
      </c>
      <c r="K233">
        <v>571</v>
      </c>
      <c r="L233">
        <v>629</v>
      </c>
      <c r="M233">
        <v>212</v>
      </c>
      <c r="N233">
        <v>411</v>
      </c>
      <c r="O233">
        <v>51</v>
      </c>
      <c r="P233">
        <v>131</v>
      </c>
      <c r="Q233">
        <v>22</v>
      </c>
    </row>
    <row r="234" spans="1:17" x14ac:dyDescent="0.2">
      <c r="A234">
        <v>20201230</v>
      </c>
      <c r="B234" t="s">
        <v>19</v>
      </c>
      <c r="C234" t="s">
        <v>40</v>
      </c>
      <c r="D234">
        <v>125431</v>
      </c>
      <c r="E234">
        <v>13104</v>
      </c>
      <c r="F234">
        <v>2536</v>
      </c>
      <c r="G234">
        <v>16786</v>
      </c>
      <c r="H234">
        <v>2634830.37</v>
      </c>
      <c r="I234">
        <v>3511</v>
      </c>
      <c r="J234">
        <v>414881.87999999902</v>
      </c>
      <c r="K234">
        <v>398</v>
      </c>
      <c r="L234">
        <v>455</v>
      </c>
      <c r="M234">
        <v>130</v>
      </c>
      <c r="N234">
        <v>321</v>
      </c>
      <c r="O234">
        <v>40</v>
      </c>
      <c r="P234">
        <v>99</v>
      </c>
      <c r="Q234">
        <v>3</v>
      </c>
    </row>
    <row r="235" spans="1:17" x14ac:dyDescent="0.2">
      <c r="A235">
        <v>20201230</v>
      </c>
      <c r="B235" t="s">
        <v>20</v>
      </c>
      <c r="C235" t="s">
        <v>40</v>
      </c>
      <c r="D235">
        <v>1188387</v>
      </c>
      <c r="E235">
        <v>93584</v>
      </c>
      <c r="F235">
        <v>18637</v>
      </c>
      <c r="G235">
        <v>166745</v>
      </c>
      <c r="H235">
        <v>27195714.729999602</v>
      </c>
      <c r="I235">
        <v>27022</v>
      </c>
      <c r="J235">
        <v>3205278.52</v>
      </c>
      <c r="K235">
        <v>3482</v>
      </c>
      <c r="L235">
        <v>2962</v>
      </c>
      <c r="M235">
        <v>890</v>
      </c>
      <c r="N235">
        <v>1949</v>
      </c>
      <c r="O235">
        <v>302</v>
      </c>
      <c r="P235">
        <v>619</v>
      </c>
      <c r="Q235">
        <v>62</v>
      </c>
    </row>
    <row r="236" spans="1:17" x14ac:dyDescent="0.2">
      <c r="A236">
        <v>20210101</v>
      </c>
      <c r="B236" t="s">
        <v>20</v>
      </c>
      <c r="C236" t="s">
        <v>40</v>
      </c>
      <c r="D236">
        <v>1110294</v>
      </c>
      <c r="E236">
        <v>87017</v>
      </c>
      <c r="F236">
        <v>15957</v>
      </c>
      <c r="G236">
        <v>180386</v>
      </c>
      <c r="H236">
        <v>28645771.799999598</v>
      </c>
      <c r="I236">
        <v>22995</v>
      </c>
      <c r="J236">
        <v>2693026.65</v>
      </c>
      <c r="K236">
        <v>3147</v>
      </c>
      <c r="L236">
        <v>2461</v>
      </c>
      <c r="M236">
        <v>849</v>
      </c>
      <c r="N236">
        <v>1404</v>
      </c>
      <c r="O236">
        <v>300</v>
      </c>
      <c r="P236">
        <v>569</v>
      </c>
      <c r="Q236">
        <v>93</v>
      </c>
    </row>
    <row r="237" spans="1:17" x14ac:dyDescent="0.2">
      <c r="A237">
        <v>20210102</v>
      </c>
      <c r="B237" t="s">
        <v>19</v>
      </c>
      <c r="C237" t="s">
        <v>40</v>
      </c>
      <c r="D237">
        <v>126190</v>
      </c>
      <c r="E237">
        <v>13502</v>
      </c>
      <c r="F237">
        <v>2321</v>
      </c>
      <c r="G237">
        <v>17976</v>
      </c>
      <c r="H237">
        <v>3299428.85</v>
      </c>
      <c r="I237">
        <v>3246</v>
      </c>
      <c r="J237">
        <v>342638.22999999899</v>
      </c>
      <c r="K237">
        <v>244</v>
      </c>
      <c r="L237">
        <v>463</v>
      </c>
      <c r="M237">
        <v>158</v>
      </c>
      <c r="N237">
        <v>267</v>
      </c>
      <c r="O237">
        <v>37</v>
      </c>
      <c r="P237">
        <v>120</v>
      </c>
      <c r="Q237">
        <v>8</v>
      </c>
    </row>
    <row r="238" spans="1:17" x14ac:dyDescent="0.2">
      <c r="A238">
        <v>20210103</v>
      </c>
      <c r="B238" t="s">
        <v>20</v>
      </c>
      <c r="C238" t="s">
        <v>40</v>
      </c>
      <c r="D238">
        <v>1187865</v>
      </c>
      <c r="E238">
        <v>95520</v>
      </c>
      <c r="F238">
        <v>18188</v>
      </c>
      <c r="G238">
        <v>158029</v>
      </c>
      <c r="H238">
        <v>23566273.309999499</v>
      </c>
      <c r="I238">
        <v>26324</v>
      </c>
      <c r="J238">
        <v>2916063.86</v>
      </c>
      <c r="K238">
        <v>3001</v>
      </c>
      <c r="L238">
        <v>3078</v>
      </c>
      <c r="M238">
        <v>1025</v>
      </c>
      <c r="N238">
        <v>1743</v>
      </c>
      <c r="O238">
        <v>410</v>
      </c>
      <c r="P238">
        <v>664</v>
      </c>
      <c r="Q238">
        <v>150</v>
      </c>
    </row>
    <row r="239" spans="1:17" x14ac:dyDescent="0.2">
      <c r="A239">
        <v>20210104</v>
      </c>
      <c r="B239" t="s">
        <v>18</v>
      </c>
      <c r="C239" t="s">
        <v>40</v>
      </c>
      <c r="D239">
        <v>195634</v>
      </c>
      <c r="E239">
        <v>16298</v>
      </c>
      <c r="F239">
        <v>3022</v>
      </c>
      <c r="G239">
        <v>22293</v>
      </c>
      <c r="H239">
        <v>3186977.22</v>
      </c>
      <c r="I239">
        <v>4282</v>
      </c>
      <c r="J239">
        <v>464767.15999999898</v>
      </c>
      <c r="K239">
        <v>385</v>
      </c>
      <c r="L239">
        <v>582</v>
      </c>
      <c r="M239">
        <v>210</v>
      </c>
      <c r="N239">
        <v>342</v>
      </c>
      <c r="O239">
        <v>53</v>
      </c>
      <c r="P239">
        <v>148</v>
      </c>
      <c r="Q239">
        <v>25</v>
      </c>
    </row>
    <row r="240" spans="1:17" x14ac:dyDescent="0.2">
      <c r="A240">
        <v>20210106</v>
      </c>
      <c r="B240" t="s">
        <v>18</v>
      </c>
      <c r="C240" t="s">
        <v>40</v>
      </c>
      <c r="D240">
        <v>186857</v>
      </c>
      <c r="E240">
        <v>15570</v>
      </c>
      <c r="F240">
        <v>3048</v>
      </c>
      <c r="G240">
        <v>20499</v>
      </c>
      <c r="H240">
        <v>2832192.04</v>
      </c>
      <c r="I240">
        <v>4453</v>
      </c>
      <c r="J240">
        <v>436931.82999999903</v>
      </c>
      <c r="K240">
        <v>472</v>
      </c>
      <c r="L240">
        <v>603</v>
      </c>
      <c r="M240">
        <v>214</v>
      </c>
      <c r="N240">
        <v>364</v>
      </c>
      <c r="O240">
        <v>88</v>
      </c>
      <c r="P240">
        <v>144</v>
      </c>
      <c r="Q240">
        <v>24</v>
      </c>
    </row>
    <row r="241" spans="1:17" x14ac:dyDescent="0.2">
      <c r="A241">
        <v>20210107</v>
      </c>
      <c r="B241" t="s">
        <v>20</v>
      </c>
      <c r="C241" t="s">
        <v>40</v>
      </c>
      <c r="D241">
        <v>1194998</v>
      </c>
      <c r="E241">
        <v>93241</v>
      </c>
      <c r="F241">
        <v>17845</v>
      </c>
      <c r="G241">
        <v>151987</v>
      </c>
      <c r="H241">
        <v>23425595.209999599</v>
      </c>
      <c r="I241">
        <v>25983</v>
      </c>
      <c r="J241">
        <v>2903000.5</v>
      </c>
      <c r="K241">
        <v>3507</v>
      </c>
      <c r="L241">
        <v>2885</v>
      </c>
      <c r="M241">
        <v>979</v>
      </c>
      <c r="N241">
        <v>1766</v>
      </c>
      <c r="O241">
        <v>297</v>
      </c>
      <c r="P241">
        <v>667</v>
      </c>
      <c r="Q241">
        <v>94</v>
      </c>
    </row>
    <row r="242" spans="1:17" x14ac:dyDescent="0.2">
      <c r="A242">
        <v>20210109</v>
      </c>
      <c r="B242" t="s">
        <v>19</v>
      </c>
      <c r="C242" t="s">
        <v>40</v>
      </c>
      <c r="D242">
        <v>124730</v>
      </c>
      <c r="E242">
        <v>13869</v>
      </c>
      <c r="F242">
        <v>2637</v>
      </c>
      <c r="G242">
        <v>18408</v>
      </c>
      <c r="H242">
        <v>2693126.19</v>
      </c>
      <c r="I242">
        <v>3582</v>
      </c>
      <c r="J242">
        <v>363532.489999999</v>
      </c>
      <c r="K242">
        <v>301</v>
      </c>
      <c r="L242">
        <v>496</v>
      </c>
      <c r="M242">
        <v>183</v>
      </c>
      <c r="N242">
        <v>350</v>
      </c>
      <c r="O242">
        <v>43</v>
      </c>
      <c r="P242">
        <v>133</v>
      </c>
      <c r="Q242">
        <v>13</v>
      </c>
    </row>
    <row r="243" spans="1:17" x14ac:dyDescent="0.2">
      <c r="A243">
        <v>20210110</v>
      </c>
      <c r="B243" t="s">
        <v>18</v>
      </c>
      <c r="C243" t="s">
        <v>40</v>
      </c>
      <c r="D243">
        <v>199699</v>
      </c>
      <c r="E243">
        <v>17249</v>
      </c>
      <c r="F243">
        <v>3426</v>
      </c>
      <c r="G243">
        <v>25842</v>
      </c>
      <c r="H243">
        <v>3775518.75999999</v>
      </c>
      <c r="I243">
        <v>5131</v>
      </c>
      <c r="J243">
        <v>534828.78</v>
      </c>
      <c r="K243">
        <v>634</v>
      </c>
      <c r="L243">
        <v>828</v>
      </c>
      <c r="M243">
        <v>285</v>
      </c>
      <c r="N243">
        <v>495</v>
      </c>
      <c r="O243">
        <v>114</v>
      </c>
      <c r="P243">
        <v>193</v>
      </c>
      <c r="Q243">
        <v>14</v>
      </c>
    </row>
    <row r="244" spans="1:17" x14ac:dyDescent="0.2">
      <c r="A244">
        <v>20210112</v>
      </c>
      <c r="B244" t="s">
        <v>19</v>
      </c>
      <c r="C244" t="s">
        <v>40</v>
      </c>
      <c r="D244">
        <v>127712</v>
      </c>
      <c r="E244">
        <v>13697</v>
      </c>
      <c r="F244">
        <v>2537</v>
      </c>
      <c r="G244">
        <v>18313</v>
      </c>
      <c r="H244">
        <v>2883646.08</v>
      </c>
      <c r="I244">
        <v>3600</v>
      </c>
      <c r="J244">
        <v>393635.19</v>
      </c>
      <c r="K244">
        <v>389</v>
      </c>
      <c r="L244">
        <v>549</v>
      </c>
      <c r="M244">
        <v>162</v>
      </c>
      <c r="N244">
        <v>359</v>
      </c>
      <c r="O244">
        <v>66</v>
      </c>
      <c r="P244">
        <v>123</v>
      </c>
      <c r="Q244">
        <v>15</v>
      </c>
    </row>
    <row r="245" spans="1:17" x14ac:dyDescent="0.2">
      <c r="A245">
        <v>20210113</v>
      </c>
      <c r="B245" t="s">
        <v>20</v>
      </c>
      <c r="C245" t="s">
        <v>40</v>
      </c>
      <c r="D245">
        <v>1021897</v>
      </c>
      <c r="E245">
        <v>80464</v>
      </c>
      <c r="F245">
        <v>16182</v>
      </c>
      <c r="G245">
        <v>134818</v>
      </c>
      <c r="H245">
        <v>17072086.0999997</v>
      </c>
      <c r="I245">
        <v>24580</v>
      </c>
      <c r="J245">
        <v>2517491.5499999998</v>
      </c>
      <c r="K245">
        <v>3338</v>
      </c>
      <c r="L245">
        <v>3266</v>
      </c>
      <c r="M245">
        <v>922</v>
      </c>
      <c r="N245">
        <v>1936</v>
      </c>
      <c r="O245">
        <v>391</v>
      </c>
      <c r="P245">
        <v>606</v>
      </c>
      <c r="Q245">
        <v>100</v>
      </c>
    </row>
    <row r="246" spans="1:17" x14ac:dyDescent="0.2">
      <c r="A246">
        <v>20210120</v>
      </c>
      <c r="B246" t="s">
        <v>19</v>
      </c>
      <c r="C246" t="s">
        <v>40</v>
      </c>
      <c r="D246">
        <v>99923</v>
      </c>
      <c r="E246">
        <v>10535</v>
      </c>
      <c r="F246">
        <v>1876</v>
      </c>
      <c r="G246">
        <v>14030</v>
      </c>
      <c r="H246">
        <v>1558790.48999999</v>
      </c>
      <c r="I246">
        <v>2633</v>
      </c>
      <c r="J246">
        <v>225455.94999999899</v>
      </c>
      <c r="K246">
        <v>292</v>
      </c>
      <c r="L246">
        <v>484</v>
      </c>
      <c r="M246">
        <v>121</v>
      </c>
      <c r="N246">
        <v>275</v>
      </c>
      <c r="O246">
        <v>50</v>
      </c>
      <c r="P246">
        <v>89</v>
      </c>
      <c r="Q246">
        <v>7</v>
      </c>
    </row>
    <row r="247" spans="1:17" x14ac:dyDescent="0.2">
      <c r="A247">
        <v>20210120</v>
      </c>
      <c r="B247" t="s">
        <v>20</v>
      </c>
      <c r="C247" t="s">
        <v>40</v>
      </c>
      <c r="D247">
        <v>922112</v>
      </c>
      <c r="E247">
        <v>70358</v>
      </c>
      <c r="F247">
        <v>12946</v>
      </c>
      <c r="G247">
        <v>104568</v>
      </c>
      <c r="H247">
        <v>13110901.4599998</v>
      </c>
      <c r="I247">
        <v>17877</v>
      </c>
      <c r="J247">
        <v>1773663.31</v>
      </c>
      <c r="K247">
        <v>2690</v>
      </c>
      <c r="L247">
        <v>3131</v>
      </c>
      <c r="M247">
        <v>825</v>
      </c>
      <c r="N247">
        <v>1691</v>
      </c>
      <c r="O247">
        <v>415</v>
      </c>
      <c r="P247">
        <v>520</v>
      </c>
      <c r="Q247">
        <v>107</v>
      </c>
    </row>
    <row r="248" spans="1:17" x14ac:dyDescent="0.2">
      <c r="A248">
        <v>20210123</v>
      </c>
      <c r="B248" t="s">
        <v>19</v>
      </c>
      <c r="C248" t="s">
        <v>40</v>
      </c>
      <c r="D248">
        <v>113280</v>
      </c>
      <c r="E248">
        <v>11858</v>
      </c>
      <c r="F248">
        <v>2116</v>
      </c>
      <c r="G248">
        <v>16171</v>
      </c>
      <c r="H248">
        <v>2039249.0999999901</v>
      </c>
      <c r="I248">
        <v>2931</v>
      </c>
      <c r="J248">
        <v>235767.269999999</v>
      </c>
      <c r="K248">
        <v>302</v>
      </c>
      <c r="L248">
        <v>683</v>
      </c>
      <c r="M248">
        <v>130</v>
      </c>
      <c r="N248">
        <v>324</v>
      </c>
      <c r="O248">
        <v>84</v>
      </c>
      <c r="P248">
        <v>69</v>
      </c>
      <c r="Q248">
        <v>19</v>
      </c>
    </row>
    <row r="249" spans="1:17" x14ac:dyDescent="0.2">
      <c r="A249">
        <v>20210124</v>
      </c>
      <c r="B249" t="s">
        <v>18</v>
      </c>
      <c r="C249" t="s">
        <v>40</v>
      </c>
      <c r="D249">
        <v>174532</v>
      </c>
      <c r="E249">
        <v>14632</v>
      </c>
      <c r="F249">
        <v>2872</v>
      </c>
      <c r="G249">
        <v>19917</v>
      </c>
      <c r="H249">
        <v>2065709.77</v>
      </c>
      <c r="I249">
        <v>4632</v>
      </c>
      <c r="J249">
        <v>367391.07999999903</v>
      </c>
      <c r="K249">
        <v>807</v>
      </c>
      <c r="L249">
        <v>947</v>
      </c>
      <c r="M249">
        <v>177</v>
      </c>
      <c r="N249">
        <v>428</v>
      </c>
      <c r="O249">
        <v>108</v>
      </c>
      <c r="P249">
        <v>120</v>
      </c>
      <c r="Q249">
        <v>18</v>
      </c>
    </row>
    <row r="250" spans="1:17" x14ac:dyDescent="0.2">
      <c r="A250">
        <v>20210126</v>
      </c>
      <c r="B250" t="s">
        <v>19</v>
      </c>
      <c r="C250" t="s">
        <v>40</v>
      </c>
      <c r="D250">
        <v>105010</v>
      </c>
      <c r="E250">
        <v>11373</v>
      </c>
      <c r="F250">
        <v>2030</v>
      </c>
      <c r="G250">
        <v>15809</v>
      </c>
      <c r="H250">
        <v>1586943.75999999</v>
      </c>
      <c r="I250">
        <v>2906</v>
      </c>
      <c r="J250">
        <v>229698.889999999</v>
      </c>
      <c r="K250">
        <v>243</v>
      </c>
      <c r="L250">
        <v>589</v>
      </c>
      <c r="M250">
        <v>103</v>
      </c>
      <c r="N250">
        <v>303</v>
      </c>
      <c r="O250">
        <v>74</v>
      </c>
      <c r="P250">
        <v>52</v>
      </c>
      <c r="Q250">
        <v>13</v>
      </c>
    </row>
    <row r="251" spans="1:17" x14ac:dyDescent="0.2">
      <c r="A251">
        <v>20210129</v>
      </c>
      <c r="B251" t="s">
        <v>20</v>
      </c>
      <c r="C251" t="s">
        <v>40</v>
      </c>
      <c r="D251">
        <v>957707</v>
      </c>
      <c r="E251">
        <v>74387</v>
      </c>
      <c r="F251">
        <v>14252</v>
      </c>
      <c r="G251">
        <v>111139</v>
      </c>
      <c r="H251">
        <v>11901076.239999801</v>
      </c>
      <c r="I251">
        <v>20428</v>
      </c>
      <c r="J251">
        <v>1659499.25</v>
      </c>
      <c r="K251">
        <v>2801</v>
      </c>
      <c r="L251">
        <v>3363</v>
      </c>
      <c r="M251">
        <v>459</v>
      </c>
      <c r="N251">
        <v>1940</v>
      </c>
      <c r="O251">
        <v>368</v>
      </c>
      <c r="P251">
        <v>232</v>
      </c>
      <c r="Q251">
        <v>56</v>
      </c>
    </row>
    <row r="252" spans="1:17" x14ac:dyDescent="0.2">
      <c r="A252">
        <v>20210130</v>
      </c>
      <c r="B252" t="s">
        <v>18</v>
      </c>
      <c r="C252" t="s">
        <v>40</v>
      </c>
      <c r="D252">
        <v>146623</v>
      </c>
      <c r="E252">
        <v>12141</v>
      </c>
      <c r="F252">
        <v>2233</v>
      </c>
      <c r="G252">
        <v>17078</v>
      </c>
      <c r="H252">
        <v>1612656.6899999899</v>
      </c>
      <c r="I252">
        <v>3282</v>
      </c>
      <c r="J252">
        <v>243389.33</v>
      </c>
      <c r="K252">
        <v>477</v>
      </c>
      <c r="L252">
        <v>757</v>
      </c>
      <c r="M252">
        <v>88</v>
      </c>
      <c r="N252">
        <v>412</v>
      </c>
      <c r="O252">
        <v>110</v>
      </c>
      <c r="P252">
        <v>26</v>
      </c>
      <c r="Q252">
        <v>26</v>
      </c>
    </row>
    <row r="253" spans="1:17" x14ac:dyDescent="0.2">
      <c r="A253">
        <v>20210131</v>
      </c>
      <c r="B253" t="s">
        <v>18</v>
      </c>
      <c r="C253" t="s">
        <v>40</v>
      </c>
      <c r="D253">
        <v>151292</v>
      </c>
      <c r="E253">
        <v>13297</v>
      </c>
      <c r="F253">
        <v>2549</v>
      </c>
      <c r="G253">
        <v>18648</v>
      </c>
      <c r="H253">
        <v>1545426.0699999901</v>
      </c>
      <c r="I253">
        <v>4106</v>
      </c>
      <c r="J253">
        <v>259142.61</v>
      </c>
      <c r="K253">
        <v>589</v>
      </c>
      <c r="L253">
        <v>1105</v>
      </c>
      <c r="M253">
        <v>81</v>
      </c>
      <c r="N253">
        <v>596</v>
      </c>
      <c r="O253">
        <v>242</v>
      </c>
      <c r="P253">
        <v>32</v>
      </c>
      <c r="Q253">
        <v>12</v>
      </c>
    </row>
    <row r="254" spans="1:17" x14ac:dyDescent="0.2">
      <c r="A254">
        <v>20210201</v>
      </c>
      <c r="B254" t="s">
        <v>20</v>
      </c>
      <c r="C254" t="s">
        <v>40</v>
      </c>
      <c r="D254">
        <v>912385</v>
      </c>
      <c r="E254">
        <v>73566</v>
      </c>
      <c r="F254">
        <v>14306</v>
      </c>
      <c r="G254">
        <v>111763</v>
      </c>
      <c r="H254">
        <v>11242684.859999901</v>
      </c>
      <c r="I254">
        <v>20839</v>
      </c>
      <c r="J254">
        <v>1558768.0699999901</v>
      </c>
      <c r="K254">
        <v>2667</v>
      </c>
      <c r="L254">
        <v>4019</v>
      </c>
      <c r="M254">
        <v>296</v>
      </c>
      <c r="N254">
        <v>2079</v>
      </c>
      <c r="O254">
        <v>535</v>
      </c>
      <c r="P254">
        <v>71</v>
      </c>
      <c r="Q254">
        <v>67</v>
      </c>
    </row>
    <row r="255" spans="1:17" x14ac:dyDescent="0.2">
      <c r="A255">
        <v>20210205</v>
      </c>
      <c r="B255" t="s">
        <v>18</v>
      </c>
      <c r="C255" t="s">
        <v>40</v>
      </c>
      <c r="D255">
        <v>10554</v>
      </c>
      <c r="E255">
        <v>1030</v>
      </c>
      <c r="F255">
        <v>151</v>
      </c>
      <c r="G255">
        <v>1945</v>
      </c>
      <c r="H255">
        <v>205390.74999999901</v>
      </c>
      <c r="I255">
        <v>207</v>
      </c>
      <c r="J255">
        <v>15107.77</v>
      </c>
      <c r="K255">
        <v>29</v>
      </c>
      <c r="L255">
        <v>55</v>
      </c>
      <c r="M255">
        <v>48</v>
      </c>
      <c r="N255">
        <v>44</v>
      </c>
      <c r="O255">
        <v>6</v>
      </c>
      <c r="P255">
        <v>40</v>
      </c>
      <c r="Q255">
        <v>3</v>
      </c>
    </row>
    <row r="256" spans="1:17" x14ac:dyDescent="0.2">
      <c r="A256">
        <v>20210209</v>
      </c>
      <c r="B256" t="s">
        <v>19</v>
      </c>
      <c r="C256" t="s">
        <v>40</v>
      </c>
      <c r="D256">
        <v>5482</v>
      </c>
      <c r="E256">
        <v>718</v>
      </c>
      <c r="F256">
        <v>108</v>
      </c>
      <c r="G256">
        <v>926</v>
      </c>
      <c r="H256">
        <v>73998.569999999905</v>
      </c>
      <c r="I256">
        <v>161</v>
      </c>
      <c r="J256">
        <v>11093.3499999999</v>
      </c>
      <c r="K256">
        <v>22</v>
      </c>
      <c r="L256">
        <v>33</v>
      </c>
      <c r="M256">
        <v>27</v>
      </c>
      <c r="N256">
        <v>32</v>
      </c>
      <c r="O256">
        <v>0</v>
      </c>
      <c r="P256">
        <v>27</v>
      </c>
      <c r="Q256">
        <v>0</v>
      </c>
    </row>
    <row r="257" spans="1:17" x14ac:dyDescent="0.2">
      <c r="A257">
        <v>20210211</v>
      </c>
      <c r="B257" t="s">
        <v>19</v>
      </c>
      <c r="C257" t="s">
        <v>40</v>
      </c>
      <c r="D257">
        <v>4032</v>
      </c>
      <c r="E257">
        <v>508</v>
      </c>
      <c r="F257">
        <v>57</v>
      </c>
      <c r="G257">
        <v>708</v>
      </c>
      <c r="H257">
        <v>54545.09</v>
      </c>
      <c r="I257">
        <v>76</v>
      </c>
      <c r="J257">
        <v>5106.87</v>
      </c>
      <c r="K257">
        <v>27</v>
      </c>
      <c r="L257">
        <v>7</v>
      </c>
      <c r="M257">
        <v>7</v>
      </c>
      <c r="N257">
        <v>7</v>
      </c>
      <c r="O257">
        <v>0</v>
      </c>
      <c r="P257">
        <v>7</v>
      </c>
      <c r="Q257">
        <v>0</v>
      </c>
    </row>
    <row r="258" spans="1:17" x14ac:dyDescent="0.2">
      <c r="A258">
        <v>20210212</v>
      </c>
      <c r="B258" t="s">
        <v>20</v>
      </c>
      <c r="C258" t="s">
        <v>40</v>
      </c>
      <c r="D258">
        <v>273835</v>
      </c>
      <c r="E258">
        <v>17895</v>
      </c>
      <c r="F258">
        <v>1246</v>
      </c>
      <c r="G258">
        <v>23800</v>
      </c>
      <c r="H258">
        <v>2827382.5899999901</v>
      </c>
      <c r="I258">
        <v>1701</v>
      </c>
      <c r="J258">
        <v>138069.69999999899</v>
      </c>
      <c r="K258">
        <v>299</v>
      </c>
      <c r="L258">
        <v>116</v>
      </c>
      <c r="M258">
        <v>96</v>
      </c>
      <c r="N258">
        <v>92</v>
      </c>
      <c r="O258">
        <v>8</v>
      </c>
      <c r="P258">
        <v>73</v>
      </c>
      <c r="Q258">
        <v>8</v>
      </c>
    </row>
    <row r="259" spans="1:17" x14ac:dyDescent="0.2">
      <c r="A259">
        <v>20210213</v>
      </c>
      <c r="B259" t="s">
        <v>19</v>
      </c>
      <c r="C259" t="s">
        <v>40</v>
      </c>
      <c r="D259">
        <v>10819</v>
      </c>
      <c r="E259">
        <v>1382</v>
      </c>
      <c r="F259">
        <v>124</v>
      </c>
      <c r="G259">
        <v>1799</v>
      </c>
      <c r="H259">
        <v>130743.26</v>
      </c>
      <c r="I259">
        <v>166</v>
      </c>
      <c r="J259">
        <v>13357.29</v>
      </c>
      <c r="K259">
        <v>12</v>
      </c>
      <c r="L259">
        <v>26</v>
      </c>
      <c r="M259">
        <v>12</v>
      </c>
      <c r="N259">
        <v>19</v>
      </c>
      <c r="O259">
        <v>4</v>
      </c>
      <c r="P259">
        <v>8</v>
      </c>
      <c r="Q259">
        <v>3</v>
      </c>
    </row>
    <row r="260" spans="1:17" x14ac:dyDescent="0.2">
      <c r="A260">
        <v>20210215</v>
      </c>
      <c r="B260" t="s">
        <v>19</v>
      </c>
      <c r="C260" t="s">
        <v>40</v>
      </c>
      <c r="D260">
        <v>21054</v>
      </c>
      <c r="E260">
        <v>2819</v>
      </c>
      <c r="F260">
        <v>278</v>
      </c>
      <c r="G260">
        <v>3935</v>
      </c>
      <c r="H260">
        <v>262028.77999999901</v>
      </c>
      <c r="I260">
        <v>460</v>
      </c>
      <c r="J260">
        <v>24073.0799999999</v>
      </c>
      <c r="K260">
        <v>29</v>
      </c>
      <c r="L260">
        <v>50</v>
      </c>
      <c r="M260">
        <v>42</v>
      </c>
      <c r="N260">
        <v>31</v>
      </c>
      <c r="O260">
        <v>11</v>
      </c>
      <c r="P260">
        <v>25</v>
      </c>
      <c r="Q260">
        <v>11</v>
      </c>
    </row>
    <row r="261" spans="1:17" x14ac:dyDescent="0.2">
      <c r="A261">
        <v>20210219</v>
      </c>
      <c r="B261" t="s">
        <v>20</v>
      </c>
      <c r="C261" t="s">
        <v>40</v>
      </c>
      <c r="D261">
        <v>1057218</v>
      </c>
      <c r="E261">
        <v>110259</v>
      </c>
      <c r="F261">
        <v>23656</v>
      </c>
      <c r="G261">
        <v>181250</v>
      </c>
      <c r="H261">
        <v>14038521.6599997</v>
      </c>
      <c r="I261">
        <v>42254</v>
      </c>
      <c r="J261">
        <v>2834993.9</v>
      </c>
      <c r="K261">
        <v>3177</v>
      </c>
      <c r="L261">
        <v>1639</v>
      </c>
      <c r="M261">
        <v>593</v>
      </c>
      <c r="N261">
        <v>357</v>
      </c>
      <c r="O261">
        <v>371</v>
      </c>
      <c r="P261">
        <v>131</v>
      </c>
      <c r="Q261">
        <v>183</v>
      </c>
    </row>
    <row r="262" spans="1:17" x14ac:dyDescent="0.2">
      <c r="A262">
        <v>20210222</v>
      </c>
      <c r="B262" t="s">
        <v>18</v>
      </c>
      <c r="C262" t="s">
        <v>40</v>
      </c>
      <c r="D262">
        <v>221152</v>
      </c>
      <c r="E262">
        <v>25500</v>
      </c>
      <c r="F262">
        <v>6690</v>
      </c>
      <c r="G262">
        <v>42365</v>
      </c>
      <c r="H262">
        <v>2948774.76</v>
      </c>
      <c r="I262">
        <v>11760</v>
      </c>
      <c r="J262">
        <v>726255.49</v>
      </c>
      <c r="K262">
        <v>875</v>
      </c>
      <c r="L262">
        <v>54</v>
      </c>
      <c r="M262">
        <v>14</v>
      </c>
      <c r="N262">
        <v>0</v>
      </c>
      <c r="O262">
        <v>0</v>
      </c>
      <c r="P262">
        <v>0</v>
      </c>
      <c r="Q262">
        <v>0</v>
      </c>
    </row>
    <row r="263" spans="1:17" x14ac:dyDescent="0.2">
      <c r="A263">
        <v>20201114</v>
      </c>
      <c r="B263" t="s">
        <v>19</v>
      </c>
      <c r="C263" t="s">
        <v>40</v>
      </c>
      <c r="D263">
        <v>66163</v>
      </c>
      <c r="E263">
        <v>7391</v>
      </c>
      <c r="F263">
        <v>1418</v>
      </c>
      <c r="G263">
        <v>10069</v>
      </c>
      <c r="H263">
        <v>1310311.2</v>
      </c>
      <c r="I263">
        <v>2087</v>
      </c>
      <c r="J263">
        <v>207178.31999999899</v>
      </c>
      <c r="K263">
        <v>203</v>
      </c>
      <c r="L263">
        <v>219</v>
      </c>
      <c r="M263">
        <v>77</v>
      </c>
      <c r="N263">
        <v>135</v>
      </c>
      <c r="O263">
        <v>40</v>
      </c>
      <c r="P263">
        <v>56</v>
      </c>
      <c r="Q263">
        <v>4</v>
      </c>
    </row>
    <row r="264" spans="1:17" x14ac:dyDescent="0.2">
      <c r="A264">
        <v>20201115</v>
      </c>
      <c r="B264" t="s">
        <v>18</v>
      </c>
      <c r="C264" t="s">
        <v>40</v>
      </c>
      <c r="D264">
        <v>118100</v>
      </c>
      <c r="E264">
        <v>10655</v>
      </c>
      <c r="F264">
        <v>1969</v>
      </c>
      <c r="G264">
        <v>14910</v>
      </c>
      <c r="H264">
        <v>1846953.51</v>
      </c>
      <c r="I264">
        <v>3027</v>
      </c>
      <c r="J264">
        <v>287525.58999999898</v>
      </c>
      <c r="K264">
        <v>360</v>
      </c>
      <c r="L264">
        <v>305</v>
      </c>
      <c r="M264">
        <v>102</v>
      </c>
      <c r="N264">
        <v>166</v>
      </c>
      <c r="O264">
        <v>17</v>
      </c>
      <c r="P264">
        <v>60</v>
      </c>
      <c r="Q264">
        <v>6</v>
      </c>
    </row>
    <row r="265" spans="1:17" x14ac:dyDescent="0.2">
      <c r="A265">
        <v>20201118</v>
      </c>
      <c r="B265" t="s">
        <v>19</v>
      </c>
      <c r="C265" t="s">
        <v>40</v>
      </c>
      <c r="D265">
        <v>75866</v>
      </c>
      <c r="E265">
        <v>8695</v>
      </c>
      <c r="F265">
        <v>1667</v>
      </c>
      <c r="G265">
        <v>11936</v>
      </c>
      <c r="H265">
        <v>1537433.05</v>
      </c>
      <c r="I265">
        <v>2334</v>
      </c>
      <c r="J265">
        <v>251418.49999999901</v>
      </c>
      <c r="K265">
        <v>236</v>
      </c>
      <c r="L265">
        <v>245</v>
      </c>
      <c r="M265">
        <v>95</v>
      </c>
      <c r="N265">
        <v>151</v>
      </c>
      <c r="O265">
        <v>31</v>
      </c>
      <c r="P265">
        <v>59</v>
      </c>
      <c r="Q265">
        <v>10</v>
      </c>
    </row>
    <row r="266" spans="1:17" x14ac:dyDescent="0.2">
      <c r="A266">
        <v>20201118</v>
      </c>
      <c r="B266" t="s">
        <v>20</v>
      </c>
      <c r="C266" t="s">
        <v>40</v>
      </c>
      <c r="D266">
        <v>786941</v>
      </c>
      <c r="E266">
        <v>67918</v>
      </c>
      <c r="F266">
        <v>14372</v>
      </c>
      <c r="G266">
        <v>96258</v>
      </c>
      <c r="H266">
        <v>11980309.7699998</v>
      </c>
      <c r="I266">
        <v>21750</v>
      </c>
      <c r="J266">
        <v>2183485.85</v>
      </c>
      <c r="K266">
        <v>2513</v>
      </c>
      <c r="L266">
        <v>1679</v>
      </c>
      <c r="M266">
        <v>640</v>
      </c>
      <c r="N266">
        <v>1113</v>
      </c>
      <c r="O266">
        <v>104</v>
      </c>
      <c r="P266">
        <v>467</v>
      </c>
      <c r="Q266">
        <v>40</v>
      </c>
    </row>
    <row r="267" spans="1:17" x14ac:dyDescent="0.2">
      <c r="A267">
        <v>20201120</v>
      </c>
      <c r="B267" t="s">
        <v>18</v>
      </c>
      <c r="C267" t="s">
        <v>40</v>
      </c>
      <c r="D267">
        <v>127830</v>
      </c>
      <c r="E267">
        <v>11372</v>
      </c>
      <c r="F267">
        <v>2249</v>
      </c>
      <c r="G267">
        <v>15588</v>
      </c>
      <c r="H267">
        <v>2112177.34</v>
      </c>
      <c r="I267">
        <v>3486</v>
      </c>
      <c r="J267">
        <v>389944.1</v>
      </c>
      <c r="K267">
        <v>414</v>
      </c>
      <c r="L267">
        <v>329</v>
      </c>
      <c r="M267">
        <v>113</v>
      </c>
      <c r="N267">
        <v>234</v>
      </c>
      <c r="O267">
        <v>31</v>
      </c>
      <c r="P267">
        <v>79</v>
      </c>
      <c r="Q267">
        <v>7</v>
      </c>
    </row>
    <row r="268" spans="1:17" x14ac:dyDescent="0.2">
      <c r="A268">
        <v>20201122</v>
      </c>
      <c r="B268" t="s">
        <v>18</v>
      </c>
      <c r="C268" t="s">
        <v>40</v>
      </c>
      <c r="D268">
        <v>174318</v>
      </c>
      <c r="E268">
        <v>15545</v>
      </c>
      <c r="F268">
        <v>2836</v>
      </c>
      <c r="G268">
        <v>21113</v>
      </c>
      <c r="H268">
        <v>3021392.2</v>
      </c>
      <c r="I268">
        <v>4163</v>
      </c>
      <c r="J268">
        <v>474435.33999999898</v>
      </c>
      <c r="K268">
        <v>410</v>
      </c>
      <c r="L268">
        <v>449</v>
      </c>
      <c r="M268">
        <v>171</v>
      </c>
      <c r="N268">
        <v>292</v>
      </c>
      <c r="O268">
        <v>52</v>
      </c>
      <c r="P268">
        <v>130</v>
      </c>
      <c r="Q268">
        <v>23</v>
      </c>
    </row>
    <row r="269" spans="1:17" x14ac:dyDescent="0.2">
      <c r="A269">
        <v>20201123</v>
      </c>
      <c r="B269" t="s">
        <v>20</v>
      </c>
      <c r="C269" t="s">
        <v>40</v>
      </c>
      <c r="D269">
        <v>1059995</v>
      </c>
      <c r="E269">
        <v>92719</v>
      </c>
      <c r="F269">
        <v>18894</v>
      </c>
      <c r="G269">
        <v>127440</v>
      </c>
      <c r="H269">
        <v>17629118.449999701</v>
      </c>
      <c r="I269">
        <v>28621</v>
      </c>
      <c r="J269">
        <v>3198726.77</v>
      </c>
      <c r="K269">
        <v>3739</v>
      </c>
      <c r="L269">
        <v>2320</v>
      </c>
      <c r="M269">
        <v>976</v>
      </c>
      <c r="N269">
        <v>1581</v>
      </c>
      <c r="O269">
        <v>188</v>
      </c>
      <c r="P269">
        <v>734</v>
      </c>
      <c r="Q269">
        <v>64</v>
      </c>
    </row>
    <row r="270" spans="1:17" x14ac:dyDescent="0.2">
      <c r="A270">
        <v>20201124</v>
      </c>
      <c r="B270" t="s">
        <v>18</v>
      </c>
      <c r="C270" t="s">
        <v>40</v>
      </c>
      <c r="D270">
        <v>171990</v>
      </c>
      <c r="E270">
        <v>15720</v>
      </c>
      <c r="F270">
        <v>3146</v>
      </c>
      <c r="G270">
        <v>21139</v>
      </c>
      <c r="H270">
        <v>3242962.35</v>
      </c>
      <c r="I270">
        <v>4620</v>
      </c>
      <c r="J270">
        <v>592973.22999999905</v>
      </c>
      <c r="K270">
        <v>509</v>
      </c>
      <c r="L270">
        <v>563</v>
      </c>
      <c r="M270">
        <v>211</v>
      </c>
      <c r="N270">
        <v>405</v>
      </c>
      <c r="O270">
        <v>41</v>
      </c>
      <c r="P270">
        <v>159</v>
      </c>
      <c r="Q270">
        <v>16</v>
      </c>
    </row>
    <row r="271" spans="1:17" x14ac:dyDescent="0.2">
      <c r="A271">
        <v>20201125</v>
      </c>
      <c r="B271" t="s">
        <v>20</v>
      </c>
      <c r="C271" t="s">
        <v>40</v>
      </c>
      <c r="D271">
        <v>940607</v>
      </c>
      <c r="E271">
        <v>82148</v>
      </c>
      <c r="F271">
        <v>16730</v>
      </c>
      <c r="G271">
        <v>116023</v>
      </c>
      <c r="H271">
        <v>16407891.549999701</v>
      </c>
      <c r="I271">
        <v>25937</v>
      </c>
      <c r="J271">
        <v>2885101.17</v>
      </c>
      <c r="K271">
        <v>3768</v>
      </c>
      <c r="L271">
        <v>2028</v>
      </c>
      <c r="M271">
        <v>842</v>
      </c>
      <c r="N271">
        <v>1364</v>
      </c>
      <c r="O271">
        <v>142</v>
      </c>
      <c r="P271">
        <v>622</v>
      </c>
      <c r="Q271">
        <v>56</v>
      </c>
    </row>
    <row r="272" spans="1:17" x14ac:dyDescent="0.2">
      <c r="A272">
        <v>20201202</v>
      </c>
      <c r="B272" t="s">
        <v>18</v>
      </c>
      <c r="C272" t="s">
        <v>40</v>
      </c>
      <c r="D272">
        <v>196639</v>
      </c>
      <c r="E272">
        <v>17667</v>
      </c>
      <c r="F272">
        <v>3383</v>
      </c>
      <c r="G272">
        <v>24426</v>
      </c>
      <c r="H272">
        <v>3860027.04</v>
      </c>
      <c r="I272">
        <v>5069</v>
      </c>
      <c r="J272">
        <v>645922.34999999905</v>
      </c>
      <c r="K272">
        <v>592</v>
      </c>
      <c r="L272">
        <v>581</v>
      </c>
      <c r="M272">
        <v>256</v>
      </c>
      <c r="N272">
        <v>406</v>
      </c>
      <c r="O272">
        <v>53</v>
      </c>
      <c r="P272">
        <v>201</v>
      </c>
      <c r="Q272">
        <v>19</v>
      </c>
    </row>
    <row r="273" spans="1:17" x14ac:dyDescent="0.2">
      <c r="A273">
        <v>20201204</v>
      </c>
      <c r="B273" t="s">
        <v>18</v>
      </c>
      <c r="C273" t="s">
        <v>40</v>
      </c>
      <c r="D273">
        <v>201316</v>
      </c>
      <c r="E273">
        <v>18289</v>
      </c>
      <c r="F273">
        <v>3712</v>
      </c>
      <c r="G273">
        <v>25645</v>
      </c>
      <c r="H273">
        <v>4274528.4800000004</v>
      </c>
      <c r="I273">
        <v>5401</v>
      </c>
      <c r="J273">
        <v>635710.14999999898</v>
      </c>
      <c r="K273">
        <v>430</v>
      </c>
      <c r="L273">
        <v>738</v>
      </c>
      <c r="M273">
        <v>283</v>
      </c>
      <c r="N273">
        <v>437</v>
      </c>
      <c r="O273">
        <v>71</v>
      </c>
      <c r="P273">
        <v>206</v>
      </c>
      <c r="Q273">
        <v>36</v>
      </c>
    </row>
    <row r="274" spans="1:17" x14ac:dyDescent="0.2">
      <c r="A274">
        <v>20201205</v>
      </c>
      <c r="B274" t="s">
        <v>20</v>
      </c>
      <c r="C274" t="s">
        <v>40</v>
      </c>
      <c r="D274">
        <v>1125811</v>
      </c>
      <c r="E274">
        <v>95162</v>
      </c>
      <c r="F274">
        <v>18984</v>
      </c>
      <c r="G274">
        <v>133867</v>
      </c>
      <c r="H274">
        <v>19021201.069999602</v>
      </c>
      <c r="I274">
        <v>28020</v>
      </c>
      <c r="J274">
        <v>3212568.56</v>
      </c>
      <c r="K274">
        <v>2820</v>
      </c>
      <c r="L274">
        <v>2667</v>
      </c>
      <c r="M274">
        <v>1093</v>
      </c>
      <c r="N274">
        <v>1764</v>
      </c>
      <c r="O274">
        <v>279</v>
      </c>
      <c r="P274">
        <v>804</v>
      </c>
      <c r="Q274">
        <v>95</v>
      </c>
    </row>
    <row r="275" spans="1:17" x14ac:dyDescent="0.2">
      <c r="A275">
        <v>20201210</v>
      </c>
      <c r="B275" t="s">
        <v>20</v>
      </c>
      <c r="C275" t="s">
        <v>40</v>
      </c>
      <c r="D275">
        <v>1086482</v>
      </c>
      <c r="E275">
        <v>91882</v>
      </c>
      <c r="F275">
        <v>19262</v>
      </c>
      <c r="G275">
        <v>173886</v>
      </c>
      <c r="H275">
        <v>22264815.659999602</v>
      </c>
      <c r="I275">
        <v>28246</v>
      </c>
      <c r="J275">
        <v>3057714.28</v>
      </c>
      <c r="K275">
        <v>3285</v>
      </c>
      <c r="L275">
        <v>2500</v>
      </c>
      <c r="M275">
        <v>985</v>
      </c>
      <c r="N275">
        <v>1586</v>
      </c>
      <c r="O275">
        <v>248</v>
      </c>
      <c r="P275">
        <v>678</v>
      </c>
      <c r="Q275">
        <v>91</v>
      </c>
    </row>
    <row r="276" spans="1:17" x14ac:dyDescent="0.2">
      <c r="A276">
        <v>20201211</v>
      </c>
      <c r="B276" t="s">
        <v>18</v>
      </c>
      <c r="C276" t="s">
        <v>40</v>
      </c>
      <c r="D276">
        <v>183724</v>
      </c>
      <c r="E276">
        <v>15857</v>
      </c>
      <c r="F276">
        <v>3147</v>
      </c>
      <c r="G276">
        <v>22279</v>
      </c>
      <c r="H276">
        <v>3831197.98</v>
      </c>
      <c r="I276">
        <v>4508</v>
      </c>
      <c r="J276">
        <v>539386.53999999899</v>
      </c>
      <c r="K276">
        <v>474</v>
      </c>
      <c r="L276">
        <v>593</v>
      </c>
      <c r="M276">
        <v>188</v>
      </c>
      <c r="N276">
        <v>325</v>
      </c>
      <c r="O276">
        <v>39</v>
      </c>
      <c r="P276">
        <v>133</v>
      </c>
      <c r="Q276">
        <v>14</v>
      </c>
    </row>
    <row r="277" spans="1:17" x14ac:dyDescent="0.2">
      <c r="A277">
        <v>20201211</v>
      </c>
      <c r="B277" t="s">
        <v>19</v>
      </c>
      <c r="C277" t="s">
        <v>40</v>
      </c>
      <c r="D277">
        <v>118795</v>
      </c>
      <c r="E277">
        <v>12123</v>
      </c>
      <c r="F277">
        <v>2163</v>
      </c>
      <c r="G277">
        <v>16585</v>
      </c>
      <c r="H277">
        <v>2549647.7400000002</v>
      </c>
      <c r="I277">
        <v>3151</v>
      </c>
      <c r="J277">
        <v>369128.799999999</v>
      </c>
      <c r="K277">
        <v>408</v>
      </c>
      <c r="L277">
        <v>447</v>
      </c>
      <c r="M277">
        <v>206</v>
      </c>
      <c r="N277">
        <v>285</v>
      </c>
      <c r="O277">
        <v>41</v>
      </c>
      <c r="P277">
        <v>156</v>
      </c>
      <c r="Q277">
        <v>13</v>
      </c>
    </row>
    <row r="278" spans="1:17" x14ac:dyDescent="0.2">
      <c r="A278">
        <v>20201215</v>
      </c>
      <c r="B278" t="s">
        <v>19</v>
      </c>
      <c r="C278" t="s">
        <v>40</v>
      </c>
      <c r="D278">
        <v>142457</v>
      </c>
      <c r="E278">
        <v>15886</v>
      </c>
      <c r="F278">
        <v>3286</v>
      </c>
      <c r="G278">
        <v>23108</v>
      </c>
      <c r="H278">
        <v>3871459.95</v>
      </c>
      <c r="I278">
        <v>4863</v>
      </c>
      <c r="J278">
        <v>580300.03</v>
      </c>
      <c r="K278">
        <v>480</v>
      </c>
      <c r="L278">
        <v>524</v>
      </c>
      <c r="M278">
        <v>242</v>
      </c>
      <c r="N278">
        <v>316</v>
      </c>
      <c r="O278">
        <v>46</v>
      </c>
      <c r="P278">
        <v>144</v>
      </c>
      <c r="Q278">
        <v>19</v>
      </c>
    </row>
    <row r="279" spans="1:17" x14ac:dyDescent="0.2">
      <c r="A279">
        <v>20201217</v>
      </c>
      <c r="B279" t="s">
        <v>20</v>
      </c>
      <c r="C279" t="s">
        <v>40</v>
      </c>
      <c r="D279">
        <v>1243940</v>
      </c>
      <c r="E279">
        <v>104658</v>
      </c>
      <c r="F279">
        <v>20142</v>
      </c>
      <c r="G279">
        <v>165115</v>
      </c>
      <c r="H279">
        <v>26427789.259999398</v>
      </c>
      <c r="I279">
        <v>28935</v>
      </c>
      <c r="J279">
        <v>3512265.65</v>
      </c>
      <c r="K279">
        <v>3202</v>
      </c>
      <c r="L279">
        <v>2882</v>
      </c>
      <c r="M279">
        <v>1162</v>
      </c>
      <c r="N279">
        <v>1932</v>
      </c>
      <c r="O279">
        <v>294</v>
      </c>
      <c r="P279">
        <v>844</v>
      </c>
      <c r="Q279">
        <v>91</v>
      </c>
    </row>
    <row r="280" spans="1:17" x14ac:dyDescent="0.2">
      <c r="A280">
        <v>20201220</v>
      </c>
      <c r="B280" t="s">
        <v>20</v>
      </c>
      <c r="C280" t="s">
        <v>40</v>
      </c>
      <c r="D280">
        <v>1152903</v>
      </c>
      <c r="E280">
        <v>96470</v>
      </c>
      <c r="F280">
        <v>19064</v>
      </c>
      <c r="G280">
        <v>146930</v>
      </c>
      <c r="H280">
        <v>24366001.339999601</v>
      </c>
      <c r="I280">
        <v>27329</v>
      </c>
      <c r="J280">
        <v>3361664.85</v>
      </c>
      <c r="K280">
        <v>3056</v>
      </c>
      <c r="L280">
        <v>2545</v>
      </c>
      <c r="M280">
        <v>1073</v>
      </c>
      <c r="N280">
        <v>1625</v>
      </c>
      <c r="O280">
        <v>269</v>
      </c>
      <c r="P280">
        <v>719</v>
      </c>
      <c r="Q280">
        <v>93</v>
      </c>
    </row>
    <row r="281" spans="1:17" x14ac:dyDescent="0.2">
      <c r="A281">
        <v>20201221</v>
      </c>
      <c r="B281" t="s">
        <v>18</v>
      </c>
      <c r="C281" t="s">
        <v>40</v>
      </c>
      <c r="D281">
        <v>190165</v>
      </c>
      <c r="E281">
        <v>16377</v>
      </c>
      <c r="F281">
        <v>3219</v>
      </c>
      <c r="G281">
        <v>22044</v>
      </c>
      <c r="H281">
        <v>3648907.41</v>
      </c>
      <c r="I281">
        <v>4752</v>
      </c>
      <c r="J281">
        <v>590452.299999999</v>
      </c>
      <c r="K281">
        <v>498</v>
      </c>
      <c r="L281">
        <v>532</v>
      </c>
      <c r="M281">
        <v>259</v>
      </c>
      <c r="N281">
        <v>307</v>
      </c>
      <c r="O281">
        <v>60</v>
      </c>
      <c r="P281">
        <v>147</v>
      </c>
      <c r="Q281">
        <v>27</v>
      </c>
    </row>
    <row r="282" spans="1:17" x14ac:dyDescent="0.2">
      <c r="A282">
        <v>20201221</v>
      </c>
      <c r="B282" t="s">
        <v>19</v>
      </c>
      <c r="C282" t="s">
        <v>40</v>
      </c>
      <c r="D282">
        <v>123762</v>
      </c>
      <c r="E282">
        <v>13059</v>
      </c>
      <c r="F282">
        <v>2292</v>
      </c>
      <c r="G282">
        <v>16636</v>
      </c>
      <c r="H282">
        <v>2722170.44</v>
      </c>
      <c r="I282">
        <v>3159</v>
      </c>
      <c r="J282">
        <v>379906.6</v>
      </c>
      <c r="K282">
        <v>304</v>
      </c>
      <c r="L282">
        <v>326</v>
      </c>
      <c r="M282">
        <v>128</v>
      </c>
      <c r="N282">
        <v>225</v>
      </c>
      <c r="O282">
        <v>33</v>
      </c>
      <c r="P282">
        <v>92</v>
      </c>
      <c r="Q282">
        <v>11</v>
      </c>
    </row>
    <row r="283" spans="1:17" x14ac:dyDescent="0.2">
      <c r="A283">
        <v>20201227</v>
      </c>
      <c r="B283" t="s">
        <v>20</v>
      </c>
      <c r="C283" t="s">
        <v>40</v>
      </c>
      <c r="D283">
        <v>1173642</v>
      </c>
      <c r="E283">
        <v>96045</v>
      </c>
      <c r="F283">
        <v>18459</v>
      </c>
      <c r="G283">
        <v>141817</v>
      </c>
      <c r="H283">
        <v>22193299.7699995</v>
      </c>
      <c r="I283">
        <v>25637</v>
      </c>
      <c r="J283">
        <v>3004928.91</v>
      </c>
      <c r="K283">
        <v>3093</v>
      </c>
      <c r="L283">
        <v>2299</v>
      </c>
      <c r="M283">
        <v>807</v>
      </c>
      <c r="N283">
        <v>1415</v>
      </c>
      <c r="O283">
        <v>219</v>
      </c>
      <c r="P283">
        <v>497</v>
      </c>
      <c r="Q283">
        <v>66</v>
      </c>
    </row>
    <row r="284" spans="1:17" x14ac:dyDescent="0.2">
      <c r="A284">
        <v>20201228</v>
      </c>
      <c r="B284" t="s">
        <v>20</v>
      </c>
      <c r="C284" t="s">
        <v>40</v>
      </c>
      <c r="D284">
        <v>1193057</v>
      </c>
      <c r="E284">
        <v>96796</v>
      </c>
      <c r="F284">
        <v>18922</v>
      </c>
      <c r="G284">
        <v>170516</v>
      </c>
      <c r="H284">
        <v>22112506.109999601</v>
      </c>
      <c r="I284">
        <v>26704</v>
      </c>
      <c r="J284">
        <v>3078477.86</v>
      </c>
      <c r="K284">
        <v>4089</v>
      </c>
      <c r="L284">
        <v>2358</v>
      </c>
      <c r="M284">
        <v>899</v>
      </c>
      <c r="N284">
        <v>1430</v>
      </c>
      <c r="O284">
        <v>234</v>
      </c>
      <c r="P284">
        <v>573</v>
      </c>
      <c r="Q284">
        <v>62</v>
      </c>
    </row>
    <row r="285" spans="1:17" x14ac:dyDescent="0.2">
      <c r="A285">
        <v>20201229</v>
      </c>
      <c r="B285" t="s">
        <v>20</v>
      </c>
      <c r="C285" t="s">
        <v>40</v>
      </c>
      <c r="D285">
        <v>1232042</v>
      </c>
      <c r="E285">
        <v>97978</v>
      </c>
      <c r="F285">
        <v>19200</v>
      </c>
      <c r="G285">
        <v>156666</v>
      </c>
      <c r="H285">
        <v>23397803.849999599</v>
      </c>
      <c r="I285">
        <v>27983</v>
      </c>
      <c r="J285">
        <v>3375024.46</v>
      </c>
      <c r="K285">
        <v>3732</v>
      </c>
      <c r="L285">
        <v>2731</v>
      </c>
      <c r="M285">
        <v>856</v>
      </c>
      <c r="N285">
        <v>1718</v>
      </c>
      <c r="O285">
        <v>300</v>
      </c>
      <c r="P285">
        <v>589</v>
      </c>
      <c r="Q285">
        <v>67</v>
      </c>
    </row>
    <row r="286" spans="1:17" x14ac:dyDescent="0.2">
      <c r="A286">
        <v>20210105</v>
      </c>
      <c r="B286" t="s">
        <v>19</v>
      </c>
      <c r="C286" t="s">
        <v>40</v>
      </c>
      <c r="D286">
        <v>127726</v>
      </c>
      <c r="E286">
        <v>13208</v>
      </c>
      <c r="F286">
        <v>2395</v>
      </c>
      <c r="G286">
        <v>17289</v>
      </c>
      <c r="H286">
        <v>2641301.58</v>
      </c>
      <c r="I286">
        <v>3374</v>
      </c>
      <c r="J286">
        <v>378021.62999999902</v>
      </c>
      <c r="K286">
        <v>315</v>
      </c>
      <c r="L286">
        <v>434</v>
      </c>
      <c r="M286">
        <v>151</v>
      </c>
      <c r="N286">
        <v>274</v>
      </c>
      <c r="O286">
        <v>47</v>
      </c>
      <c r="P286">
        <v>107</v>
      </c>
      <c r="Q286">
        <v>11</v>
      </c>
    </row>
    <row r="287" spans="1:17" x14ac:dyDescent="0.2">
      <c r="A287">
        <v>20210107</v>
      </c>
      <c r="B287" t="s">
        <v>18</v>
      </c>
      <c r="C287" t="s">
        <v>40</v>
      </c>
      <c r="D287">
        <v>198941</v>
      </c>
      <c r="E287">
        <v>16947</v>
      </c>
      <c r="F287">
        <v>3276</v>
      </c>
      <c r="G287">
        <v>22703</v>
      </c>
      <c r="H287">
        <v>3298345.62</v>
      </c>
      <c r="I287">
        <v>4673</v>
      </c>
      <c r="J287">
        <v>499397.94999999902</v>
      </c>
      <c r="K287">
        <v>544</v>
      </c>
      <c r="L287">
        <v>613</v>
      </c>
      <c r="M287">
        <v>225</v>
      </c>
      <c r="N287">
        <v>386</v>
      </c>
      <c r="O287">
        <v>49</v>
      </c>
      <c r="P287">
        <v>153</v>
      </c>
      <c r="Q287">
        <v>21</v>
      </c>
    </row>
    <row r="288" spans="1:17" x14ac:dyDescent="0.2">
      <c r="A288">
        <v>20210107</v>
      </c>
      <c r="B288" t="s">
        <v>19</v>
      </c>
      <c r="C288" t="s">
        <v>40</v>
      </c>
      <c r="D288">
        <v>127446</v>
      </c>
      <c r="E288">
        <v>13518</v>
      </c>
      <c r="F288">
        <v>2569</v>
      </c>
      <c r="G288">
        <v>18658</v>
      </c>
      <c r="H288">
        <v>2806258.78</v>
      </c>
      <c r="I288">
        <v>3637</v>
      </c>
      <c r="J288">
        <v>361046.22</v>
      </c>
      <c r="K288">
        <v>384</v>
      </c>
      <c r="L288">
        <v>481</v>
      </c>
      <c r="M288">
        <v>188</v>
      </c>
      <c r="N288">
        <v>317</v>
      </c>
      <c r="O288">
        <v>41</v>
      </c>
      <c r="P288">
        <v>138</v>
      </c>
      <c r="Q288">
        <v>17</v>
      </c>
    </row>
    <row r="289" spans="1:17" x14ac:dyDescent="0.2">
      <c r="A289">
        <v>20210108</v>
      </c>
      <c r="B289" t="s">
        <v>19</v>
      </c>
      <c r="C289" t="s">
        <v>40</v>
      </c>
      <c r="D289">
        <v>122865</v>
      </c>
      <c r="E289">
        <v>13570</v>
      </c>
      <c r="F289">
        <v>2638</v>
      </c>
      <c r="G289">
        <v>17752</v>
      </c>
      <c r="H289">
        <v>2604802.52</v>
      </c>
      <c r="I289">
        <v>3500</v>
      </c>
      <c r="J289">
        <v>397011.25</v>
      </c>
      <c r="K289">
        <v>339</v>
      </c>
      <c r="L289">
        <v>467</v>
      </c>
      <c r="M289">
        <v>178</v>
      </c>
      <c r="N289">
        <v>304</v>
      </c>
      <c r="O289">
        <v>43</v>
      </c>
      <c r="P289">
        <v>120</v>
      </c>
      <c r="Q289">
        <v>20</v>
      </c>
    </row>
    <row r="290" spans="1:17" x14ac:dyDescent="0.2">
      <c r="A290">
        <v>20210111</v>
      </c>
      <c r="B290" t="s">
        <v>19</v>
      </c>
      <c r="C290" t="s">
        <v>40</v>
      </c>
      <c r="D290">
        <v>128219</v>
      </c>
      <c r="E290">
        <v>14436</v>
      </c>
      <c r="F290">
        <v>2942</v>
      </c>
      <c r="G290">
        <v>19006</v>
      </c>
      <c r="H290">
        <v>2678962.62</v>
      </c>
      <c r="I290">
        <v>4179</v>
      </c>
      <c r="J290">
        <v>450469.41</v>
      </c>
      <c r="K290">
        <v>354</v>
      </c>
      <c r="L290">
        <v>611</v>
      </c>
      <c r="M290">
        <v>199</v>
      </c>
      <c r="N290">
        <v>373</v>
      </c>
      <c r="O290">
        <v>79</v>
      </c>
      <c r="P290">
        <v>137</v>
      </c>
      <c r="Q290">
        <v>22</v>
      </c>
    </row>
    <row r="291" spans="1:17" x14ac:dyDescent="0.2">
      <c r="A291">
        <v>20210111</v>
      </c>
      <c r="B291" t="s">
        <v>20</v>
      </c>
      <c r="C291" t="s">
        <v>40</v>
      </c>
      <c r="D291">
        <v>1152596</v>
      </c>
      <c r="E291">
        <v>92385</v>
      </c>
      <c r="F291">
        <v>18599</v>
      </c>
      <c r="G291">
        <v>131248</v>
      </c>
      <c r="H291">
        <v>19102905.449999601</v>
      </c>
      <c r="I291">
        <v>26919</v>
      </c>
      <c r="J291">
        <v>2901017.61</v>
      </c>
      <c r="K291">
        <v>3333</v>
      </c>
      <c r="L291">
        <v>3520</v>
      </c>
      <c r="M291">
        <v>1121</v>
      </c>
      <c r="N291">
        <v>2089</v>
      </c>
      <c r="O291">
        <v>483</v>
      </c>
      <c r="P291">
        <v>758</v>
      </c>
      <c r="Q291">
        <v>137</v>
      </c>
    </row>
    <row r="292" spans="1:17" x14ac:dyDescent="0.2">
      <c r="A292">
        <v>20210113</v>
      </c>
      <c r="B292" t="s">
        <v>18</v>
      </c>
      <c r="C292" t="s">
        <v>40</v>
      </c>
      <c r="D292">
        <v>178777</v>
      </c>
      <c r="E292">
        <v>15217</v>
      </c>
      <c r="F292">
        <v>2891</v>
      </c>
      <c r="G292">
        <v>22437</v>
      </c>
      <c r="H292">
        <v>2768704.25</v>
      </c>
      <c r="I292">
        <v>4270</v>
      </c>
      <c r="J292">
        <v>413766.88</v>
      </c>
      <c r="K292">
        <v>543</v>
      </c>
      <c r="L292">
        <v>716</v>
      </c>
      <c r="M292">
        <v>217</v>
      </c>
      <c r="N292">
        <v>431</v>
      </c>
      <c r="O292">
        <v>51</v>
      </c>
      <c r="P292">
        <v>154</v>
      </c>
      <c r="Q292">
        <v>17</v>
      </c>
    </row>
    <row r="293" spans="1:17" x14ac:dyDescent="0.2">
      <c r="A293">
        <v>20210113</v>
      </c>
      <c r="B293" t="s">
        <v>19</v>
      </c>
      <c r="C293" t="s">
        <v>40</v>
      </c>
      <c r="D293">
        <v>115367</v>
      </c>
      <c r="E293">
        <v>12293</v>
      </c>
      <c r="F293">
        <v>2384</v>
      </c>
      <c r="G293">
        <v>19138</v>
      </c>
      <c r="H293">
        <v>2378676.1</v>
      </c>
      <c r="I293">
        <v>3496</v>
      </c>
      <c r="J293">
        <v>329381.24999999901</v>
      </c>
      <c r="K293">
        <v>384</v>
      </c>
      <c r="L293">
        <v>576</v>
      </c>
      <c r="M293">
        <v>138</v>
      </c>
      <c r="N293">
        <v>332</v>
      </c>
      <c r="O293">
        <v>66</v>
      </c>
      <c r="P293">
        <v>96</v>
      </c>
      <c r="Q293">
        <v>16</v>
      </c>
    </row>
    <row r="294" spans="1:17" x14ac:dyDescent="0.2">
      <c r="A294">
        <v>20210116</v>
      </c>
      <c r="B294" t="s">
        <v>19</v>
      </c>
      <c r="C294" t="s">
        <v>40</v>
      </c>
      <c r="D294">
        <v>112726</v>
      </c>
      <c r="E294">
        <v>11994</v>
      </c>
      <c r="F294">
        <v>2204</v>
      </c>
      <c r="G294">
        <v>15988</v>
      </c>
      <c r="H294">
        <v>1849320.45</v>
      </c>
      <c r="I294">
        <v>3226</v>
      </c>
      <c r="J294">
        <v>292762.93</v>
      </c>
      <c r="K294">
        <v>293</v>
      </c>
      <c r="L294">
        <v>607</v>
      </c>
      <c r="M294">
        <v>191</v>
      </c>
      <c r="N294">
        <v>329</v>
      </c>
      <c r="O294">
        <v>63</v>
      </c>
      <c r="P294">
        <v>107</v>
      </c>
      <c r="Q294">
        <v>21</v>
      </c>
    </row>
    <row r="295" spans="1:17" x14ac:dyDescent="0.2">
      <c r="A295">
        <v>20210118</v>
      </c>
      <c r="B295" t="s">
        <v>20</v>
      </c>
      <c r="C295" t="s">
        <v>40</v>
      </c>
      <c r="D295">
        <v>938036</v>
      </c>
      <c r="E295">
        <v>74343</v>
      </c>
      <c r="F295">
        <v>14237</v>
      </c>
      <c r="G295">
        <v>114688</v>
      </c>
      <c r="H295">
        <v>13853351.239999801</v>
      </c>
      <c r="I295">
        <v>20783</v>
      </c>
      <c r="J295">
        <v>1916877.4</v>
      </c>
      <c r="K295">
        <v>3108</v>
      </c>
      <c r="L295">
        <v>3485</v>
      </c>
      <c r="M295">
        <v>859</v>
      </c>
      <c r="N295">
        <v>1949</v>
      </c>
      <c r="O295">
        <v>471</v>
      </c>
      <c r="P295">
        <v>574</v>
      </c>
      <c r="Q295">
        <v>104</v>
      </c>
    </row>
    <row r="296" spans="1:17" x14ac:dyDescent="0.2">
      <c r="A296">
        <v>20210119</v>
      </c>
      <c r="B296" t="s">
        <v>18</v>
      </c>
      <c r="C296" t="s">
        <v>40</v>
      </c>
      <c r="D296">
        <v>159123</v>
      </c>
      <c r="E296">
        <v>13485</v>
      </c>
      <c r="F296">
        <v>2653</v>
      </c>
      <c r="G296">
        <v>19919</v>
      </c>
      <c r="H296">
        <v>2216875.2999999998</v>
      </c>
      <c r="I296">
        <v>4147</v>
      </c>
      <c r="J296">
        <v>373585.72</v>
      </c>
      <c r="K296">
        <v>806</v>
      </c>
      <c r="L296">
        <v>795</v>
      </c>
      <c r="M296">
        <v>197</v>
      </c>
      <c r="N296">
        <v>375</v>
      </c>
      <c r="O296">
        <v>134</v>
      </c>
      <c r="P296">
        <v>126</v>
      </c>
      <c r="Q296">
        <v>15</v>
      </c>
    </row>
    <row r="297" spans="1:17" x14ac:dyDescent="0.2">
      <c r="A297">
        <v>20210119</v>
      </c>
      <c r="B297" t="s">
        <v>19</v>
      </c>
      <c r="C297" t="s">
        <v>40</v>
      </c>
      <c r="D297">
        <v>103597</v>
      </c>
      <c r="E297">
        <v>11150</v>
      </c>
      <c r="F297">
        <v>2029</v>
      </c>
      <c r="G297">
        <v>14491</v>
      </c>
      <c r="H297">
        <v>1608060.70999999</v>
      </c>
      <c r="I297">
        <v>2811</v>
      </c>
      <c r="J297">
        <v>243737.27</v>
      </c>
      <c r="K297">
        <v>272</v>
      </c>
      <c r="L297">
        <v>624</v>
      </c>
      <c r="M297">
        <v>130</v>
      </c>
      <c r="N297">
        <v>298</v>
      </c>
      <c r="O297">
        <v>129</v>
      </c>
      <c r="P297">
        <v>89</v>
      </c>
      <c r="Q297">
        <v>10</v>
      </c>
    </row>
    <row r="298" spans="1:17" x14ac:dyDescent="0.2">
      <c r="A298">
        <v>20210122</v>
      </c>
      <c r="B298" t="s">
        <v>20</v>
      </c>
      <c r="C298" t="s">
        <v>40</v>
      </c>
      <c r="D298">
        <v>833709</v>
      </c>
      <c r="E298">
        <v>64124</v>
      </c>
      <c r="F298">
        <v>12283</v>
      </c>
      <c r="G298">
        <v>93137</v>
      </c>
      <c r="H298">
        <v>10843472.4699999</v>
      </c>
      <c r="I298">
        <v>17759</v>
      </c>
      <c r="J298">
        <v>1549764.78999999</v>
      </c>
      <c r="K298">
        <v>2318</v>
      </c>
      <c r="L298">
        <v>3233</v>
      </c>
      <c r="M298">
        <v>615</v>
      </c>
      <c r="N298">
        <v>1773</v>
      </c>
      <c r="O298">
        <v>436</v>
      </c>
      <c r="P298">
        <v>388</v>
      </c>
      <c r="Q298">
        <v>57</v>
      </c>
    </row>
    <row r="299" spans="1:17" x14ac:dyDescent="0.2">
      <c r="A299">
        <v>20210123</v>
      </c>
      <c r="B299" t="s">
        <v>18</v>
      </c>
      <c r="C299" t="s">
        <v>40</v>
      </c>
      <c r="D299">
        <v>173249</v>
      </c>
      <c r="E299">
        <v>14223</v>
      </c>
      <c r="F299">
        <v>2545</v>
      </c>
      <c r="G299">
        <v>18703</v>
      </c>
      <c r="H299">
        <v>2052901.70999999</v>
      </c>
      <c r="I299">
        <v>3877</v>
      </c>
      <c r="J299">
        <v>308023.26</v>
      </c>
      <c r="K299">
        <v>615</v>
      </c>
      <c r="L299">
        <v>814</v>
      </c>
      <c r="M299">
        <v>141</v>
      </c>
      <c r="N299">
        <v>376</v>
      </c>
      <c r="O299">
        <v>128</v>
      </c>
      <c r="P299">
        <v>86</v>
      </c>
      <c r="Q299">
        <v>28</v>
      </c>
    </row>
    <row r="300" spans="1:17" x14ac:dyDescent="0.2">
      <c r="A300">
        <v>20210124</v>
      </c>
      <c r="B300" t="s">
        <v>19</v>
      </c>
      <c r="C300" t="s">
        <v>40</v>
      </c>
      <c r="D300">
        <v>114150</v>
      </c>
      <c r="E300">
        <v>11929</v>
      </c>
      <c r="F300">
        <v>2048</v>
      </c>
      <c r="G300">
        <v>15682</v>
      </c>
      <c r="H300">
        <v>1760741.6399999899</v>
      </c>
      <c r="I300">
        <v>2752</v>
      </c>
      <c r="J300">
        <v>227375.08999999901</v>
      </c>
      <c r="K300">
        <v>244</v>
      </c>
      <c r="L300">
        <v>602</v>
      </c>
      <c r="M300">
        <v>110</v>
      </c>
      <c r="N300">
        <v>293</v>
      </c>
      <c r="O300">
        <v>80</v>
      </c>
      <c r="P300">
        <v>61</v>
      </c>
      <c r="Q300">
        <v>21</v>
      </c>
    </row>
    <row r="301" spans="1:17" x14ac:dyDescent="0.2">
      <c r="A301">
        <v>20210126</v>
      </c>
      <c r="B301" t="s">
        <v>20</v>
      </c>
      <c r="C301" t="s">
        <v>40</v>
      </c>
      <c r="D301">
        <v>918994</v>
      </c>
      <c r="E301">
        <v>72119</v>
      </c>
      <c r="F301">
        <v>13798</v>
      </c>
      <c r="G301">
        <v>126936</v>
      </c>
      <c r="H301">
        <v>15896402.6099998</v>
      </c>
      <c r="I301">
        <v>19453</v>
      </c>
      <c r="J301">
        <v>1610795.33</v>
      </c>
      <c r="K301">
        <v>2655</v>
      </c>
      <c r="L301">
        <v>3145</v>
      </c>
      <c r="M301">
        <v>496</v>
      </c>
      <c r="N301">
        <v>1717</v>
      </c>
      <c r="O301">
        <v>371</v>
      </c>
      <c r="P301">
        <v>270</v>
      </c>
      <c r="Q301">
        <v>61</v>
      </c>
    </row>
    <row r="302" spans="1:17" x14ac:dyDescent="0.2">
      <c r="A302">
        <v>20210128</v>
      </c>
      <c r="B302" t="s">
        <v>19</v>
      </c>
      <c r="C302" t="s">
        <v>40</v>
      </c>
      <c r="D302">
        <v>99067</v>
      </c>
      <c r="E302">
        <v>10610</v>
      </c>
      <c r="F302">
        <v>1880</v>
      </c>
      <c r="G302">
        <v>15991</v>
      </c>
      <c r="H302">
        <v>1549494.4199999899</v>
      </c>
      <c r="I302">
        <v>2742</v>
      </c>
      <c r="J302">
        <v>208275.00999999899</v>
      </c>
      <c r="K302">
        <v>253</v>
      </c>
      <c r="L302">
        <v>574</v>
      </c>
      <c r="M302">
        <v>73</v>
      </c>
      <c r="N302">
        <v>291</v>
      </c>
      <c r="O302">
        <v>48</v>
      </c>
      <c r="P302">
        <v>33</v>
      </c>
      <c r="Q302">
        <v>6</v>
      </c>
    </row>
    <row r="303" spans="1:17" x14ac:dyDescent="0.2">
      <c r="A303">
        <v>20210129</v>
      </c>
      <c r="B303" t="s">
        <v>18</v>
      </c>
      <c r="C303" t="s">
        <v>40</v>
      </c>
      <c r="D303">
        <v>150404</v>
      </c>
      <c r="E303">
        <v>12873</v>
      </c>
      <c r="F303">
        <v>2545</v>
      </c>
      <c r="G303">
        <v>18056</v>
      </c>
      <c r="H303">
        <v>1691091.7</v>
      </c>
      <c r="I303">
        <v>3927</v>
      </c>
      <c r="J303">
        <v>288685.07</v>
      </c>
      <c r="K303">
        <v>477</v>
      </c>
      <c r="L303">
        <v>906</v>
      </c>
      <c r="M303">
        <v>106</v>
      </c>
      <c r="N303">
        <v>529</v>
      </c>
      <c r="O303">
        <v>89</v>
      </c>
      <c r="P303">
        <v>60</v>
      </c>
      <c r="Q303">
        <v>8</v>
      </c>
    </row>
    <row r="304" spans="1:17" x14ac:dyDescent="0.2">
      <c r="A304">
        <v>20210201</v>
      </c>
      <c r="B304" t="s">
        <v>18</v>
      </c>
      <c r="C304" t="s">
        <v>40</v>
      </c>
      <c r="D304">
        <v>125149</v>
      </c>
      <c r="E304">
        <v>11419</v>
      </c>
      <c r="F304">
        <v>2155</v>
      </c>
      <c r="G304">
        <v>15480</v>
      </c>
      <c r="H304">
        <v>1247004.1399999899</v>
      </c>
      <c r="I304">
        <v>3390</v>
      </c>
      <c r="J304">
        <v>221300.75</v>
      </c>
      <c r="K304">
        <v>465</v>
      </c>
      <c r="L304">
        <v>950</v>
      </c>
      <c r="M304">
        <v>68</v>
      </c>
      <c r="N304">
        <v>495</v>
      </c>
      <c r="O304">
        <v>105</v>
      </c>
      <c r="P304">
        <v>9</v>
      </c>
      <c r="Q304">
        <v>8</v>
      </c>
    </row>
    <row r="305" spans="1:17" x14ac:dyDescent="0.2">
      <c r="A305">
        <v>20210202</v>
      </c>
      <c r="B305" t="s">
        <v>20</v>
      </c>
      <c r="C305" t="s">
        <v>40</v>
      </c>
      <c r="D305">
        <v>860925</v>
      </c>
      <c r="E305">
        <v>66446</v>
      </c>
      <c r="F305">
        <v>13053</v>
      </c>
      <c r="G305">
        <v>97112</v>
      </c>
      <c r="H305">
        <v>10407036.3699999</v>
      </c>
      <c r="I305">
        <v>18354</v>
      </c>
      <c r="J305">
        <v>1431772.33</v>
      </c>
      <c r="K305">
        <v>2456</v>
      </c>
      <c r="L305">
        <v>4499</v>
      </c>
      <c r="M305">
        <v>308</v>
      </c>
      <c r="N305">
        <v>2231</v>
      </c>
      <c r="O305">
        <v>726</v>
      </c>
      <c r="P305">
        <v>26</v>
      </c>
      <c r="Q305">
        <v>79</v>
      </c>
    </row>
    <row r="306" spans="1:17" x14ac:dyDescent="0.2">
      <c r="A306">
        <v>20210203</v>
      </c>
      <c r="B306" t="s">
        <v>19</v>
      </c>
      <c r="C306" t="s">
        <v>40</v>
      </c>
      <c r="D306">
        <v>65946</v>
      </c>
      <c r="E306">
        <v>7073</v>
      </c>
      <c r="F306">
        <v>1309</v>
      </c>
      <c r="G306">
        <v>10659</v>
      </c>
      <c r="H306">
        <v>865886.23999999894</v>
      </c>
      <c r="I306">
        <v>1996</v>
      </c>
      <c r="J306">
        <v>120518.349999999</v>
      </c>
      <c r="K306">
        <v>192</v>
      </c>
      <c r="L306">
        <v>933</v>
      </c>
      <c r="M306">
        <v>41</v>
      </c>
      <c r="N306">
        <v>426</v>
      </c>
      <c r="O306">
        <v>223</v>
      </c>
      <c r="P306">
        <v>0</v>
      </c>
      <c r="Q306">
        <v>26</v>
      </c>
    </row>
    <row r="307" spans="1:17" x14ac:dyDescent="0.2">
      <c r="A307">
        <v>20210203</v>
      </c>
      <c r="B307" t="s">
        <v>20</v>
      </c>
      <c r="C307" t="s">
        <v>40</v>
      </c>
      <c r="D307">
        <v>732493</v>
      </c>
      <c r="E307">
        <v>56640</v>
      </c>
      <c r="F307">
        <v>11362</v>
      </c>
      <c r="G307">
        <v>85583</v>
      </c>
      <c r="H307">
        <v>8532020.1999999601</v>
      </c>
      <c r="I307">
        <v>16001</v>
      </c>
      <c r="J307">
        <v>1229775.24</v>
      </c>
      <c r="K307">
        <v>2069</v>
      </c>
      <c r="L307">
        <v>4900</v>
      </c>
      <c r="M307">
        <v>246</v>
      </c>
      <c r="N307">
        <v>2131</v>
      </c>
      <c r="O307">
        <v>906</v>
      </c>
      <c r="P307">
        <v>4</v>
      </c>
      <c r="Q307">
        <v>44</v>
      </c>
    </row>
    <row r="308" spans="1:17" x14ac:dyDescent="0.2">
      <c r="A308">
        <v>20210206</v>
      </c>
      <c r="B308" t="s">
        <v>18</v>
      </c>
      <c r="C308" t="s">
        <v>40</v>
      </c>
      <c r="D308">
        <v>11150</v>
      </c>
      <c r="E308">
        <v>1104</v>
      </c>
      <c r="F308">
        <v>167</v>
      </c>
      <c r="G308">
        <v>1488</v>
      </c>
      <c r="H308">
        <v>111363.929999999</v>
      </c>
      <c r="I308">
        <v>282</v>
      </c>
      <c r="J308">
        <v>17842.91</v>
      </c>
      <c r="K308">
        <v>34</v>
      </c>
      <c r="L308">
        <v>90</v>
      </c>
      <c r="M308">
        <v>84</v>
      </c>
      <c r="N308">
        <v>80</v>
      </c>
      <c r="O308">
        <v>4</v>
      </c>
      <c r="P308">
        <v>74</v>
      </c>
      <c r="Q308">
        <v>4</v>
      </c>
    </row>
    <row r="309" spans="1:17" x14ac:dyDescent="0.2">
      <c r="A309">
        <v>20210208</v>
      </c>
      <c r="B309" t="s">
        <v>18</v>
      </c>
      <c r="C309" t="s">
        <v>40</v>
      </c>
      <c r="D309">
        <v>10305</v>
      </c>
      <c r="E309">
        <v>1067</v>
      </c>
      <c r="F309">
        <v>131</v>
      </c>
      <c r="G309">
        <v>1395</v>
      </c>
      <c r="H309">
        <v>102102.55999999899</v>
      </c>
      <c r="I309">
        <v>210</v>
      </c>
      <c r="J309">
        <v>12239.36</v>
      </c>
      <c r="K309">
        <v>15</v>
      </c>
      <c r="L309">
        <v>49</v>
      </c>
      <c r="M309">
        <v>43</v>
      </c>
      <c r="N309">
        <v>45</v>
      </c>
      <c r="O309">
        <v>0</v>
      </c>
      <c r="P309">
        <v>41</v>
      </c>
      <c r="Q309">
        <v>0</v>
      </c>
    </row>
    <row r="310" spans="1:17" x14ac:dyDescent="0.2">
      <c r="A310">
        <v>20210214</v>
      </c>
      <c r="B310" t="s">
        <v>20</v>
      </c>
      <c r="C310" t="s">
        <v>40</v>
      </c>
      <c r="D310">
        <v>296849</v>
      </c>
      <c r="E310">
        <v>19202</v>
      </c>
      <c r="F310">
        <v>1686</v>
      </c>
      <c r="G310">
        <v>25422</v>
      </c>
      <c r="H310">
        <v>2565270.69</v>
      </c>
      <c r="I310">
        <v>2537</v>
      </c>
      <c r="J310">
        <v>179351.87999999899</v>
      </c>
      <c r="K310">
        <v>261</v>
      </c>
      <c r="L310">
        <v>206</v>
      </c>
      <c r="M310">
        <v>159</v>
      </c>
      <c r="N310">
        <v>162</v>
      </c>
      <c r="O310">
        <v>11</v>
      </c>
      <c r="P310">
        <v>122</v>
      </c>
      <c r="Q310">
        <v>10</v>
      </c>
    </row>
    <row r="311" spans="1:17" x14ac:dyDescent="0.2">
      <c r="A311">
        <v>20210215</v>
      </c>
      <c r="B311" t="s">
        <v>18</v>
      </c>
      <c r="C311" t="s">
        <v>40</v>
      </c>
      <c r="D311">
        <v>31510</v>
      </c>
      <c r="E311">
        <v>3517</v>
      </c>
      <c r="F311">
        <v>372</v>
      </c>
      <c r="G311">
        <v>5265</v>
      </c>
      <c r="H311">
        <v>361656.03</v>
      </c>
      <c r="I311">
        <v>601</v>
      </c>
      <c r="J311">
        <v>33027.32</v>
      </c>
      <c r="K311">
        <v>85</v>
      </c>
      <c r="L311">
        <v>58</v>
      </c>
      <c r="M311">
        <v>36</v>
      </c>
      <c r="N311">
        <v>41</v>
      </c>
      <c r="O311">
        <v>2</v>
      </c>
      <c r="P311">
        <v>25</v>
      </c>
      <c r="Q311">
        <v>0</v>
      </c>
    </row>
    <row r="312" spans="1:17" x14ac:dyDescent="0.2">
      <c r="A312">
        <v>20210216</v>
      </c>
      <c r="B312" t="s">
        <v>19</v>
      </c>
      <c r="C312" t="s">
        <v>40</v>
      </c>
      <c r="D312">
        <v>83863</v>
      </c>
      <c r="E312">
        <v>11820</v>
      </c>
      <c r="F312">
        <v>2314</v>
      </c>
      <c r="G312">
        <v>17494</v>
      </c>
      <c r="H312">
        <v>1180102.8199999901</v>
      </c>
      <c r="I312">
        <v>4035</v>
      </c>
      <c r="J312">
        <v>247036.079999999</v>
      </c>
      <c r="K312">
        <v>418</v>
      </c>
      <c r="L312">
        <v>264</v>
      </c>
      <c r="M312">
        <v>147</v>
      </c>
      <c r="N312">
        <v>184</v>
      </c>
      <c r="O312">
        <v>23</v>
      </c>
      <c r="P312">
        <v>90</v>
      </c>
      <c r="Q312">
        <v>20</v>
      </c>
    </row>
    <row r="313" spans="1:17" x14ac:dyDescent="0.2">
      <c r="A313">
        <v>20210216</v>
      </c>
      <c r="B313" t="s">
        <v>20</v>
      </c>
      <c r="C313" t="s">
        <v>40</v>
      </c>
      <c r="D313">
        <v>721439</v>
      </c>
      <c r="E313">
        <v>72736</v>
      </c>
      <c r="F313">
        <v>16071</v>
      </c>
      <c r="G313">
        <v>117642</v>
      </c>
      <c r="H313">
        <v>8687525.0899999607</v>
      </c>
      <c r="I313">
        <v>29545</v>
      </c>
      <c r="J313">
        <v>1819414.3699999901</v>
      </c>
      <c r="K313">
        <v>2704</v>
      </c>
      <c r="L313">
        <v>1497</v>
      </c>
      <c r="M313">
        <v>887</v>
      </c>
      <c r="N313">
        <v>924</v>
      </c>
      <c r="O313">
        <v>169</v>
      </c>
      <c r="P313">
        <v>419</v>
      </c>
      <c r="Q313">
        <v>136</v>
      </c>
    </row>
    <row r="314" spans="1:17" x14ac:dyDescent="0.2">
      <c r="A314">
        <v>20210217</v>
      </c>
      <c r="B314" t="s">
        <v>18</v>
      </c>
      <c r="C314" t="s">
        <v>40</v>
      </c>
      <c r="D314">
        <v>96587</v>
      </c>
      <c r="E314">
        <v>11085</v>
      </c>
      <c r="F314">
        <v>2500</v>
      </c>
      <c r="G314">
        <v>16872</v>
      </c>
      <c r="H314">
        <v>1093133.8899999899</v>
      </c>
      <c r="I314">
        <v>4408</v>
      </c>
      <c r="J314">
        <v>255152.04</v>
      </c>
      <c r="K314">
        <v>382</v>
      </c>
      <c r="L314">
        <v>268</v>
      </c>
      <c r="M314">
        <v>154</v>
      </c>
      <c r="N314">
        <v>127</v>
      </c>
      <c r="O314">
        <v>76</v>
      </c>
      <c r="P314">
        <v>72</v>
      </c>
      <c r="Q314">
        <v>30</v>
      </c>
    </row>
    <row r="315" spans="1:17" x14ac:dyDescent="0.2">
      <c r="A315">
        <v>20210217</v>
      </c>
      <c r="B315" t="s">
        <v>19</v>
      </c>
      <c r="C315" t="s">
        <v>40</v>
      </c>
      <c r="D315">
        <v>64249</v>
      </c>
      <c r="E315">
        <v>8887</v>
      </c>
      <c r="F315">
        <v>1838</v>
      </c>
      <c r="G315">
        <v>13448</v>
      </c>
      <c r="H315">
        <v>948954.16999999899</v>
      </c>
      <c r="I315">
        <v>3110</v>
      </c>
      <c r="J315">
        <v>178736.429999999</v>
      </c>
      <c r="K315">
        <v>235</v>
      </c>
      <c r="L315">
        <v>161</v>
      </c>
      <c r="M315">
        <v>56</v>
      </c>
      <c r="N315">
        <v>64</v>
      </c>
      <c r="O315">
        <v>63</v>
      </c>
      <c r="P315">
        <v>17</v>
      </c>
      <c r="Q315">
        <v>17</v>
      </c>
    </row>
    <row r="316" spans="1:17" x14ac:dyDescent="0.2">
      <c r="A316">
        <v>20210220</v>
      </c>
      <c r="B316" t="s">
        <v>20</v>
      </c>
      <c r="C316" t="s">
        <v>40</v>
      </c>
      <c r="D316">
        <v>1208322</v>
      </c>
      <c r="E316">
        <v>131412</v>
      </c>
      <c r="F316">
        <v>32602</v>
      </c>
      <c r="G316">
        <v>230005</v>
      </c>
      <c r="H316">
        <v>15554069.639999701</v>
      </c>
      <c r="I316">
        <v>59096</v>
      </c>
      <c r="J316">
        <v>3803298.6</v>
      </c>
      <c r="K316">
        <v>4176</v>
      </c>
      <c r="L316">
        <v>873</v>
      </c>
      <c r="M316">
        <v>342</v>
      </c>
      <c r="N316">
        <v>119</v>
      </c>
      <c r="O316">
        <v>238</v>
      </c>
      <c r="P316">
        <v>0</v>
      </c>
      <c r="Q316">
        <v>74</v>
      </c>
    </row>
    <row r="317" spans="1:17" x14ac:dyDescent="0.2">
      <c r="A317">
        <v>20201112</v>
      </c>
      <c r="B317" t="s">
        <v>20</v>
      </c>
      <c r="C317" t="s">
        <v>40</v>
      </c>
      <c r="D317">
        <v>934232</v>
      </c>
      <c r="E317">
        <v>84960</v>
      </c>
      <c r="F317">
        <v>17557</v>
      </c>
      <c r="G317">
        <v>115123</v>
      </c>
      <c r="H317">
        <v>13695895.0099997</v>
      </c>
      <c r="I317">
        <v>26894</v>
      </c>
      <c r="J317">
        <v>2669785.9300000002</v>
      </c>
      <c r="K317">
        <v>3055</v>
      </c>
      <c r="L317">
        <v>2532</v>
      </c>
      <c r="M317">
        <v>903</v>
      </c>
      <c r="N317">
        <v>1661</v>
      </c>
      <c r="O317">
        <v>188</v>
      </c>
      <c r="P317">
        <v>691</v>
      </c>
      <c r="Q317">
        <v>73</v>
      </c>
    </row>
    <row r="318" spans="1:17" x14ac:dyDescent="0.2">
      <c r="A318">
        <v>20201113</v>
      </c>
      <c r="B318" t="s">
        <v>19</v>
      </c>
      <c r="C318" t="s">
        <v>40</v>
      </c>
      <c r="D318">
        <v>59681</v>
      </c>
      <c r="E318">
        <v>6494</v>
      </c>
      <c r="F318">
        <v>1272</v>
      </c>
      <c r="G318">
        <v>8749</v>
      </c>
      <c r="H318">
        <v>1157634.73999999</v>
      </c>
      <c r="I318">
        <v>1866</v>
      </c>
      <c r="J318">
        <v>185889.55</v>
      </c>
      <c r="K318">
        <v>195</v>
      </c>
      <c r="L318">
        <v>195</v>
      </c>
      <c r="M318">
        <v>76</v>
      </c>
      <c r="N318">
        <v>119</v>
      </c>
      <c r="O318">
        <v>28</v>
      </c>
      <c r="P318">
        <v>53</v>
      </c>
      <c r="Q318">
        <v>11</v>
      </c>
    </row>
    <row r="319" spans="1:17" x14ac:dyDescent="0.2">
      <c r="A319">
        <v>20201113</v>
      </c>
      <c r="B319" t="s">
        <v>20</v>
      </c>
      <c r="C319" t="s">
        <v>40</v>
      </c>
      <c r="D319">
        <v>864740</v>
      </c>
      <c r="E319">
        <v>81158</v>
      </c>
      <c r="F319">
        <v>18855</v>
      </c>
      <c r="G319">
        <v>115092</v>
      </c>
      <c r="H319">
        <v>12433484.729999799</v>
      </c>
      <c r="I319">
        <v>28956</v>
      </c>
      <c r="J319">
        <v>2523950.9700000002</v>
      </c>
      <c r="K319">
        <v>5409</v>
      </c>
      <c r="L319">
        <v>2064</v>
      </c>
      <c r="M319">
        <v>787</v>
      </c>
      <c r="N319">
        <v>1374</v>
      </c>
      <c r="O319">
        <v>195</v>
      </c>
      <c r="P319">
        <v>575</v>
      </c>
      <c r="Q319">
        <v>62</v>
      </c>
    </row>
    <row r="320" spans="1:17" x14ac:dyDescent="0.2">
      <c r="A320">
        <v>20201116</v>
      </c>
      <c r="B320" t="s">
        <v>18</v>
      </c>
      <c r="C320" t="s">
        <v>40</v>
      </c>
      <c r="D320">
        <v>125248</v>
      </c>
      <c r="E320">
        <v>11338</v>
      </c>
      <c r="F320">
        <v>2237</v>
      </c>
      <c r="G320">
        <v>15148</v>
      </c>
      <c r="H320">
        <v>1899494.21</v>
      </c>
      <c r="I320">
        <v>3524</v>
      </c>
      <c r="J320">
        <v>364924.98</v>
      </c>
      <c r="K320">
        <v>390</v>
      </c>
      <c r="L320">
        <v>377</v>
      </c>
      <c r="M320">
        <v>143</v>
      </c>
      <c r="N320">
        <v>265</v>
      </c>
      <c r="O320">
        <v>30</v>
      </c>
      <c r="P320">
        <v>126</v>
      </c>
      <c r="Q320">
        <v>8</v>
      </c>
    </row>
    <row r="321" spans="1:17" x14ac:dyDescent="0.2">
      <c r="A321">
        <v>20201117</v>
      </c>
      <c r="B321" t="s">
        <v>19</v>
      </c>
      <c r="C321" t="s">
        <v>40</v>
      </c>
      <c r="D321">
        <v>83274</v>
      </c>
      <c r="E321">
        <v>9440</v>
      </c>
      <c r="F321">
        <v>1704</v>
      </c>
      <c r="G321">
        <v>12981</v>
      </c>
      <c r="H321">
        <v>1768211.23</v>
      </c>
      <c r="I321">
        <v>2415</v>
      </c>
      <c r="J321">
        <v>262976.99</v>
      </c>
      <c r="K321">
        <v>240</v>
      </c>
      <c r="L321">
        <v>240</v>
      </c>
      <c r="M321">
        <v>90</v>
      </c>
      <c r="N321">
        <v>150</v>
      </c>
      <c r="O321">
        <v>25</v>
      </c>
      <c r="P321">
        <v>63</v>
      </c>
      <c r="Q321">
        <v>7</v>
      </c>
    </row>
    <row r="322" spans="1:17" x14ac:dyDescent="0.2">
      <c r="A322">
        <v>20201118</v>
      </c>
      <c r="B322" t="s">
        <v>18</v>
      </c>
      <c r="C322" t="s">
        <v>40</v>
      </c>
      <c r="D322">
        <v>130952</v>
      </c>
      <c r="E322">
        <v>11717</v>
      </c>
      <c r="F322">
        <v>2468</v>
      </c>
      <c r="G322">
        <v>16378</v>
      </c>
      <c r="H322">
        <v>2067909.81</v>
      </c>
      <c r="I322">
        <v>3786</v>
      </c>
      <c r="J322">
        <v>390769.63999999902</v>
      </c>
      <c r="K322">
        <v>529</v>
      </c>
      <c r="L322">
        <v>386</v>
      </c>
      <c r="M322">
        <v>127</v>
      </c>
      <c r="N322">
        <v>244</v>
      </c>
      <c r="O322">
        <v>38</v>
      </c>
      <c r="P322">
        <v>83</v>
      </c>
      <c r="Q322">
        <v>10</v>
      </c>
    </row>
    <row r="323" spans="1:17" x14ac:dyDescent="0.2">
      <c r="A323">
        <v>20201120</v>
      </c>
      <c r="B323" t="s">
        <v>19</v>
      </c>
      <c r="C323" t="s">
        <v>40</v>
      </c>
      <c r="D323">
        <v>75043</v>
      </c>
      <c r="E323">
        <v>8849</v>
      </c>
      <c r="F323">
        <v>1630</v>
      </c>
      <c r="G323">
        <v>11708</v>
      </c>
      <c r="H323">
        <v>1689031.32</v>
      </c>
      <c r="I323">
        <v>2387</v>
      </c>
      <c r="J323">
        <v>246319.92</v>
      </c>
      <c r="K323">
        <v>212</v>
      </c>
      <c r="L323">
        <v>227</v>
      </c>
      <c r="M323">
        <v>71</v>
      </c>
      <c r="N323">
        <v>147</v>
      </c>
      <c r="O323">
        <v>36</v>
      </c>
      <c r="P323">
        <v>48</v>
      </c>
      <c r="Q323">
        <v>11</v>
      </c>
    </row>
    <row r="324" spans="1:17" x14ac:dyDescent="0.2">
      <c r="A324">
        <v>20201122</v>
      </c>
      <c r="B324" t="s">
        <v>20</v>
      </c>
      <c r="C324" t="s">
        <v>40</v>
      </c>
      <c r="D324">
        <v>1061531</v>
      </c>
      <c r="E324">
        <v>94592</v>
      </c>
      <c r="F324">
        <v>19485</v>
      </c>
      <c r="G324">
        <v>134120</v>
      </c>
      <c r="H324">
        <v>17515808.8999997</v>
      </c>
      <c r="I324">
        <v>29703</v>
      </c>
      <c r="J324">
        <v>3140358.25</v>
      </c>
      <c r="K324">
        <v>4144</v>
      </c>
      <c r="L324">
        <v>2145</v>
      </c>
      <c r="M324">
        <v>881</v>
      </c>
      <c r="N324">
        <v>1338</v>
      </c>
      <c r="O324">
        <v>204</v>
      </c>
      <c r="P324">
        <v>618</v>
      </c>
      <c r="Q324">
        <v>74</v>
      </c>
    </row>
    <row r="325" spans="1:17" x14ac:dyDescent="0.2">
      <c r="A325">
        <v>20201124</v>
      </c>
      <c r="B325" t="s">
        <v>20</v>
      </c>
      <c r="C325" t="s">
        <v>40</v>
      </c>
      <c r="D325">
        <v>1045264</v>
      </c>
      <c r="E325">
        <v>92312</v>
      </c>
      <c r="F325">
        <v>19753</v>
      </c>
      <c r="G325">
        <v>129148</v>
      </c>
      <c r="H325">
        <v>17220549.819999699</v>
      </c>
      <c r="I325">
        <v>29811</v>
      </c>
      <c r="J325">
        <v>3267191.23</v>
      </c>
      <c r="K325">
        <v>3776</v>
      </c>
      <c r="L325">
        <v>2415</v>
      </c>
      <c r="M325">
        <v>945</v>
      </c>
      <c r="N325">
        <v>1660</v>
      </c>
      <c r="O325">
        <v>250</v>
      </c>
      <c r="P325">
        <v>674</v>
      </c>
      <c r="Q325">
        <v>106</v>
      </c>
    </row>
    <row r="326" spans="1:17" x14ac:dyDescent="0.2">
      <c r="A326">
        <v>20201125</v>
      </c>
      <c r="B326" t="s">
        <v>18</v>
      </c>
      <c r="C326" t="s">
        <v>40</v>
      </c>
      <c r="D326">
        <v>160761</v>
      </c>
      <c r="E326">
        <v>14580</v>
      </c>
      <c r="F326">
        <v>2886</v>
      </c>
      <c r="G326">
        <v>21176</v>
      </c>
      <c r="H326">
        <v>3186984.65</v>
      </c>
      <c r="I326">
        <v>4387</v>
      </c>
      <c r="J326">
        <v>540004.38999999897</v>
      </c>
      <c r="K326">
        <v>455</v>
      </c>
      <c r="L326">
        <v>438</v>
      </c>
      <c r="M326">
        <v>191</v>
      </c>
      <c r="N326">
        <v>289</v>
      </c>
      <c r="O326">
        <v>38</v>
      </c>
      <c r="P326">
        <v>137</v>
      </c>
      <c r="Q326">
        <v>18</v>
      </c>
    </row>
    <row r="327" spans="1:17" x14ac:dyDescent="0.2">
      <c r="A327">
        <v>20201126</v>
      </c>
      <c r="B327" t="s">
        <v>19</v>
      </c>
      <c r="C327" t="s">
        <v>40</v>
      </c>
      <c r="D327">
        <v>102407</v>
      </c>
      <c r="E327">
        <v>11767</v>
      </c>
      <c r="F327">
        <v>2146</v>
      </c>
      <c r="G327">
        <v>15939</v>
      </c>
      <c r="H327">
        <v>2570049.42</v>
      </c>
      <c r="I327">
        <v>3238</v>
      </c>
      <c r="J327">
        <v>416860.11</v>
      </c>
      <c r="K327">
        <v>286</v>
      </c>
      <c r="L327">
        <v>324</v>
      </c>
      <c r="M327">
        <v>142</v>
      </c>
      <c r="N327">
        <v>243</v>
      </c>
      <c r="O327">
        <v>29</v>
      </c>
      <c r="P327">
        <v>114</v>
      </c>
      <c r="Q327">
        <v>8</v>
      </c>
    </row>
    <row r="328" spans="1:17" x14ac:dyDescent="0.2">
      <c r="A328">
        <v>20201127</v>
      </c>
      <c r="B328" t="s">
        <v>18</v>
      </c>
      <c r="C328" t="s">
        <v>40</v>
      </c>
      <c r="D328">
        <v>165225</v>
      </c>
      <c r="E328">
        <v>15403</v>
      </c>
      <c r="F328">
        <v>2966</v>
      </c>
      <c r="G328">
        <v>21647</v>
      </c>
      <c r="H328">
        <v>3567541.66</v>
      </c>
      <c r="I328">
        <v>4490</v>
      </c>
      <c r="J328">
        <v>543218.75999999896</v>
      </c>
      <c r="K328">
        <v>466</v>
      </c>
      <c r="L328">
        <v>494</v>
      </c>
      <c r="M328">
        <v>193</v>
      </c>
      <c r="N328">
        <v>319</v>
      </c>
      <c r="O328">
        <v>46</v>
      </c>
      <c r="P328">
        <v>147</v>
      </c>
      <c r="Q328">
        <v>12</v>
      </c>
    </row>
    <row r="329" spans="1:17" x14ac:dyDescent="0.2">
      <c r="A329">
        <v>20201129</v>
      </c>
      <c r="B329" t="s">
        <v>18</v>
      </c>
      <c r="C329" t="s">
        <v>40</v>
      </c>
      <c r="D329">
        <v>175495</v>
      </c>
      <c r="E329">
        <v>16238</v>
      </c>
      <c r="F329">
        <v>3063</v>
      </c>
      <c r="G329">
        <v>22519</v>
      </c>
      <c r="H329">
        <v>3386938.73</v>
      </c>
      <c r="I329">
        <v>4699</v>
      </c>
      <c r="J329">
        <v>548877.03999999899</v>
      </c>
      <c r="K329">
        <v>450</v>
      </c>
      <c r="L329">
        <v>522</v>
      </c>
      <c r="M329">
        <v>203</v>
      </c>
      <c r="N329">
        <v>410</v>
      </c>
      <c r="O329">
        <v>35</v>
      </c>
      <c r="P329">
        <v>177</v>
      </c>
      <c r="Q329">
        <v>11</v>
      </c>
    </row>
    <row r="330" spans="1:17" x14ac:dyDescent="0.2">
      <c r="A330">
        <v>20201129</v>
      </c>
      <c r="B330" t="s">
        <v>19</v>
      </c>
      <c r="C330" t="s">
        <v>40</v>
      </c>
      <c r="D330">
        <v>111118</v>
      </c>
      <c r="E330">
        <v>12822</v>
      </c>
      <c r="F330">
        <v>2225</v>
      </c>
      <c r="G330">
        <v>18291</v>
      </c>
      <c r="H330">
        <v>2967966.44</v>
      </c>
      <c r="I330">
        <v>3335</v>
      </c>
      <c r="J330">
        <v>362462.25999999902</v>
      </c>
      <c r="K330">
        <v>392</v>
      </c>
      <c r="L330">
        <v>398</v>
      </c>
      <c r="M330">
        <v>176</v>
      </c>
      <c r="N330">
        <v>261</v>
      </c>
      <c r="O330">
        <v>41</v>
      </c>
      <c r="P330">
        <v>140</v>
      </c>
      <c r="Q330">
        <v>11</v>
      </c>
    </row>
    <row r="331" spans="1:17" x14ac:dyDescent="0.2">
      <c r="A331">
        <v>20201203</v>
      </c>
      <c r="B331" t="s">
        <v>20</v>
      </c>
      <c r="C331" t="s">
        <v>40</v>
      </c>
      <c r="D331">
        <v>1117424</v>
      </c>
      <c r="E331">
        <v>98128</v>
      </c>
      <c r="F331">
        <v>20003</v>
      </c>
      <c r="G331">
        <v>149288</v>
      </c>
      <c r="H331">
        <v>19932776.639999598</v>
      </c>
      <c r="I331">
        <v>29589</v>
      </c>
      <c r="J331">
        <v>3294710.54</v>
      </c>
      <c r="K331">
        <v>3007</v>
      </c>
      <c r="L331">
        <v>2593</v>
      </c>
      <c r="M331">
        <v>1163</v>
      </c>
      <c r="N331">
        <v>1752</v>
      </c>
      <c r="O331">
        <v>218</v>
      </c>
      <c r="P331">
        <v>815</v>
      </c>
      <c r="Q331">
        <v>93</v>
      </c>
    </row>
    <row r="332" spans="1:17" x14ac:dyDescent="0.2">
      <c r="A332">
        <v>20201205</v>
      </c>
      <c r="B332" t="s">
        <v>18</v>
      </c>
      <c r="C332" t="s">
        <v>40</v>
      </c>
      <c r="D332">
        <v>201500</v>
      </c>
      <c r="E332">
        <v>17841</v>
      </c>
      <c r="F332">
        <v>3513</v>
      </c>
      <c r="G332">
        <v>25435</v>
      </c>
      <c r="H332">
        <v>3874036.19</v>
      </c>
      <c r="I332">
        <v>5355</v>
      </c>
      <c r="J332">
        <v>622277</v>
      </c>
      <c r="K332">
        <v>526</v>
      </c>
      <c r="L332">
        <v>658</v>
      </c>
      <c r="M332">
        <v>255</v>
      </c>
      <c r="N332">
        <v>386</v>
      </c>
      <c r="O332">
        <v>77</v>
      </c>
      <c r="P332">
        <v>175</v>
      </c>
      <c r="Q332">
        <v>24</v>
      </c>
    </row>
    <row r="333" spans="1:17" x14ac:dyDescent="0.2">
      <c r="A333">
        <v>20201207</v>
      </c>
      <c r="B333" t="s">
        <v>19</v>
      </c>
      <c r="C333" t="s">
        <v>40</v>
      </c>
      <c r="D333">
        <v>133950</v>
      </c>
      <c r="E333">
        <v>14102</v>
      </c>
      <c r="F333">
        <v>2551</v>
      </c>
      <c r="G333">
        <v>19397</v>
      </c>
      <c r="H333">
        <v>3168286.19</v>
      </c>
      <c r="I333">
        <v>3659</v>
      </c>
      <c r="J333">
        <v>427621.94999999902</v>
      </c>
      <c r="K333">
        <v>281</v>
      </c>
      <c r="L333">
        <v>452</v>
      </c>
      <c r="M333">
        <v>176</v>
      </c>
      <c r="N333">
        <v>239</v>
      </c>
      <c r="O333">
        <v>59</v>
      </c>
      <c r="P333">
        <v>108</v>
      </c>
      <c r="Q333">
        <v>28</v>
      </c>
    </row>
    <row r="334" spans="1:17" x14ac:dyDescent="0.2">
      <c r="A334">
        <v>20201209</v>
      </c>
      <c r="B334" t="s">
        <v>20</v>
      </c>
      <c r="C334" t="s">
        <v>40</v>
      </c>
      <c r="D334">
        <v>1117317</v>
      </c>
      <c r="E334">
        <v>95766</v>
      </c>
      <c r="F334">
        <v>19750</v>
      </c>
      <c r="G334">
        <v>170646</v>
      </c>
      <c r="H334">
        <v>22370451.5599996</v>
      </c>
      <c r="I334">
        <v>28921</v>
      </c>
      <c r="J334">
        <v>3076718.4</v>
      </c>
      <c r="K334">
        <v>3635</v>
      </c>
      <c r="L334">
        <v>2361</v>
      </c>
      <c r="M334">
        <v>965</v>
      </c>
      <c r="N334">
        <v>1475</v>
      </c>
      <c r="O334">
        <v>205</v>
      </c>
      <c r="P334">
        <v>646</v>
      </c>
      <c r="Q334">
        <v>85</v>
      </c>
    </row>
    <row r="335" spans="1:17" x14ac:dyDescent="0.2">
      <c r="A335">
        <v>20201212</v>
      </c>
      <c r="B335" t="s">
        <v>19</v>
      </c>
      <c r="C335" t="s">
        <v>40</v>
      </c>
      <c r="D335">
        <v>106501</v>
      </c>
      <c r="E335">
        <v>11132</v>
      </c>
      <c r="F335">
        <v>2074</v>
      </c>
      <c r="G335">
        <v>14166</v>
      </c>
      <c r="H335">
        <v>2224225.58</v>
      </c>
      <c r="I335">
        <v>2859</v>
      </c>
      <c r="J335">
        <v>343608.52999999898</v>
      </c>
      <c r="K335">
        <v>282</v>
      </c>
      <c r="L335">
        <v>346</v>
      </c>
      <c r="M335">
        <v>142</v>
      </c>
      <c r="N335">
        <v>196</v>
      </c>
      <c r="O335">
        <v>29</v>
      </c>
      <c r="P335">
        <v>88</v>
      </c>
      <c r="Q335">
        <v>14</v>
      </c>
    </row>
    <row r="336" spans="1:17" x14ac:dyDescent="0.2">
      <c r="A336">
        <v>20201213</v>
      </c>
      <c r="B336" t="s">
        <v>19</v>
      </c>
      <c r="C336" t="s">
        <v>40</v>
      </c>
      <c r="D336">
        <v>125127</v>
      </c>
      <c r="E336">
        <v>13407</v>
      </c>
      <c r="F336">
        <v>2415</v>
      </c>
      <c r="G336">
        <v>18100</v>
      </c>
      <c r="H336">
        <v>2910280.28</v>
      </c>
      <c r="I336">
        <v>3323</v>
      </c>
      <c r="J336">
        <v>379508.24999999901</v>
      </c>
      <c r="K336">
        <v>303</v>
      </c>
      <c r="L336">
        <v>410</v>
      </c>
      <c r="M336">
        <v>139</v>
      </c>
      <c r="N336">
        <v>227</v>
      </c>
      <c r="O336">
        <v>44</v>
      </c>
      <c r="P336">
        <v>91</v>
      </c>
      <c r="Q336">
        <v>19</v>
      </c>
    </row>
    <row r="337" spans="1:17" x14ac:dyDescent="0.2">
      <c r="A337">
        <v>20201213</v>
      </c>
      <c r="B337" t="s">
        <v>20</v>
      </c>
      <c r="C337" t="s">
        <v>40</v>
      </c>
      <c r="D337">
        <v>1159727</v>
      </c>
      <c r="E337">
        <v>96422</v>
      </c>
      <c r="F337">
        <v>18378</v>
      </c>
      <c r="G337">
        <v>143411</v>
      </c>
      <c r="H337">
        <v>20485069.749999601</v>
      </c>
      <c r="I337">
        <v>26663</v>
      </c>
      <c r="J337">
        <v>3014635.69</v>
      </c>
      <c r="K337">
        <v>3102</v>
      </c>
      <c r="L337">
        <v>2463</v>
      </c>
      <c r="M337">
        <v>967</v>
      </c>
      <c r="N337">
        <v>1467</v>
      </c>
      <c r="O337">
        <v>205</v>
      </c>
      <c r="P337">
        <v>643</v>
      </c>
      <c r="Q337">
        <v>98</v>
      </c>
    </row>
    <row r="338" spans="1:17" x14ac:dyDescent="0.2">
      <c r="A338">
        <v>20201214</v>
      </c>
      <c r="B338" t="s">
        <v>20</v>
      </c>
      <c r="C338" t="s">
        <v>40</v>
      </c>
      <c r="D338">
        <v>1194310</v>
      </c>
      <c r="E338">
        <v>102060</v>
      </c>
      <c r="F338">
        <v>20739</v>
      </c>
      <c r="G338">
        <v>140052</v>
      </c>
      <c r="H338">
        <v>21827746.5199995</v>
      </c>
      <c r="I338">
        <v>30319</v>
      </c>
      <c r="J338">
        <v>3602324.08</v>
      </c>
      <c r="K338">
        <v>3944</v>
      </c>
      <c r="L338">
        <v>2837</v>
      </c>
      <c r="M338">
        <v>1195</v>
      </c>
      <c r="N338">
        <v>1870</v>
      </c>
      <c r="O338">
        <v>228</v>
      </c>
      <c r="P338">
        <v>792</v>
      </c>
      <c r="Q338">
        <v>95</v>
      </c>
    </row>
    <row r="339" spans="1:17" x14ac:dyDescent="0.2">
      <c r="A339">
        <v>20201219</v>
      </c>
      <c r="B339" t="s">
        <v>19</v>
      </c>
      <c r="C339" t="s">
        <v>40</v>
      </c>
      <c r="D339">
        <v>135074</v>
      </c>
      <c r="E339">
        <v>14757</v>
      </c>
      <c r="F339">
        <v>2770</v>
      </c>
      <c r="G339">
        <v>19442</v>
      </c>
      <c r="H339">
        <v>3169004</v>
      </c>
      <c r="I339">
        <v>3884</v>
      </c>
      <c r="J339">
        <v>479166.16999999899</v>
      </c>
      <c r="K339">
        <v>389</v>
      </c>
      <c r="L339">
        <v>444</v>
      </c>
      <c r="M339">
        <v>180</v>
      </c>
      <c r="N339">
        <v>278</v>
      </c>
      <c r="O339">
        <v>38</v>
      </c>
      <c r="P339">
        <v>127</v>
      </c>
      <c r="Q339">
        <v>13</v>
      </c>
    </row>
    <row r="340" spans="1:17" x14ac:dyDescent="0.2">
      <c r="A340">
        <v>20201220</v>
      </c>
      <c r="B340" t="s">
        <v>18</v>
      </c>
      <c r="C340" t="s">
        <v>40</v>
      </c>
      <c r="D340">
        <v>211187</v>
      </c>
      <c r="E340">
        <v>18457</v>
      </c>
      <c r="F340">
        <v>3488</v>
      </c>
      <c r="G340">
        <v>25791</v>
      </c>
      <c r="H340">
        <v>4131343.6</v>
      </c>
      <c r="I340">
        <v>5001</v>
      </c>
      <c r="J340">
        <v>609805.69999999902</v>
      </c>
      <c r="K340">
        <v>485</v>
      </c>
      <c r="L340">
        <v>507</v>
      </c>
      <c r="M340">
        <v>211</v>
      </c>
      <c r="N340">
        <v>332</v>
      </c>
      <c r="O340">
        <v>71</v>
      </c>
      <c r="P340">
        <v>136</v>
      </c>
      <c r="Q340">
        <v>37</v>
      </c>
    </row>
    <row r="341" spans="1:17" x14ac:dyDescent="0.2">
      <c r="A341">
        <v>20201223</v>
      </c>
      <c r="B341" t="s">
        <v>19</v>
      </c>
      <c r="C341" t="s">
        <v>40</v>
      </c>
      <c r="D341">
        <v>127141</v>
      </c>
      <c r="E341">
        <v>13887</v>
      </c>
      <c r="F341">
        <v>2555</v>
      </c>
      <c r="G341">
        <v>19811</v>
      </c>
      <c r="H341">
        <v>3479888.82</v>
      </c>
      <c r="I341">
        <v>3583</v>
      </c>
      <c r="J341">
        <v>399237.47</v>
      </c>
      <c r="K341">
        <v>306</v>
      </c>
      <c r="L341">
        <v>407</v>
      </c>
      <c r="M341">
        <v>130</v>
      </c>
      <c r="N341">
        <v>225</v>
      </c>
      <c r="O341">
        <v>37</v>
      </c>
      <c r="P341">
        <v>86</v>
      </c>
      <c r="Q341">
        <v>10</v>
      </c>
    </row>
    <row r="342" spans="1:17" x14ac:dyDescent="0.2">
      <c r="A342">
        <v>20201223</v>
      </c>
      <c r="B342" t="s">
        <v>20</v>
      </c>
      <c r="C342" t="s">
        <v>40</v>
      </c>
      <c r="D342">
        <v>1145467</v>
      </c>
      <c r="E342">
        <v>92844</v>
      </c>
      <c r="F342">
        <v>18699</v>
      </c>
      <c r="G342">
        <v>155793</v>
      </c>
      <c r="H342">
        <v>25368005.8099996</v>
      </c>
      <c r="I342">
        <v>27041</v>
      </c>
      <c r="J342">
        <v>3196228.55</v>
      </c>
      <c r="K342">
        <v>3306</v>
      </c>
      <c r="L342">
        <v>2421</v>
      </c>
      <c r="M342">
        <v>942</v>
      </c>
      <c r="N342">
        <v>1448</v>
      </c>
      <c r="O342">
        <v>274</v>
      </c>
      <c r="P342">
        <v>580</v>
      </c>
      <c r="Q342">
        <v>118</v>
      </c>
    </row>
    <row r="343" spans="1:17" x14ac:dyDescent="0.2">
      <c r="A343">
        <v>20201224</v>
      </c>
      <c r="B343" t="s">
        <v>18</v>
      </c>
      <c r="C343" t="s">
        <v>40</v>
      </c>
      <c r="D343">
        <v>166062</v>
      </c>
      <c r="E343">
        <v>13807</v>
      </c>
      <c r="F343">
        <v>2608</v>
      </c>
      <c r="G343">
        <v>18390</v>
      </c>
      <c r="H343">
        <v>3231397.45</v>
      </c>
      <c r="I343">
        <v>3787</v>
      </c>
      <c r="J343">
        <v>472014.54</v>
      </c>
      <c r="K343">
        <v>452</v>
      </c>
      <c r="L343">
        <v>426</v>
      </c>
      <c r="M343">
        <v>154</v>
      </c>
      <c r="N343">
        <v>257</v>
      </c>
      <c r="O343">
        <v>46</v>
      </c>
      <c r="P343">
        <v>100</v>
      </c>
      <c r="Q343">
        <v>17</v>
      </c>
    </row>
    <row r="344" spans="1:17" x14ac:dyDescent="0.2">
      <c r="A344">
        <v>20201231</v>
      </c>
      <c r="B344" t="s">
        <v>18</v>
      </c>
      <c r="C344" t="s">
        <v>40</v>
      </c>
      <c r="D344">
        <v>145917</v>
      </c>
      <c r="E344">
        <v>12287</v>
      </c>
      <c r="F344">
        <v>2284</v>
      </c>
      <c r="G344">
        <v>18325</v>
      </c>
      <c r="H344">
        <v>2641186.2400000002</v>
      </c>
      <c r="I344">
        <v>3214</v>
      </c>
      <c r="J344">
        <v>342685.92</v>
      </c>
      <c r="K344">
        <v>266</v>
      </c>
      <c r="L344">
        <v>470</v>
      </c>
      <c r="M344">
        <v>153</v>
      </c>
      <c r="N344">
        <v>274</v>
      </c>
      <c r="O344">
        <v>67</v>
      </c>
      <c r="P344">
        <v>95</v>
      </c>
      <c r="Q344">
        <v>18</v>
      </c>
    </row>
    <row r="345" spans="1:17" x14ac:dyDescent="0.2">
      <c r="A345">
        <v>20210101</v>
      </c>
      <c r="B345" t="s">
        <v>19</v>
      </c>
      <c r="C345" t="s">
        <v>40</v>
      </c>
      <c r="D345">
        <v>116843</v>
      </c>
      <c r="E345">
        <v>12212</v>
      </c>
      <c r="F345">
        <v>2149</v>
      </c>
      <c r="G345">
        <v>15446</v>
      </c>
      <c r="H345">
        <v>2336181.6</v>
      </c>
      <c r="I345">
        <v>2899</v>
      </c>
      <c r="J345">
        <v>342619.86999999901</v>
      </c>
      <c r="K345">
        <v>303</v>
      </c>
      <c r="L345">
        <v>410</v>
      </c>
      <c r="M345">
        <v>126</v>
      </c>
      <c r="N345">
        <v>231</v>
      </c>
      <c r="O345">
        <v>63</v>
      </c>
      <c r="P345">
        <v>82</v>
      </c>
      <c r="Q345">
        <v>12</v>
      </c>
    </row>
    <row r="346" spans="1:17" x14ac:dyDescent="0.2">
      <c r="A346">
        <v>20210102</v>
      </c>
      <c r="B346" t="s">
        <v>20</v>
      </c>
      <c r="C346" t="s">
        <v>40</v>
      </c>
      <c r="D346">
        <v>1169671</v>
      </c>
      <c r="E346">
        <v>92860</v>
      </c>
      <c r="F346">
        <v>17095</v>
      </c>
      <c r="G346">
        <v>133284</v>
      </c>
      <c r="H346">
        <v>19035229.559999499</v>
      </c>
      <c r="I346">
        <v>25487</v>
      </c>
      <c r="J346">
        <v>2780181.54</v>
      </c>
      <c r="K346">
        <v>2943</v>
      </c>
      <c r="L346">
        <v>3040</v>
      </c>
      <c r="M346">
        <v>1002</v>
      </c>
      <c r="N346">
        <v>1725</v>
      </c>
      <c r="O346">
        <v>370</v>
      </c>
      <c r="P346">
        <v>638</v>
      </c>
      <c r="Q346">
        <v>145</v>
      </c>
    </row>
    <row r="347" spans="1:17" x14ac:dyDescent="0.2">
      <c r="A347">
        <v>20210103</v>
      </c>
      <c r="B347" t="s">
        <v>19</v>
      </c>
      <c r="C347" t="s">
        <v>40</v>
      </c>
      <c r="D347">
        <v>130352</v>
      </c>
      <c r="E347">
        <v>14088</v>
      </c>
      <c r="F347">
        <v>2654</v>
      </c>
      <c r="G347">
        <v>21340</v>
      </c>
      <c r="H347">
        <v>2938522.61</v>
      </c>
      <c r="I347">
        <v>3822</v>
      </c>
      <c r="J347">
        <v>387884.45999999897</v>
      </c>
      <c r="K347">
        <v>312</v>
      </c>
      <c r="L347">
        <v>548</v>
      </c>
      <c r="M347">
        <v>181</v>
      </c>
      <c r="N347">
        <v>310</v>
      </c>
      <c r="O347">
        <v>52</v>
      </c>
      <c r="P347">
        <v>133</v>
      </c>
      <c r="Q347">
        <v>9</v>
      </c>
    </row>
    <row r="348" spans="1:17" x14ac:dyDescent="0.2">
      <c r="A348">
        <v>20210108</v>
      </c>
      <c r="B348" t="s">
        <v>18</v>
      </c>
      <c r="C348" t="s">
        <v>40</v>
      </c>
      <c r="D348">
        <v>190662</v>
      </c>
      <c r="E348">
        <v>16588</v>
      </c>
      <c r="F348">
        <v>3261</v>
      </c>
      <c r="G348">
        <v>21831</v>
      </c>
      <c r="H348">
        <v>3204457.67</v>
      </c>
      <c r="I348">
        <v>4761</v>
      </c>
      <c r="J348">
        <v>534484.51</v>
      </c>
      <c r="K348">
        <v>578</v>
      </c>
      <c r="L348">
        <v>593</v>
      </c>
      <c r="M348">
        <v>206</v>
      </c>
      <c r="N348">
        <v>377</v>
      </c>
      <c r="O348">
        <v>53</v>
      </c>
      <c r="P348">
        <v>152</v>
      </c>
      <c r="Q348">
        <v>15</v>
      </c>
    </row>
    <row r="349" spans="1:17" x14ac:dyDescent="0.2">
      <c r="A349">
        <v>20210110</v>
      </c>
      <c r="B349" t="s">
        <v>19</v>
      </c>
      <c r="C349" t="s">
        <v>40</v>
      </c>
      <c r="D349">
        <v>128490</v>
      </c>
      <c r="E349">
        <v>13862</v>
      </c>
      <c r="F349">
        <v>2664</v>
      </c>
      <c r="G349">
        <v>17913</v>
      </c>
      <c r="H349">
        <v>2509711.00999999</v>
      </c>
      <c r="I349">
        <v>3715</v>
      </c>
      <c r="J349">
        <v>400113.83999999898</v>
      </c>
      <c r="K349">
        <v>342</v>
      </c>
      <c r="L349">
        <v>621</v>
      </c>
      <c r="M349">
        <v>196</v>
      </c>
      <c r="N349">
        <v>356</v>
      </c>
      <c r="O349">
        <v>116</v>
      </c>
      <c r="P349">
        <v>133</v>
      </c>
      <c r="Q349">
        <v>24</v>
      </c>
    </row>
    <row r="350" spans="1:17" x14ac:dyDescent="0.2">
      <c r="A350">
        <v>20210115</v>
      </c>
      <c r="B350" t="s">
        <v>19</v>
      </c>
      <c r="C350" t="s">
        <v>40</v>
      </c>
      <c r="D350">
        <v>103851</v>
      </c>
      <c r="E350">
        <v>11136</v>
      </c>
      <c r="F350">
        <v>1957</v>
      </c>
      <c r="G350">
        <v>14474</v>
      </c>
      <c r="H350">
        <v>1670461.30999999</v>
      </c>
      <c r="I350">
        <v>2824</v>
      </c>
      <c r="J350">
        <v>267131.74999999901</v>
      </c>
      <c r="K350">
        <v>300</v>
      </c>
      <c r="L350">
        <v>494</v>
      </c>
      <c r="M350">
        <v>150</v>
      </c>
      <c r="N350">
        <v>265</v>
      </c>
      <c r="O350">
        <v>89</v>
      </c>
      <c r="P350">
        <v>77</v>
      </c>
      <c r="Q350">
        <v>48</v>
      </c>
    </row>
    <row r="351" spans="1:17" x14ac:dyDescent="0.2">
      <c r="A351">
        <v>20210117</v>
      </c>
      <c r="B351" t="s">
        <v>19</v>
      </c>
      <c r="C351" t="s">
        <v>40</v>
      </c>
      <c r="D351">
        <v>108517</v>
      </c>
      <c r="E351">
        <v>11736</v>
      </c>
      <c r="F351">
        <v>2100</v>
      </c>
      <c r="G351">
        <v>16019</v>
      </c>
      <c r="H351">
        <v>1966886</v>
      </c>
      <c r="I351">
        <v>3093</v>
      </c>
      <c r="J351">
        <v>264280.34999999998</v>
      </c>
      <c r="K351">
        <v>270</v>
      </c>
      <c r="L351">
        <v>612</v>
      </c>
      <c r="M351">
        <v>143</v>
      </c>
      <c r="N351">
        <v>330</v>
      </c>
      <c r="O351">
        <v>102</v>
      </c>
      <c r="P351">
        <v>90</v>
      </c>
      <c r="Q351">
        <v>15</v>
      </c>
    </row>
    <row r="352" spans="1:17" x14ac:dyDescent="0.2">
      <c r="A352">
        <v>20210121</v>
      </c>
      <c r="B352" t="s">
        <v>19</v>
      </c>
      <c r="C352" t="s">
        <v>40</v>
      </c>
      <c r="D352">
        <v>109040</v>
      </c>
      <c r="E352">
        <v>11077</v>
      </c>
      <c r="F352">
        <v>1933</v>
      </c>
      <c r="G352">
        <v>14465</v>
      </c>
      <c r="H352">
        <v>1659564.26999999</v>
      </c>
      <c r="I352">
        <v>2643</v>
      </c>
      <c r="J352">
        <v>232481.53999999899</v>
      </c>
      <c r="K352">
        <v>238</v>
      </c>
      <c r="L352">
        <v>639</v>
      </c>
      <c r="M352">
        <v>134</v>
      </c>
      <c r="N352">
        <v>333</v>
      </c>
      <c r="O352">
        <v>69</v>
      </c>
      <c r="P352">
        <v>83</v>
      </c>
      <c r="Q352">
        <v>18</v>
      </c>
    </row>
    <row r="353" spans="1:17" x14ac:dyDescent="0.2">
      <c r="A353">
        <v>20210122</v>
      </c>
      <c r="B353" t="s">
        <v>18</v>
      </c>
      <c r="C353" t="s">
        <v>40</v>
      </c>
      <c r="D353">
        <v>160245</v>
      </c>
      <c r="E353">
        <v>13228</v>
      </c>
      <c r="F353">
        <v>2489</v>
      </c>
      <c r="G353">
        <v>19940</v>
      </c>
      <c r="H353">
        <v>2360968.3199999998</v>
      </c>
      <c r="I353">
        <v>3799</v>
      </c>
      <c r="J353">
        <v>333282.88</v>
      </c>
      <c r="K353">
        <v>593</v>
      </c>
      <c r="L353">
        <v>742</v>
      </c>
      <c r="M353">
        <v>122</v>
      </c>
      <c r="N353">
        <v>409</v>
      </c>
      <c r="O353">
        <v>85</v>
      </c>
      <c r="P353">
        <v>74</v>
      </c>
      <c r="Q353">
        <v>17</v>
      </c>
    </row>
    <row r="354" spans="1:17" x14ac:dyDescent="0.2">
      <c r="A354">
        <v>20210123</v>
      </c>
      <c r="B354" t="s">
        <v>20</v>
      </c>
      <c r="C354" t="s">
        <v>40</v>
      </c>
      <c r="D354">
        <v>864295</v>
      </c>
      <c r="E354">
        <v>66488</v>
      </c>
      <c r="F354">
        <v>12249</v>
      </c>
      <c r="G354">
        <v>97724</v>
      </c>
      <c r="H354">
        <v>10988890.999999899</v>
      </c>
      <c r="I354">
        <v>17624</v>
      </c>
      <c r="J354">
        <v>1517098.22999999</v>
      </c>
      <c r="K354">
        <v>2301</v>
      </c>
      <c r="L354">
        <v>3231</v>
      </c>
      <c r="M354">
        <v>562</v>
      </c>
      <c r="N354">
        <v>1636</v>
      </c>
      <c r="O354">
        <v>391</v>
      </c>
      <c r="P354">
        <v>342</v>
      </c>
      <c r="Q354">
        <v>77</v>
      </c>
    </row>
    <row r="355" spans="1:17" x14ac:dyDescent="0.2">
      <c r="A355">
        <v>20210126</v>
      </c>
      <c r="B355" t="s">
        <v>18</v>
      </c>
      <c r="C355" t="s">
        <v>40</v>
      </c>
      <c r="D355">
        <v>163262</v>
      </c>
      <c r="E355">
        <v>13780</v>
      </c>
      <c r="F355">
        <v>2679</v>
      </c>
      <c r="G355">
        <v>21168</v>
      </c>
      <c r="H355">
        <v>2354183.9300000002</v>
      </c>
      <c r="I355">
        <v>4154</v>
      </c>
      <c r="J355">
        <v>306611.31999999902</v>
      </c>
      <c r="K355">
        <v>643</v>
      </c>
      <c r="L355">
        <v>834</v>
      </c>
      <c r="M355">
        <v>123</v>
      </c>
      <c r="N355">
        <v>445</v>
      </c>
      <c r="O355">
        <v>125</v>
      </c>
      <c r="P355">
        <v>67</v>
      </c>
      <c r="Q355">
        <v>17</v>
      </c>
    </row>
    <row r="356" spans="1:17" x14ac:dyDescent="0.2">
      <c r="A356">
        <v>20210127</v>
      </c>
      <c r="B356" t="s">
        <v>19</v>
      </c>
      <c r="C356" t="s">
        <v>40</v>
      </c>
      <c r="D356">
        <v>108670</v>
      </c>
      <c r="E356">
        <v>11681</v>
      </c>
      <c r="F356">
        <v>1933</v>
      </c>
      <c r="G356">
        <v>15691</v>
      </c>
      <c r="H356">
        <v>1525909.89</v>
      </c>
      <c r="I356">
        <v>2660</v>
      </c>
      <c r="J356">
        <v>198624.87999999899</v>
      </c>
      <c r="K356">
        <v>249</v>
      </c>
      <c r="L356">
        <v>533</v>
      </c>
      <c r="M356">
        <v>75</v>
      </c>
      <c r="N356">
        <v>308</v>
      </c>
      <c r="O356">
        <v>63</v>
      </c>
      <c r="P356">
        <v>39</v>
      </c>
      <c r="Q356">
        <v>12</v>
      </c>
    </row>
    <row r="357" spans="1:17" x14ac:dyDescent="0.2">
      <c r="A357">
        <v>20210129</v>
      </c>
      <c r="B357" t="s">
        <v>19</v>
      </c>
      <c r="C357" t="s">
        <v>40</v>
      </c>
      <c r="D357">
        <v>94481</v>
      </c>
      <c r="E357">
        <v>10109</v>
      </c>
      <c r="F357">
        <v>1821</v>
      </c>
      <c r="G357">
        <v>13222</v>
      </c>
      <c r="H357">
        <v>1320170.3199999901</v>
      </c>
      <c r="I357">
        <v>2512</v>
      </c>
      <c r="J357">
        <v>200383.019999999</v>
      </c>
      <c r="K357">
        <v>263</v>
      </c>
      <c r="L357">
        <v>572</v>
      </c>
      <c r="M357">
        <v>75</v>
      </c>
      <c r="N357">
        <v>323</v>
      </c>
      <c r="O357">
        <v>53</v>
      </c>
      <c r="P357">
        <v>40</v>
      </c>
      <c r="Q357">
        <v>8</v>
      </c>
    </row>
    <row r="358" spans="1:17" x14ac:dyDescent="0.2">
      <c r="A358">
        <v>20210203</v>
      </c>
      <c r="B358" t="s">
        <v>18</v>
      </c>
      <c r="C358" t="s">
        <v>40</v>
      </c>
      <c r="D358">
        <v>101484</v>
      </c>
      <c r="E358">
        <v>8762</v>
      </c>
      <c r="F358">
        <v>1848</v>
      </c>
      <c r="G358">
        <v>12564</v>
      </c>
      <c r="H358">
        <v>975636.55999999901</v>
      </c>
      <c r="I358">
        <v>2740</v>
      </c>
      <c r="J358">
        <v>170422.00999999899</v>
      </c>
      <c r="K358">
        <v>264</v>
      </c>
      <c r="L358">
        <v>1311</v>
      </c>
      <c r="M358">
        <v>33</v>
      </c>
      <c r="N358">
        <v>597</v>
      </c>
      <c r="O358">
        <v>225</v>
      </c>
      <c r="P358">
        <v>1</v>
      </c>
      <c r="Q358">
        <v>2</v>
      </c>
    </row>
    <row r="359" spans="1:17" x14ac:dyDescent="0.2">
      <c r="A359">
        <v>20210204</v>
      </c>
      <c r="B359" t="s">
        <v>20</v>
      </c>
      <c r="C359" t="s">
        <v>40</v>
      </c>
      <c r="D359">
        <v>846539</v>
      </c>
      <c r="E359">
        <v>54004</v>
      </c>
      <c r="F359">
        <v>7445</v>
      </c>
      <c r="G359">
        <v>71711</v>
      </c>
      <c r="H359">
        <v>8707831.8599999808</v>
      </c>
      <c r="I359">
        <v>9420</v>
      </c>
      <c r="J359">
        <v>878612.37</v>
      </c>
      <c r="K359">
        <v>1409</v>
      </c>
      <c r="L359">
        <v>426</v>
      </c>
      <c r="M359">
        <v>324</v>
      </c>
      <c r="N359">
        <v>312</v>
      </c>
      <c r="O359">
        <v>14</v>
      </c>
      <c r="P359">
        <v>245</v>
      </c>
      <c r="Q359">
        <v>5</v>
      </c>
    </row>
    <row r="360" spans="1:17" x14ac:dyDescent="0.2">
      <c r="A360">
        <v>20210206</v>
      </c>
      <c r="B360" t="s">
        <v>19</v>
      </c>
      <c r="C360" t="s">
        <v>40</v>
      </c>
      <c r="D360">
        <v>7170</v>
      </c>
      <c r="E360">
        <v>797</v>
      </c>
      <c r="F360">
        <v>101</v>
      </c>
      <c r="G360">
        <v>1096</v>
      </c>
      <c r="H360">
        <v>89581.49</v>
      </c>
      <c r="I360">
        <v>149</v>
      </c>
      <c r="J360">
        <v>9615</v>
      </c>
      <c r="K360">
        <v>19</v>
      </c>
      <c r="L360">
        <v>59</v>
      </c>
      <c r="M360">
        <v>56</v>
      </c>
      <c r="N360">
        <v>52</v>
      </c>
      <c r="O360">
        <v>0</v>
      </c>
      <c r="P360">
        <v>51</v>
      </c>
      <c r="Q360">
        <v>0</v>
      </c>
    </row>
    <row r="361" spans="1:17" x14ac:dyDescent="0.2">
      <c r="A361">
        <v>20210206</v>
      </c>
      <c r="B361" t="s">
        <v>20</v>
      </c>
      <c r="C361" t="s">
        <v>40</v>
      </c>
      <c r="D361">
        <v>509163</v>
      </c>
      <c r="E361">
        <v>32630</v>
      </c>
      <c r="F361">
        <v>3622</v>
      </c>
      <c r="G361">
        <v>44782</v>
      </c>
      <c r="H361">
        <v>5204844.8299999898</v>
      </c>
      <c r="I361">
        <v>4689</v>
      </c>
      <c r="J361">
        <v>378936.75</v>
      </c>
      <c r="K361">
        <v>655</v>
      </c>
      <c r="L361">
        <v>568</v>
      </c>
      <c r="M361">
        <v>515</v>
      </c>
      <c r="N361">
        <v>466</v>
      </c>
      <c r="O361">
        <v>16</v>
      </c>
      <c r="P361">
        <v>416</v>
      </c>
      <c r="Q361">
        <v>15</v>
      </c>
    </row>
    <row r="362" spans="1:17" x14ac:dyDescent="0.2">
      <c r="A362">
        <v>20210210</v>
      </c>
      <c r="B362" t="s">
        <v>19</v>
      </c>
      <c r="C362" t="s">
        <v>40</v>
      </c>
      <c r="D362">
        <v>6010</v>
      </c>
      <c r="E362">
        <v>701</v>
      </c>
      <c r="F362">
        <v>84</v>
      </c>
      <c r="G362">
        <v>898</v>
      </c>
      <c r="H362">
        <v>68497.789999999994</v>
      </c>
      <c r="I362">
        <v>114</v>
      </c>
      <c r="J362">
        <v>6106.9499999999898</v>
      </c>
      <c r="K362">
        <v>11</v>
      </c>
      <c r="L362">
        <v>22</v>
      </c>
      <c r="M362">
        <v>19</v>
      </c>
      <c r="N362">
        <v>22</v>
      </c>
      <c r="O362">
        <v>0</v>
      </c>
      <c r="P362">
        <v>19</v>
      </c>
      <c r="Q362">
        <v>0</v>
      </c>
    </row>
    <row r="363" spans="1:17" x14ac:dyDescent="0.2">
      <c r="A363">
        <v>20210214</v>
      </c>
      <c r="B363" t="s">
        <v>18</v>
      </c>
      <c r="C363" t="s">
        <v>40</v>
      </c>
      <c r="D363">
        <v>19465</v>
      </c>
      <c r="E363">
        <v>2197</v>
      </c>
      <c r="F363">
        <v>310</v>
      </c>
      <c r="G363">
        <v>2920</v>
      </c>
      <c r="H363">
        <v>199654</v>
      </c>
      <c r="I363">
        <v>505</v>
      </c>
      <c r="J363">
        <v>28235.8999999999</v>
      </c>
      <c r="K363">
        <v>26</v>
      </c>
      <c r="L363">
        <v>62</v>
      </c>
      <c r="M363">
        <v>43</v>
      </c>
      <c r="N363">
        <v>39</v>
      </c>
      <c r="O363">
        <v>1</v>
      </c>
      <c r="P363">
        <v>32</v>
      </c>
      <c r="Q363">
        <v>1</v>
      </c>
    </row>
    <row r="364" spans="1:17" x14ac:dyDescent="0.2">
      <c r="A364">
        <v>20210215</v>
      </c>
      <c r="B364" t="s">
        <v>20</v>
      </c>
      <c r="C364" t="s">
        <v>40</v>
      </c>
      <c r="D364">
        <v>384170</v>
      </c>
      <c r="E364">
        <v>27631</v>
      </c>
      <c r="F364">
        <v>2624</v>
      </c>
      <c r="G364">
        <v>37418</v>
      </c>
      <c r="H364">
        <v>3248660.54999999</v>
      </c>
      <c r="I364">
        <v>4129</v>
      </c>
      <c r="J364">
        <v>250077.23</v>
      </c>
      <c r="K364">
        <v>279</v>
      </c>
      <c r="L364">
        <v>308</v>
      </c>
      <c r="M364">
        <v>221</v>
      </c>
      <c r="N364">
        <v>225</v>
      </c>
      <c r="O364">
        <v>21</v>
      </c>
      <c r="P364">
        <v>156</v>
      </c>
      <c r="Q364">
        <v>16</v>
      </c>
    </row>
    <row r="365" spans="1:17" x14ac:dyDescent="0.2">
      <c r="A365">
        <v>20210216</v>
      </c>
      <c r="B365" t="s">
        <v>18</v>
      </c>
      <c r="C365" t="s">
        <v>40</v>
      </c>
      <c r="D365">
        <v>128863</v>
      </c>
      <c r="E365">
        <v>15291</v>
      </c>
      <c r="F365">
        <v>3337</v>
      </c>
      <c r="G365">
        <v>25936</v>
      </c>
      <c r="H365">
        <v>1768093.9299999899</v>
      </c>
      <c r="I365">
        <v>6349</v>
      </c>
      <c r="J365">
        <v>383668.63</v>
      </c>
      <c r="K365">
        <v>778</v>
      </c>
      <c r="L365">
        <v>406</v>
      </c>
      <c r="M365">
        <v>210</v>
      </c>
      <c r="N365">
        <v>280</v>
      </c>
      <c r="O365">
        <v>53</v>
      </c>
      <c r="P365">
        <v>129</v>
      </c>
      <c r="Q365">
        <v>39</v>
      </c>
    </row>
    <row r="366" spans="1:17" x14ac:dyDescent="0.2">
      <c r="A366">
        <v>20210217</v>
      </c>
      <c r="B366" t="s">
        <v>20</v>
      </c>
      <c r="C366" t="s">
        <v>40</v>
      </c>
      <c r="D366">
        <v>592989</v>
      </c>
      <c r="E366">
        <v>59145</v>
      </c>
      <c r="F366">
        <v>12957</v>
      </c>
      <c r="G366">
        <v>97504</v>
      </c>
      <c r="H366">
        <v>6968837.3899999699</v>
      </c>
      <c r="I366">
        <v>24553</v>
      </c>
      <c r="J366">
        <v>1436554.5799999901</v>
      </c>
      <c r="K366">
        <v>2199</v>
      </c>
      <c r="L366">
        <v>923</v>
      </c>
      <c r="M366">
        <v>467</v>
      </c>
      <c r="N366">
        <v>394</v>
      </c>
      <c r="O366">
        <v>258</v>
      </c>
      <c r="P366">
        <v>190</v>
      </c>
      <c r="Q366">
        <v>83</v>
      </c>
    </row>
    <row r="367" spans="1:17" x14ac:dyDescent="0.2">
      <c r="A367">
        <v>20210218</v>
      </c>
      <c r="B367" t="s">
        <v>18</v>
      </c>
      <c r="C367" t="s">
        <v>40</v>
      </c>
      <c r="D367">
        <v>176100</v>
      </c>
      <c r="E367">
        <v>22166</v>
      </c>
      <c r="F367">
        <v>6481</v>
      </c>
      <c r="G367">
        <v>35525</v>
      </c>
      <c r="H367">
        <v>2200423.6699999901</v>
      </c>
      <c r="I367">
        <v>11969</v>
      </c>
      <c r="J367">
        <v>671020.28</v>
      </c>
      <c r="K367">
        <v>1217</v>
      </c>
      <c r="L367">
        <v>445</v>
      </c>
      <c r="M367">
        <v>168</v>
      </c>
      <c r="N367">
        <v>117</v>
      </c>
      <c r="O367">
        <v>97</v>
      </c>
      <c r="P367">
        <v>41</v>
      </c>
      <c r="Q367">
        <v>53</v>
      </c>
    </row>
    <row r="368" spans="1:17" x14ac:dyDescent="0.2">
      <c r="A368">
        <v>20210221</v>
      </c>
      <c r="B368" t="s">
        <v>19</v>
      </c>
      <c r="C368" t="s">
        <v>40</v>
      </c>
      <c r="D368">
        <v>158774</v>
      </c>
      <c r="E368">
        <v>23028</v>
      </c>
      <c r="F368">
        <v>4970</v>
      </c>
      <c r="G368">
        <v>36252</v>
      </c>
      <c r="H368">
        <v>2489680.35</v>
      </c>
      <c r="I368">
        <v>8675</v>
      </c>
      <c r="J368">
        <v>548526.19999999995</v>
      </c>
      <c r="K368">
        <v>817</v>
      </c>
      <c r="L368">
        <v>106</v>
      </c>
      <c r="M368">
        <v>76</v>
      </c>
      <c r="N368">
        <v>0</v>
      </c>
      <c r="O368">
        <v>7</v>
      </c>
      <c r="P368">
        <v>0</v>
      </c>
      <c r="Q368">
        <v>0</v>
      </c>
    </row>
    <row r="369" spans="1:17" x14ac:dyDescent="0.2">
      <c r="A369">
        <v>20201112</v>
      </c>
      <c r="B369" t="s">
        <v>18</v>
      </c>
      <c r="C369" t="s">
        <v>40</v>
      </c>
      <c r="D369">
        <v>50724</v>
      </c>
      <c r="E369">
        <v>4607</v>
      </c>
      <c r="F369">
        <v>890</v>
      </c>
      <c r="G369">
        <v>6203</v>
      </c>
      <c r="H369">
        <v>726576.93</v>
      </c>
      <c r="I369">
        <v>1362</v>
      </c>
      <c r="J369">
        <v>121058.05</v>
      </c>
      <c r="K369">
        <v>136</v>
      </c>
      <c r="L369">
        <v>129</v>
      </c>
      <c r="M369">
        <v>34</v>
      </c>
      <c r="N369">
        <v>72</v>
      </c>
      <c r="O369">
        <v>18</v>
      </c>
      <c r="P369">
        <v>22</v>
      </c>
      <c r="Q369">
        <v>4</v>
      </c>
    </row>
    <row r="370" spans="1:17" x14ac:dyDescent="0.2">
      <c r="A370">
        <v>20201113</v>
      </c>
      <c r="B370" t="s">
        <v>18</v>
      </c>
      <c r="C370" t="s">
        <v>40</v>
      </c>
      <c r="D370">
        <v>92439</v>
      </c>
      <c r="E370">
        <v>8169</v>
      </c>
      <c r="F370">
        <v>1743</v>
      </c>
      <c r="G370">
        <v>10974</v>
      </c>
      <c r="H370">
        <v>1334599.8</v>
      </c>
      <c r="I370">
        <v>2741</v>
      </c>
      <c r="J370">
        <v>269814.00999999902</v>
      </c>
      <c r="K370">
        <v>341</v>
      </c>
      <c r="L370">
        <v>302</v>
      </c>
      <c r="M370">
        <v>109</v>
      </c>
      <c r="N370">
        <v>210</v>
      </c>
      <c r="O370">
        <v>31</v>
      </c>
      <c r="P370">
        <v>82</v>
      </c>
      <c r="Q370">
        <v>11</v>
      </c>
    </row>
    <row r="371" spans="1:17" x14ac:dyDescent="0.2">
      <c r="A371">
        <v>20201114</v>
      </c>
      <c r="B371" t="s">
        <v>20</v>
      </c>
      <c r="C371" t="s">
        <v>40</v>
      </c>
      <c r="D371">
        <v>829401</v>
      </c>
      <c r="E371">
        <v>74517</v>
      </c>
      <c r="F371">
        <v>16182</v>
      </c>
      <c r="G371">
        <v>103492</v>
      </c>
      <c r="H371">
        <v>11695144.839999899</v>
      </c>
      <c r="I371">
        <v>25426</v>
      </c>
      <c r="J371">
        <v>2297798.2000000002</v>
      </c>
      <c r="K371">
        <v>3572</v>
      </c>
      <c r="L371">
        <v>2063</v>
      </c>
      <c r="M371">
        <v>692</v>
      </c>
      <c r="N371">
        <v>1285</v>
      </c>
      <c r="O371">
        <v>287</v>
      </c>
      <c r="P371">
        <v>542</v>
      </c>
      <c r="Q371">
        <v>43</v>
      </c>
    </row>
    <row r="372" spans="1:17" x14ac:dyDescent="0.2">
      <c r="A372">
        <v>20201119</v>
      </c>
      <c r="B372" t="s">
        <v>18</v>
      </c>
      <c r="C372" t="s">
        <v>40</v>
      </c>
      <c r="D372">
        <v>132872</v>
      </c>
      <c r="E372">
        <v>11932</v>
      </c>
      <c r="F372">
        <v>2315</v>
      </c>
      <c r="G372">
        <v>16406</v>
      </c>
      <c r="H372">
        <v>2099007.14</v>
      </c>
      <c r="I372">
        <v>3379</v>
      </c>
      <c r="J372">
        <v>357618.86</v>
      </c>
      <c r="K372">
        <v>338</v>
      </c>
      <c r="L372">
        <v>331</v>
      </c>
      <c r="M372">
        <v>125</v>
      </c>
      <c r="N372">
        <v>217</v>
      </c>
      <c r="O372">
        <v>32</v>
      </c>
      <c r="P372">
        <v>79</v>
      </c>
      <c r="Q372">
        <v>18</v>
      </c>
    </row>
    <row r="373" spans="1:17" x14ac:dyDescent="0.2">
      <c r="A373">
        <v>20201123</v>
      </c>
      <c r="B373" t="s">
        <v>19</v>
      </c>
      <c r="C373" t="s">
        <v>40</v>
      </c>
      <c r="D373">
        <v>112488</v>
      </c>
      <c r="E373">
        <v>12848</v>
      </c>
      <c r="F373">
        <v>2283</v>
      </c>
      <c r="G373">
        <v>17167</v>
      </c>
      <c r="H373">
        <v>2705284.36</v>
      </c>
      <c r="I373">
        <v>3288</v>
      </c>
      <c r="J373">
        <v>435859.56999999902</v>
      </c>
      <c r="K373">
        <v>303</v>
      </c>
      <c r="L373">
        <v>369</v>
      </c>
      <c r="M373">
        <v>144</v>
      </c>
      <c r="N373">
        <v>251</v>
      </c>
      <c r="O373">
        <v>29</v>
      </c>
      <c r="P373">
        <v>111</v>
      </c>
      <c r="Q373">
        <v>11</v>
      </c>
    </row>
    <row r="374" spans="1:17" x14ac:dyDescent="0.2">
      <c r="A374">
        <v>20201128</v>
      </c>
      <c r="B374" t="s">
        <v>19</v>
      </c>
      <c r="C374" t="s">
        <v>40</v>
      </c>
      <c r="D374">
        <v>106627</v>
      </c>
      <c r="E374">
        <v>12184</v>
      </c>
      <c r="F374">
        <v>2126</v>
      </c>
      <c r="G374">
        <v>17121</v>
      </c>
      <c r="H374">
        <v>2787879.86</v>
      </c>
      <c r="I374">
        <v>3055</v>
      </c>
      <c r="J374">
        <v>421307.84999999899</v>
      </c>
      <c r="K374">
        <v>353</v>
      </c>
      <c r="L374">
        <v>345</v>
      </c>
      <c r="M374">
        <v>133</v>
      </c>
      <c r="N374">
        <v>225</v>
      </c>
      <c r="O374">
        <v>34</v>
      </c>
      <c r="P374">
        <v>105</v>
      </c>
      <c r="Q374">
        <v>12</v>
      </c>
    </row>
    <row r="375" spans="1:17" x14ac:dyDescent="0.2">
      <c r="A375">
        <v>20201130</v>
      </c>
      <c r="B375" t="s">
        <v>18</v>
      </c>
      <c r="C375" t="s">
        <v>40</v>
      </c>
      <c r="D375">
        <v>180453</v>
      </c>
      <c r="E375">
        <v>15994</v>
      </c>
      <c r="F375">
        <v>3035</v>
      </c>
      <c r="G375">
        <v>22398</v>
      </c>
      <c r="H375">
        <v>3401755.94</v>
      </c>
      <c r="I375">
        <v>4617</v>
      </c>
      <c r="J375">
        <v>560621.70999999903</v>
      </c>
      <c r="K375">
        <v>538</v>
      </c>
      <c r="L375">
        <v>565</v>
      </c>
      <c r="M375">
        <v>240</v>
      </c>
      <c r="N375">
        <v>390</v>
      </c>
      <c r="O375">
        <v>50</v>
      </c>
      <c r="P375">
        <v>190</v>
      </c>
      <c r="Q375">
        <v>13</v>
      </c>
    </row>
    <row r="376" spans="1:17" x14ac:dyDescent="0.2">
      <c r="A376">
        <v>20201203</v>
      </c>
      <c r="B376" t="s">
        <v>18</v>
      </c>
      <c r="C376" t="s">
        <v>40</v>
      </c>
      <c r="D376">
        <v>196063</v>
      </c>
      <c r="E376">
        <v>17222</v>
      </c>
      <c r="F376">
        <v>3383</v>
      </c>
      <c r="G376">
        <v>22997</v>
      </c>
      <c r="H376">
        <v>3624661.11</v>
      </c>
      <c r="I376">
        <v>4834</v>
      </c>
      <c r="J376">
        <v>612166.83999999904</v>
      </c>
      <c r="K376">
        <v>414</v>
      </c>
      <c r="L376">
        <v>566</v>
      </c>
      <c r="M376">
        <v>230</v>
      </c>
      <c r="N376">
        <v>385</v>
      </c>
      <c r="O376">
        <v>51</v>
      </c>
      <c r="P376">
        <v>162</v>
      </c>
      <c r="Q376">
        <v>24</v>
      </c>
    </row>
    <row r="377" spans="1:17" x14ac:dyDescent="0.2">
      <c r="A377">
        <v>20201205</v>
      </c>
      <c r="B377" t="s">
        <v>19</v>
      </c>
      <c r="C377" t="s">
        <v>40</v>
      </c>
      <c r="D377">
        <v>128223</v>
      </c>
      <c r="E377">
        <v>14272</v>
      </c>
      <c r="F377">
        <v>2643</v>
      </c>
      <c r="G377">
        <v>19906</v>
      </c>
      <c r="H377">
        <v>3243105.42</v>
      </c>
      <c r="I377">
        <v>3730</v>
      </c>
      <c r="J377">
        <v>417857.28999999899</v>
      </c>
      <c r="K377">
        <v>312</v>
      </c>
      <c r="L377">
        <v>451</v>
      </c>
      <c r="M377">
        <v>185</v>
      </c>
      <c r="N377">
        <v>315</v>
      </c>
      <c r="O377">
        <v>33</v>
      </c>
      <c r="P377">
        <v>124</v>
      </c>
      <c r="Q377">
        <v>11</v>
      </c>
    </row>
    <row r="378" spans="1:17" x14ac:dyDescent="0.2">
      <c r="A378">
        <v>20201206</v>
      </c>
      <c r="B378" t="s">
        <v>18</v>
      </c>
      <c r="C378" t="s">
        <v>40</v>
      </c>
      <c r="D378">
        <v>207937</v>
      </c>
      <c r="E378">
        <v>17964</v>
      </c>
      <c r="F378">
        <v>3535</v>
      </c>
      <c r="G378">
        <v>24221</v>
      </c>
      <c r="H378">
        <v>3581040.69</v>
      </c>
      <c r="I378">
        <v>5252</v>
      </c>
      <c r="J378">
        <v>569961.549999999</v>
      </c>
      <c r="K378">
        <v>357</v>
      </c>
      <c r="L378">
        <v>649</v>
      </c>
      <c r="M378">
        <v>252</v>
      </c>
      <c r="N378">
        <v>430</v>
      </c>
      <c r="O378">
        <v>63</v>
      </c>
      <c r="P378">
        <v>192</v>
      </c>
      <c r="Q378">
        <v>26</v>
      </c>
    </row>
    <row r="379" spans="1:17" x14ac:dyDescent="0.2">
      <c r="A379">
        <v>20201207</v>
      </c>
      <c r="B379" t="s">
        <v>20</v>
      </c>
      <c r="C379" t="s">
        <v>40</v>
      </c>
      <c r="D379">
        <v>1149959</v>
      </c>
      <c r="E379">
        <v>95592</v>
      </c>
      <c r="F379">
        <v>19195</v>
      </c>
      <c r="G379">
        <v>136734</v>
      </c>
      <c r="H379">
        <v>20056498.3099996</v>
      </c>
      <c r="I379">
        <v>28248</v>
      </c>
      <c r="J379">
        <v>3326280.62</v>
      </c>
      <c r="K379">
        <v>3043</v>
      </c>
      <c r="L379">
        <v>2824</v>
      </c>
      <c r="M379">
        <v>1100</v>
      </c>
      <c r="N379">
        <v>1770</v>
      </c>
      <c r="O379">
        <v>275</v>
      </c>
      <c r="P379">
        <v>789</v>
      </c>
      <c r="Q379">
        <v>95</v>
      </c>
    </row>
    <row r="380" spans="1:17" x14ac:dyDescent="0.2">
      <c r="A380">
        <v>20201209</v>
      </c>
      <c r="B380" t="s">
        <v>18</v>
      </c>
      <c r="C380" t="s">
        <v>40</v>
      </c>
      <c r="D380">
        <v>199209</v>
      </c>
      <c r="E380">
        <v>17460</v>
      </c>
      <c r="F380">
        <v>3315</v>
      </c>
      <c r="G380">
        <v>25445</v>
      </c>
      <c r="H380">
        <v>5442740.5099999998</v>
      </c>
      <c r="I380">
        <v>4712</v>
      </c>
      <c r="J380">
        <v>526068.83999999904</v>
      </c>
      <c r="K380">
        <v>475</v>
      </c>
      <c r="L380">
        <v>536</v>
      </c>
      <c r="M380">
        <v>194</v>
      </c>
      <c r="N380">
        <v>341</v>
      </c>
      <c r="O380">
        <v>58</v>
      </c>
      <c r="P380">
        <v>151</v>
      </c>
      <c r="Q380">
        <v>14</v>
      </c>
    </row>
    <row r="381" spans="1:17" x14ac:dyDescent="0.2">
      <c r="A381">
        <v>20201210</v>
      </c>
      <c r="B381" t="s">
        <v>19</v>
      </c>
      <c r="C381" t="s">
        <v>40</v>
      </c>
      <c r="D381">
        <v>124814</v>
      </c>
      <c r="E381">
        <v>12889</v>
      </c>
      <c r="F381">
        <v>2337</v>
      </c>
      <c r="G381">
        <v>17163</v>
      </c>
      <c r="H381">
        <v>2652810.66</v>
      </c>
      <c r="I381">
        <v>3277</v>
      </c>
      <c r="J381">
        <v>381718.94999999902</v>
      </c>
      <c r="K381">
        <v>308</v>
      </c>
      <c r="L381">
        <v>346</v>
      </c>
      <c r="M381">
        <v>130</v>
      </c>
      <c r="N381">
        <v>222</v>
      </c>
      <c r="O381">
        <v>16</v>
      </c>
      <c r="P381">
        <v>91</v>
      </c>
      <c r="Q381">
        <v>6</v>
      </c>
    </row>
    <row r="382" spans="1:17" x14ac:dyDescent="0.2">
      <c r="A382">
        <v>20201212</v>
      </c>
      <c r="B382" t="s">
        <v>18</v>
      </c>
      <c r="C382" t="s">
        <v>40</v>
      </c>
      <c r="D382">
        <v>165763</v>
      </c>
      <c r="E382">
        <v>14180</v>
      </c>
      <c r="F382">
        <v>2850</v>
      </c>
      <c r="G382">
        <v>22734</v>
      </c>
      <c r="H382">
        <v>6439268.7899999302</v>
      </c>
      <c r="I382">
        <v>4335</v>
      </c>
      <c r="J382">
        <v>496710.25999999902</v>
      </c>
      <c r="K382">
        <v>446</v>
      </c>
      <c r="L382">
        <v>523</v>
      </c>
      <c r="M382">
        <v>206</v>
      </c>
      <c r="N382">
        <v>287</v>
      </c>
      <c r="O382">
        <v>77</v>
      </c>
      <c r="P382">
        <v>115</v>
      </c>
      <c r="Q382">
        <v>54</v>
      </c>
    </row>
    <row r="383" spans="1:17" x14ac:dyDescent="0.2">
      <c r="A383">
        <v>20201214</v>
      </c>
      <c r="B383" t="s">
        <v>18</v>
      </c>
      <c r="C383" t="s">
        <v>40</v>
      </c>
      <c r="D383">
        <v>214033</v>
      </c>
      <c r="E383">
        <v>18780</v>
      </c>
      <c r="F383">
        <v>3547</v>
      </c>
      <c r="G383">
        <v>24282</v>
      </c>
      <c r="H383">
        <v>4080728.26</v>
      </c>
      <c r="I383">
        <v>5006</v>
      </c>
      <c r="J383">
        <v>635725.86</v>
      </c>
      <c r="K383">
        <v>523</v>
      </c>
      <c r="L383">
        <v>586</v>
      </c>
      <c r="M383">
        <v>240</v>
      </c>
      <c r="N383">
        <v>376</v>
      </c>
      <c r="O383">
        <v>69</v>
      </c>
      <c r="P383">
        <v>154</v>
      </c>
      <c r="Q383">
        <v>18</v>
      </c>
    </row>
    <row r="384" spans="1:17" x14ac:dyDescent="0.2">
      <c r="A384">
        <v>20201216</v>
      </c>
      <c r="B384" t="s">
        <v>18</v>
      </c>
      <c r="C384" t="s">
        <v>40</v>
      </c>
      <c r="D384">
        <v>218544</v>
      </c>
      <c r="E384">
        <v>19505</v>
      </c>
      <c r="F384">
        <v>3969</v>
      </c>
      <c r="G384">
        <v>29287</v>
      </c>
      <c r="H384">
        <v>5931567.9500000002</v>
      </c>
      <c r="I384">
        <v>5775</v>
      </c>
      <c r="J384">
        <v>746614.98999999894</v>
      </c>
      <c r="K384">
        <v>594</v>
      </c>
      <c r="L384">
        <v>637</v>
      </c>
      <c r="M384">
        <v>253</v>
      </c>
      <c r="N384">
        <v>422</v>
      </c>
      <c r="O384">
        <v>51</v>
      </c>
      <c r="P384">
        <v>176</v>
      </c>
      <c r="Q384">
        <v>22</v>
      </c>
    </row>
    <row r="385" spans="1:17" x14ac:dyDescent="0.2">
      <c r="A385">
        <v>20201220</v>
      </c>
      <c r="B385" t="s">
        <v>19</v>
      </c>
      <c r="C385" t="s">
        <v>40</v>
      </c>
      <c r="D385">
        <v>136699</v>
      </c>
      <c r="E385">
        <v>15224</v>
      </c>
      <c r="F385">
        <v>2853</v>
      </c>
      <c r="G385">
        <v>20375</v>
      </c>
      <c r="H385">
        <v>3428445.59</v>
      </c>
      <c r="I385">
        <v>4024</v>
      </c>
      <c r="J385">
        <v>478488.82999999903</v>
      </c>
      <c r="K385">
        <v>316</v>
      </c>
      <c r="L385">
        <v>499</v>
      </c>
      <c r="M385">
        <v>226</v>
      </c>
      <c r="N385">
        <v>303</v>
      </c>
      <c r="O385">
        <v>47</v>
      </c>
      <c r="P385">
        <v>130</v>
      </c>
      <c r="Q385">
        <v>14</v>
      </c>
    </row>
    <row r="386" spans="1:17" x14ac:dyDescent="0.2">
      <c r="A386">
        <v>20201222</v>
      </c>
      <c r="B386" t="s">
        <v>20</v>
      </c>
      <c r="C386" t="s">
        <v>40</v>
      </c>
      <c r="D386">
        <v>1194053</v>
      </c>
      <c r="E386">
        <v>97773</v>
      </c>
      <c r="F386">
        <v>19609</v>
      </c>
      <c r="G386">
        <v>150696</v>
      </c>
      <c r="H386">
        <v>21772891.239999499</v>
      </c>
      <c r="I386">
        <v>28326</v>
      </c>
      <c r="J386">
        <v>3339728.66</v>
      </c>
      <c r="K386">
        <v>3761</v>
      </c>
      <c r="L386">
        <v>2389</v>
      </c>
      <c r="M386">
        <v>913</v>
      </c>
      <c r="N386">
        <v>1423</v>
      </c>
      <c r="O386">
        <v>279</v>
      </c>
      <c r="P386">
        <v>539</v>
      </c>
      <c r="Q386">
        <v>90</v>
      </c>
    </row>
    <row r="387" spans="1:17" x14ac:dyDescent="0.2">
      <c r="A387">
        <v>20201224</v>
      </c>
      <c r="B387" t="s">
        <v>19</v>
      </c>
      <c r="C387" t="s">
        <v>40</v>
      </c>
      <c r="D387">
        <v>106988</v>
      </c>
      <c r="E387">
        <v>10900</v>
      </c>
      <c r="F387">
        <v>1938</v>
      </c>
      <c r="G387">
        <v>14142</v>
      </c>
      <c r="H387">
        <v>2556573.4299999899</v>
      </c>
      <c r="I387">
        <v>2634</v>
      </c>
      <c r="J387">
        <v>333650.70999999897</v>
      </c>
      <c r="K387">
        <v>253</v>
      </c>
      <c r="L387">
        <v>326</v>
      </c>
      <c r="M387">
        <v>138</v>
      </c>
      <c r="N387">
        <v>218</v>
      </c>
      <c r="O387">
        <v>24</v>
      </c>
      <c r="P387">
        <v>93</v>
      </c>
      <c r="Q387">
        <v>12</v>
      </c>
    </row>
    <row r="388" spans="1:17" x14ac:dyDescent="0.2">
      <c r="A388">
        <v>20201226</v>
      </c>
      <c r="B388" t="s">
        <v>18</v>
      </c>
      <c r="C388" t="s">
        <v>40</v>
      </c>
      <c r="D388">
        <v>193528</v>
      </c>
      <c r="E388">
        <v>16291</v>
      </c>
      <c r="F388">
        <v>3097</v>
      </c>
      <c r="G388">
        <v>31036</v>
      </c>
      <c r="H388">
        <v>4898320.9599999897</v>
      </c>
      <c r="I388">
        <v>4512</v>
      </c>
      <c r="J388">
        <v>491552.71999999898</v>
      </c>
      <c r="K388">
        <v>497</v>
      </c>
      <c r="L388">
        <v>585</v>
      </c>
      <c r="M388">
        <v>203</v>
      </c>
      <c r="N388">
        <v>369</v>
      </c>
      <c r="O388">
        <v>58</v>
      </c>
      <c r="P388">
        <v>142</v>
      </c>
      <c r="Q388">
        <v>10</v>
      </c>
    </row>
    <row r="389" spans="1:17" x14ac:dyDescent="0.2">
      <c r="A389">
        <v>20201228</v>
      </c>
      <c r="B389" t="s">
        <v>19</v>
      </c>
      <c r="C389" t="s">
        <v>40</v>
      </c>
      <c r="D389">
        <v>116536</v>
      </c>
      <c r="E389">
        <v>12052</v>
      </c>
      <c r="F389">
        <v>2163</v>
      </c>
      <c r="G389">
        <v>16163</v>
      </c>
      <c r="H389">
        <v>2374096.21</v>
      </c>
      <c r="I389">
        <v>2891</v>
      </c>
      <c r="J389">
        <v>344738.1</v>
      </c>
      <c r="K389">
        <v>316</v>
      </c>
      <c r="L389">
        <v>360</v>
      </c>
      <c r="M389">
        <v>127</v>
      </c>
      <c r="N389">
        <v>218</v>
      </c>
      <c r="O389">
        <v>38</v>
      </c>
      <c r="P389">
        <v>78</v>
      </c>
      <c r="Q389">
        <v>5</v>
      </c>
    </row>
    <row r="390" spans="1:17" x14ac:dyDescent="0.2">
      <c r="A390">
        <v>20201230</v>
      </c>
      <c r="B390" t="s">
        <v>18</v>
      </c>
      <c r="C390" t="s">
        <v>40</v>
      </c>
      <c r="D390">
        <v>194180</v>
      </c>
      <c r="E390">
        <v>15928</v>
      </c>
      <c r="F390">
        <v>3157</v>
      </c>
      <c r="G390">
        <v>24849</v>
      </c>
      <c r="H390">
        <v>4093260.5899999901</v>
      </c>
      <c r="I390">
        <v>4570</v>
      </c>
      <c r="J390">
        <v>534241.31000000006</v>
      </c>
      <c r="K390">
        <v>563</v>
      </c>
      <c r="L390">
        <v>595</v>
      </c>
      <c r="M390">
        <v>186</v>
      </c>
      <c r="N390">
        <v>381</v>
      </c>
      <c r="O390">
        <v>78</v>
      </c>
      <c r="P390">
        <v>128</v>
      </c>
      <c r="Q390">
        <v>16</v>
      </c>
    </row>
    <row r="391" spans="1:17" x14ac:dyDescent="0.2">
      <c r="A391">
        <v>20201231</v>
      </c>
      <c r="B391" t="s">
        <v>20</v>
      </c>
      <c r="C391" t="s">
        <v>40</v>
      </c>
      <c r="D391">
        <v>930202</v>
      </c>
      <c r="E391">
        <v>74171</v>
      </c>
      <c r="F391">
        <v>13610</v>
      </c>
      <c r="G391">
        <v>167790</v>
      </c>
      <c r="H391">
        <v>26465887.029999699</v>
      </c>
      <c r="I391">
        <v>19066</v>
      </c>
      <c r="J391">
        <v>2139799.4500000002</v>
      </c>
      <c r="K391">
        <v>2544</v>
      </c>
      <c r="L391">
        <v>2129</v>
      </c>
      <c r="M391">
        <v>693</v>
      </c>
      <c r="N391">
        <v>1202</v>
      </c>
      <c r="O391">
        <v>326</v>
      </c>
      <c r="P391">
        <v>435</v>
      </c>
      <c r="Q391">
        <v>75</v>
      </c>
    </row>
    <row r="392" spans="1:17" x14ac:dyDescent="0.2">
      <c r="A392">
        <v>20210104</v>
      </c>
      <c r="B392" t="s">
        <v>19</v>
      </c>
      <c r="C392" t="s">
        <v>40</v>
      </c>
      <c r="D392">
        <v>127821</v>
      </c>
      <c r="E392">
        <v>13207</v>
      </c>
      <c r="F392">
        <v>2489</v>
      </c>
      <c r="G392">
        <v>17486</v>
      </c>
      <c r="H392">
        <v>2733641.95</v>
      </c>
      <c r="I392">
        <v>3432</v>
      </c>
      <c r="J392">
        <v>360068.59999999899</v>
      </c>
      <c r="K392">
        <v>353</v>
      </c>
      <c r="L392">
        <v>422</v>
      </c>
      <c r="M392">
        <v>162</v>
      </c>
      <c r="N392">
        <v>262</v>
      </c>
      <c r="O392">
        <v>47</v>
      </c>
      <c r="P392">
        <v>109</v>
      </c>
      <c r="Q392">
        <v>17</v>
      </c>
    </row>
    <row r="393" spans="1:17" x14ac:dyDescent="0.2">
      <c r="A393">
        <v>20210104</v>
      </c>
      <c r="B393" t="s">
        <v>20</v>
      </c>
      <c r="C393" t="s">
        <v>40</v>
      </c>
      <c r="D393">
        <v>1154225</v>
      </c>
      <c r="E393">
        <v>89241</v>
      </c>
      <c r="F393">
        <v>17182</v>
      </c>
      <c r="G393">
        <v>145741</v>
      </c>
      <c r="H393">
        <v>22343044.889999598</v>
      </c>
      <c r="I393">
        <v>24739</v>
      </c>
      <c r="J393">
        <v>2871585.91</v>
      </c>
      <c r="K393">
        <v>3480</v>
      </c>
      <c r="L393">
        <v>2612</v>
      </c>
      <c r="M393">
        <v>928</v>
      </c>
      <c r="N393">
        <v>1551</v>
      </c>
      <c r="O393">
        <v>268</v>
      </c>
      <c r="P393">
        <v>621</v>
      </c>
      <c r="Q393">
        <v>96</v>
      </c>
    </row>
    <row r="394" spans="1:17" x14ac:dyDescent="0.2">
      <c r="A394">
        <v>20210106</v>
      </c>
      <c r="B394" t="s">
        <v>19</v>
      </c>
      <c r="C394" t="s">
        <v>40</v>
      </c>
      <c r="D394">
        <v>117985</v>
      </c>
      <c r="E394">
        <v>12465</v>
      </c>
      <c r="F394">
        <v>2244</v>
      </c>
      <c r="G394">
        <v>17962</v>
      </c>
      <c r="H394">
        <v>2790736.17</v>
      </c>
      <c r="I394">
        <v>3149</v>
      </c>
      <c r="J394">
        <v>349121.63</v>
      </c>
      <c r="K394">
        <v>323</v>
      </c>
      <c r="L394">
        <v>413</v>
      </c>
      <c r="M394">
        <v>149</v>
      </c>
      <c r="N394">
        <v>242</v>
      </c>
      <c r="O394">
        <v>65</v>
      </c>
      <c r="P394">
        <v>99</v>
      </c>
      <c r="Q394">
        <v>11</v>
      </c>
    </row>
    <row r="395" spans="1:17" x14ac:dyDescent="0.2">
      <c r="A395">
        <v>20210106</v>
      </c>
      <c r="B395" t="s">
        <v>20</v>
      </c>
      <c r="C395" t="s">
        <v>40</v>
      </c>
      <c r="D395">
        <v>1153374</v>
      </c>
      <c r="E395">
        <v>91195</v>
      </c>
      <c r="F395">
        <v>17642</v>
      </c>
      <c r="G395">
        <v>144284</v>
      </c>
      <c r="H395">
        <v>21254117.519999601</v>
      </c>
      <c r="I395">
        <v>25197</v>
      </c>
      <c r="J395">
        <v>2814967.92</v>
      </c>
      <c r="K395">
        <v>3408</v>
      </c>
      <c r="L395">
        <v>2633</v>
      </c>
      <c r="M395">
        <v>939</v>
      </c>
      <c r="N395">
        <v>1628</v>
      </c>
      <c r="O395">
        <v>347</v>
      </c>
      <c r="P395">
        <v>657</v>
      </c>
      <c r="Q395">
        <v>92</v>
      </c>
    </row>
    <row r="396" spans="1:17" x14ac:dyDescent="0.2">
      <c r="A396">
        <v>20210108</v>
      </c>
      <c r="B396" t="s">
        <v>20</v>
      </c>
      <c r="C396" t="s">
        <v>40</v>
      </c>
      <c r="D396">
        <v>1143887</v>
      </c>
      <c r="E396">
        <v>93145</v>
      </c>
      <c r="F396">
        <v>18557</v>
      </c>
      <c r="G396">
        <v>155446</v>
      </c>
      <c r="H396">
        <v>24068936.709999599</v>
      </c>
      <c r="I396">
        <v>26404</v>
      </c>
      <c r="J396">
        <v>2940465.76</v>
      </c>
      <c r="K396">
        <v>3533</v>
      </c>
      <c r="L396">
        <v>3191</v>
      </c>
      <c r="M396">
        <v>994</v>
      </c>
      <c r="N396">
        <v>2079</v>
      </c>
      <c r="O396">
        <v>302</v>
      </c>
      <c r="P396">
        <v>691</v>
      </c>
      <c r="Q396">
        <v>107</v>
      </c>
    </row>
    <row r="397" spans="1:17" x14ac:dyDescent="0.2">
      <c r="A397">
        <v>20210109</v>
      </c>
      <c r="B397" t="s">
        <v>18</v>
      </c>
      <c r="C397" t="s">
        <v>40</v>
      </c>
      <c r="D397">
        <v>191991</v>
      </c>
      <c r="E397">
        <v>16772</v>
      </c>
      <c r="F397">
        <v>3475</v>
      </c>
      <c r="G397">
        <v>22512</v>
      </c>
      <c r="H397">
        <v>3140037.78</v>
      </c>
      <c r="I397">
        <v>5027</v>
      </c>
      <c r="J397">
        <v>504881.61</v>
      </c>
      <c r="K397">
        <v>612</v>
      </c>
      <c r="L397">
        <v>667</v>
      </c>
      <c r="M397">
        <v>227</v>
      </c>
      <c r="N397">
        <v>420</v>
      </c>
      <c r="O397">
        <v>82</v>
      </c>
      <c r="P397">
        <v>149</v>
      </c>
      <c r="Q397">
        <v>26</v>
      </c>
    </row>
    <row r="398" spans="1:17" x14ac:dyDescent="0.2">
      <c r="A398">
        <v>20210114</v>
      </c>
      <c r="B398" t="s">
        <v>19</v>
      </c>
      <c r="C398" t="s">
        <v>40</v>
      </c>
      <c r="D398">
        <v>105013</v>
      </c>
      <c r="E398">
        <v>11188</v>
      </c>
      <c r="F398">
        <v>1995</v>
      </c>
      <c r="G398">
        <v>19405</v>
      </c>
      <c r="H398">
        <v>2003718.42</v>
      </c>
      <c r="I398">
        <v>2731</v>
      </c>
      <c r="J398">
        <v>267198.24999999901</v>
      </c>
      <c r="K398">
        <v>268</v>
      </c>
      <c r="L398">
        <v>519</v>
      </c>
      <c r="M398">
        <v>143</v>
      </c>
      <c r="N398">
        <v>306</v>
      </c>
      <c r="O398">
        <v>63</v>
      </c>
      <c r="P398">
        <v>96</v>
      </c>
      <c r="Q398">
        <v>17</v>
      </c>
    </row>
    <row r="399" spans="1:17" x14ac:dyDescent="0.2">
      <c r="A399">
        <v>20210116</v>
      </c>
      <c r="B399" t="s">
        <v>18</v>
      </c>
      <c r="C399" t="s">
        <v>40</v>
      </c>
      <c r="D399">
        <v>172318</v>
      </c>
      <c r="E399">
        <v>14566</v>
      </c>
      <c r="F399">
        <v>2774</v>
      </c>
      <c r="G399">
        <v>19188</v>
      </c>
      <c r="H399">
        <v>2309718.11</v>
      </c>
      <c r="I399">
        <v>4166</v>
      </c>
      <c r="J399">
        <v>391676.57</v>
      </c>
      <c r="K399">
        <v>693</v>
      </c>
      <c r="L399">
        <v>720</v>
      </c>
      <c r="M399">
        <v>180</v>
      </c>
      <c r="N399">
        <v>414</v>
      </c>
      <c r="O399">
        <v>99</v>
      </c>
      <c r="P399">
        <v>127</v>
      </c>
      <c r="Q399">
        <v>14</v>
      </c>
    </row>
    <row r="400" spans="1:17" x14ac:dyDescent="0.2">
      <c r="A400">
        <v>20210118</v>
      </c>
      <c r="B400" t="s">
        <v>19</v>
      </c>
      <c r="C400" t="s">
        <v>40</v>
      </c>
      <c r="D400">
        <v>105070</v>
      </c>
      <c r="E400">
        <v>11068</v>
      </c>
      <c r="F400">
        <v>1982</v>
      </c>
      <c r="G400">
        <v>15071</v>
      </c>
      <c r="H400">
        <v>1662086.55999999</v>
      </c>
      <c r="I400">
        <v>2757</v>
      </c>
      <c r="J400">
        <v>244320.99999999901</v>
      </c>
      <c r="K400">
        <v>299</v>
      </c>
      <c r="L400">
        <v>559</v>
      </c>
      <c r="M400">
        <v>152</v>
      </c>
      <c r="N400">
        <v>295</v>
      </c>
      <c r="O400">
        <v>72</v>
      </c>
      <c r="P400">
        <v>100</v>
      </c>
      <c r="Q400">
        <v>12</v>
      </c>
    </row>
    <row r="401" spans="1:17" x14ac:dyDescent="0.2">
      <c r="A401">
        <v>20210119</v>
      </c>
      <c r="B401" t="s">
        <v>20</v>
      </c>
      <c r="C401" t="s">
        <v>40</v>
      </c>
      <c r="D401">
        <v>1001292</v>
      </c>
      <c r="E401">
        <v>78724</v>
      </c>
      <c r="F401">
        <v>14725</v>
      </c>
      <c r="G401">
        <v>120202</v>
      </c>
      <c r="H401">
        <v>14767979.059999799</v>
      </c>
      <c r="I401">
        <v>20672</v>
      </c>
      <c r="J401">
        <v>1947756.48</v>
      </c>
      <c r="K401">
        <v>2943</v>
      </c>
      <c r="L401">
        <v>3457</v>
      </c>
      <c r="M401">
        <v>848</v>
      </c>
      <c r="N401">
        <v>1715</v>
      </c>
      <c r="O401">
        <v>595</v>
      </c>
      <c r="P401">
        <v>545</v>
      </c>
      <c r="Q401">
        <v>94</v>
      </c>
    </row>
    <row r="402" spans="1:17" x14ac:dyDescent="0.2">
      <c r="A402">
        <v>20210124</v>
      </c>
      <c r="B402" t="s">
        <v>20</v>
      </c>
      <c r="C402" t="s">
        <v>40</v>
      </c>
      <c r="D402">
        <v>911043</v>
      </c>
      <c r="E402">
        <v>70119</v>
      </c>
      <c r="F402">
        <v>13684</v>
      </c>
      <c r="G402">
        <v>103255</v>
      </c>
      <c r="H402">
        <v>11400585.579999899</v>
      </c>
      <c r="I402">
        <v>19978</v>
      </c>
      <c r="J402">
        <v>1681806.99999999</v>
      </c>
      <c r="K402">
        <v>2652</v>
      </c>
      <c r="L402">
        <v>3640</v>
      </c>
      <c r="M402">
        <v>694</v>
      </c>
      <c r="N402">
        <v>1751</v>
      </c>
      <c r="O402">
        <v>496</v>
      </c>
      <c r="P402">
        <v>459</v>
      </c>
      <c r="Q402">
        <v>79</v>
      </c>
    </row>
    <row r="403" spans="1:17" x14ac:dyDescent="0.2">
      <c r="A403">
        <v>20210125</v>
      </c>
      <c r="B403" t="s">
        <v>20</v>
      </c>
      <c r="C403" t="s">
        <v>40</v>
      </c>
      <c r="D403">
        <v>869752</v>
      </c>
      <c r="E403">
        <v>66299</v>
      </c>
      <c r="F403">
        <v>12158</v>
      </c>
      <c r="G403">
        <v>114647</v>
      </c>
      <c r="H403">
        <v>13690170.839999801</v>
      </c>
      <c r="I403">
        <v>18051</v>
      </c>
      <c r="J403">
        <v>1488831.92</v>
      </c>
      <c r="K403">
        <v>2534</v>
      </c>
      <c r="L403">
        <v>3137</v>
      </c>
      <c r="M403">
        <v>543</v>
      </c>
      <c r="N403">
        <v>1620</v>
      </c>
      <c r="O403">
        <v>435</v>
      </c>
      <c r="P403">
        <v>300</v>
      </c>
      <c r="Q403">
        <v>68</v>
      </c>
    </row>
    <row r="404" spans="1:17" x14ac:dyDescent="0.2">
      <c r="A404">
        <v>20210128</v>
      </c>
      <c r="B404" t="s">
        <v>20</v>
      </c>
      <c r="C404" t="s">
        <v>40</v>
      </c>
      <c r="D404">
        <v>916327</v>
      </c>
      <c r="E404">
        <v>73252</v>
      </c>
      <c r="F404">
        <v>13800</v>
      </c>
      <c r="G404">
        <v>121838</v>
      </c>
      <c r="H404">
        <v>13056083.0399999</v>
      </c>
      <c r="I404">
        <v>20130</v>
      </c>
      <c r="J404">
        <v>1566367.61</v>
      </c>
      <c r="K404">
        <v>3020</v>
      </c>
      <c r="L404">
        <v>2980</v>
      </c>
      <c r="M404">
        <v>454</v>
      </c>
      <c r="N404">
        <v>1656</v>
      </c>
      <c r="O404">
        <v>318</v>
      </c>
      <c r="P404">
        <v>241</v>
      </c>
      <c r="Q404">
        <v>63</v>
      </c>
    </row>
    <row r="405" spans="1:17" x14ac:dyDescent="0.2">
      <c r="A405">
        <v>20210130</v>
      </c>
      <c r="B405" t="s">
        <v>20</v>
      </c>
      <c r="C405" t="s">
        <v>40</v>
      </c>
      <c r="D405">
        <v>966608</v>
      </c>
      <c r="E405">
        <v>72656</v>
      </c>
      <c r="F405">
        <v>13364</v>
      </c>
      <c r="G405">
        <v>110742</v>
      </c>
      <c r="H405">
        <v>12648758.089999899</v>
      </c>
      <c r="I405">
        <v>18998</v>
      </c>
      <c r="J405">
        <v>1605481.25999999</v>
      </c>
      <c r="K405">
        <v>2642</v>
      </c>
      <c r="L405">
        <v>3137</v>
      </c>
      <c r="M405">
        <v>367</v>
      </c>
      <c r="N405">
        <v>1654</v>
      </c>
      <c r="O405">
        <v>417</v>
      </c>
      <c r="P405">
        <v>121</v>
      </c>
      <c r="Q405">
        <v>79</v>
      </c>
    </row>
    <row r="406" spans="1:17" x14ac:dyDescent="0.2">
      <c r="A406">
        <v>20210131</v>
      </c>
      <c r="B406" t="s">
        <v>20</v>
      </c>
      <c r="C406" t="s">
        <v>40</v>
      </c>
      <c r="D406">
        <v>982613</v>
      </c>
      <c r="E406">
        <v>77773</v>
      </c>
      <c r="F406">
        <v>14612</v>
      </c>
      <c r="G406">
        <v>129852</v>
      </c>
      <c r="H406">
        <v>12726084.919999801</v>
      </c>
      <c r="I406">
        <v>21173</v>
      </c>
      <c r="J406">
        <v>1672208.04</v>
      </c>
      <c r="K406">
        <v>2721</v>
      </c>
      <c r="L406">
        <v>4330</v>
      </c>
      <c r="M406">
        <v>484</v>
      </c>
      <c r="N406">
        <v>2250</v>
      </c>
      <c r="O406">
        <v>710</v>
      </c>
      <c r="P406">
        <v>114</v>
      </c>
      <c r="Q406">
        <v>113</v>
      </c>
    </row>
    <row r="407" spans="1:17" x14ac:dyDescent="0.2">
      <c r="A407">
        <v>20210202</v>
      </c>
      <c r="B407" t="s">
        <v>19</v>
      </c>
      <c r="C407" t="s">
        <v>40</v>
      </c>
      <c r="D407">
        <v>74524</v>
      </c>
      <c r="E407">
        <v>8199</v>
      </c>
      <c r="F407">
        <v>1508</v>
      </c>
      <c r="G407">
        <v>10787</v>
      </c>
      <c r="H407">
        <v>934318.71</v>
      </c>
      <c r="I407">
        <v>2200</v>
      </c>
      <c r="J407">
        <v>156577.84999999899</v>
      </c>
      <c r="K407">
        <v>208</v>
      </c>
      <c r="L407">
        <v>798</v>
      </c>
      <c r="M407">
        <v>42</v>
      </c>
      <c r="N407">
        <v>425</v>
      </c>
      <c r="O407">
        <v>109</v>
      </c>
      <c r="P407">
        <v>2</v>
      </c>
      <c r="Q407">
        <v>14</v>
      </c>
    </row>
    <row r="408" spans="1:17" x14ac:dyDescent="0.2">
      <c r="A408">
        <v>20210204</v>
      </c>
      <c r="B408" t="s">
        <v>18</v>
      </c>
      <c r="C408" t="s">
        <v>40</v>
      </c>
      <c r="D408">
        <v>9576</v>
      </c>
      <c r="E408">
        <v>875</v>
      </c>
      <c r="F408">
        <v>189</v>
      </c>
      <c r="G408">
        <v>1218</v>
      </c>
      <c r="H408">
        <v>116328.489999999</v>
      </c>
      <c r="I408">
        <v>279</v>
      </c>
      <c r="J408">
        <v>24329.83</v>
      </c>
      <c r="K408">
        <v>41</v>
      </c>
      <c r="L408">
        <v>104</v>
      </c>
      <c r="M408">
        <v>69</v>
      </c>
      <c r="N408">
        <v>91</v>
      </c>
      <c r="O408">
        <v>5</v>
      </c>
      <c r="P408">
        <v>62</v>
      </c>
      <c r="Q408">
        <v>3</v>
      </c>
    </row>
    <row r="409" spans="1:17" x14ac:dyDescent="0.2">
      <c r="A409">
        <v>20210205</v>
      </c>
      <c r="B409" t="s">
        <v>19</v>
      </c>
      <c r="C409" t="s">
        <v>40</v>
      </c>
      <c r="D409">
        <v>6651</v>
      </c>
      <c r="E409">
        <v>749</v>
      </c>
      <c r="F409">
        <v>135</v>
      </c>
      <c r="G409">
        <v>1613</v>
      </c>
      <c r="H409">
        <v>139612.86999999901</v>
      </c>
      <c r="I409">
        <v>206</v>
      </c>
      <c r="J409">
        <v>16259.26</v>
      </c>
      <c r="K409">
        <v>35</v>
      </c>
      <c r="L409">
        <v>52</v>
      </c>
      <c r="M409">
        <v>39</v>
      </c>
      <c r="N409">
        <v>49</v>
      </c>
      <c r="O409">
        <v>0</v>
      </c>
      <c r="P409">
        <v>36</v>
      </c>
      <c r="Q409">
        <v>0</v>
      </c>
    </row>
    <row r="410" spans="1:17" x14ac:dyDescent="0.2">
      <c r="A410">
        <v>20210205</v>
      </c>
      <c r="B410" t="s">
        <v>20</v>
      </c>
      <c r="C410" t="s">
        <v>40</v>
      </c>
      <c r="D410">
        <v>611170</v>
      </c>
      <c r="E410">
        <v>41243</v>
      </c>
      <c r="F410">
        <v>5365</v>
      </c>
      <c r="G410">
        <v>59640</v>
      </c>
      <c r="H410">
        <v>8104594.1799999801</v>
      </c>
      <c r="I410">
        <v>6769</v>
      </c>
      <c r="J410">
        <v>614816.24</v>
      </c>
      <c r="K410">
        <v>1123</v>
      </c>
      <c r="L410">
        <v>349</v>
      </c>
      <c r="M410">
        <v>293</v>
      </c>
      <c r="N410">
        <v>300</v>
      </c>
      <c r="O410">
        <v>7</v>
      </c>
      <c r="P410">
        <v>251</v>
      </c>
      <c r="Q410">
        <v>2</v>
      </c>
    </row>
    <row r="411" spans="1:17" x14ac:dyDescent="0.2">
      <c r="A411">
        <v>20210207</v>
      </c>
      <c r="B411" t="s">
        <v>19</v>
      </c>
      <c r="C411" t="s">
        <v>40</v>
      </c>
      <c r="D411">
        <v>8103</v>
      </c>
      <c r="E411">
        <v>1063</v>
      </c>
      <c r="F411">
        <v>157</v>
      </c>
      <c r="G411">
        <v>1454</v>
      </c>
      <c r="H411">
        <v>126536.709999999</v>
      </c>
      <c r="I411">
        <v>247</v>
      </c>
      <c r="J411">
        <v>18961.14</v>
      </c>
      <c r="K411">
        <v>17</v>
      </c>
      <c r="L411">
        <v>71</v>
      </c>
      <c r="M411">
        <v>53</v>
      </c>
      <c r="N411">
        <v>48</v>
      </c>
      <c r="O411">
        <v>10</v>
      </c>
      <c r="P411">
        <v>43</v>
      </c>
      <c r="Q411">
        <v>1</v>
      </c>
    </row>
    <row r="412" spans="1:17" x14ac:dyDescent="0.2">
      <c r="A412">
        <v>20210207</v>
      </c>
      <c r="B412" t="s">
        <v>20</v>
      </c>
      <c r="C412" t="s">
        <v>40</v>
      </c>
      <c r="D412">
        <v>431770</v>
      </c>
      <c r="E412">
        <v>28524</v>
      </c>
      <c r="F412">
        <v>3083</v>
      </c>
      <c r="G412">
        <v>41766</v>
      </c>
      <c r="H412">
        <v>4982713.1599999899</v>
      </c>
      <c r="I412">
        <v>4105</v>
      </c>
      <c r="J412">
        <v>352788.30999999901</v>
      </c>
      <c r="K412">
        <v>567</v>
      </c>
      <c r="L412">
        <v>464</v>
      </c>
      <c r="M412">
        <v>394</v>
      </c>
      <c r="N412">
        <v>357</v>
      </c>
      <c r="O412">
        <v>45</v>
      </c>
      <c r="P412">
        <v>322</v>
      </c>
      <c r="Q412">
        <v>23</v>
      </c>
    </row>
    <row r="413" spans="1:17" x14ac:dyDescent="0.2">
      <c r="A413">
        <v>20210208</v>
      </c>
      <c r="B413" t="s">
        <v>19</v>
      </c>
      <c r="C413" t="s">
        <v>40</v>
      </c>
      <c r="D413">
        <v>7134</v>
      </c>
      <c r="E413">
        <v>850</v>
      </c>
      <c r="F413">
        <v>120</v>
      </c>
      <c r="G413">
        <v>1190</v>
      </c>
      <c r="H413">
        <v>94302.94</v>
      </c>
      <c r="I413">
        <v>183</v>
      </c>
      <c r="J413">
        <v>14115.779999999901</v>
      </c>
      <c r="K413">
        <v>32</v>
      </c>
      <c r="L413">
        <v>34</v>
      </c>
      <c r="M413">
        <v>23</v>
      </c>
      <c r="N413">
        <v>27</v>
      </c>
      <c r="O413">
        <v>0</v>
      </c>
      <c r="P413">
        <v>23</v>
      </c>
      <c r="Q413">
        <v>0</v>
      </c>
    </row>
    <row r="414" spans="1:17" x14ac:dyDescent="0.2">
      <c r="A414">
        <v>20210210</v>
      </c>
      <c r="B414" t="s">
        <v>20</v>
      </c>
      <c r="C414" t="s">
        <v>40</v>
      </c>
      <c r="D414">
        <v>302683</v>
      </c>
      <c r="E414">
        <v>20170</v>
      </c>
      <c r="F414">
        <v>1725</v>
      </c>
      <c r="G414">
        <v>30037</v>
      </c>
      <c r="H414">
        <v>4031118.9</v>
      </c>
      <c r="I414">
        <v>2314</v>
      </c>
      <c r="J414">
        <v>194437.90999999901</v>
      </c>
      <c r="K414">
        <v>403</v>
      </c>
      <c r="L414">
        <v>146</v>
      </c>
      <c r="M414">
        <v>134</v>
      </c>
      <c r="N414">
        <v>132</v>
      </c>
      <c r="O414">
        <v>2</v>
      </c>
      <c r="P414">
        <v>121</v>
      </c>
      <c r="Q414">
        <v>2</v>
      </c>
    </row>
    <row r="415" spans="1:17" x14ac:dyDescent="0.2">
      <c r="A415">
        <v>20210212</v>
      </c>
      <c r="B415" t="s">
        <v>18</v>
      </c>
      <c r="C415" t="s">
        <v>40</v>
      </c>
      <c r="D415">
        <v>11184</v>
      </c>
      <c r="E415">
        <v>1098</v>
      </c>
      <c r="F415">
        <v>104</v>
      </c>
      <c r="G415">
        <v>1460</v>
      </c>
      <c r="H415">
        <v>108633.1</v>
      </c>
      <c r="I415">
        <v>127</v>
      </c>
      <c r="J415">
        <v>6407.3399999999901</v>
      </c>
      <c r="K415">
        <v>11</v>
      </c>
      <c r="L415">
        <v>19</v>
      </c>
      <c r="M415">
        <v>15</v>
      </c>
      <c r="N415">
        <v>19</v>
      </c>
      <c r="O415">
        <v>0</v>
      </c>
      <c r="P415">
        <v>15</v>
      </c>
      <c r="Q415">
        <v>0</v>
      </c>
    </row>
    <row r="416" spans="1:17" x14ac:dyDescent="0.2">
      <c r="A416">
        <v>20210213</v>
      </c>
      <c r="B416" t="s">
        <v>18</v>
      </c>
      <c r="C416" t="s">
        <v>40</v>
      </c>
      <c r="D416">
        <v>15646</v>
      </c>
      <c r="E416">
        <v>1537</v>
      </c>
      <c r="F416">
        <v>190</v>
      </c>
      <c r="G416">
        <v>2120</v>
      </c>
      <c r="H416">
        <v>166398.49</v>
      </c>
      <c r="I416">
        <v>310</v>
      </c>
      <c r="J416">
        <v>19138.400000000001</v>
      </c>
      <c r="K416">
        <v>20</v>
      </c>
      <c r="L416">
        <v>44</v>
      </c>
      <c r="M416">
        <v>39</v>
      </c>
      <c r="N416">
        <v>38</v>
      </c>
      <c r="O416">
        <v>0</v>
      </c>
      <c r="P416">
        <v>33</v>
      </c>
      <c r="Q416">
        <v>0</v>
      </c>
    </row>
    <row r="417" spans="1:17" x14ac:dyDescent="0.2">
      <c r="A417">
        <v>20210214</v>
      </c>
      <c r="B417" t="s">
        <v>19</v>
      </c>
      <c r="C417" t="s">
        <v>40</v>
      </c>
      <c r="D417">
        <v>12827</v>
      </c>
      <c r="E417">
        <v>1580</v>
      </c>
      <c r="F417">
        <v>191</v>
      </c>
      <c r="G417">
        <v>2153</v>
      </c>
      <c r="H417">
        <v>153326.18999999901</v>
      </c>
      <c r="I417">
        <v>290</v>
      </c>
      <c r="J417">
        <v>15558.01</v>
      </c>
      <c r="K417">
        <v>23</v>
      </c>
      <c r="L417">
        <v>44</v>
      </c>
      <c r="M417">
        <v>40</v>
      </c>
      <c r="N417">
        <v>36</v>
      </c>
      <c r="O417">
        <v>3</v>
      </c>
      <c r="P417">
        <v>34</v>
      </c>
      <c r="Q417">
        <v>2</v>
      </c>
    </row>
    <row r="418" spans="1:17" x14ac:dyDescent="0.2">
      <c r="A418">
        <v>20210218</v>
      </c>
      <c r="B418" t="s">
        <v>19</v>
      </c>
      <c r="C418" t="s">
        <v>40</v>
      </c>
      <c r="D418">
        <v>112305</v>
      </c>
      <c r="E418">
        <v>16796</v>
      </c>
      <c r="F418">
        <v>4256</v>
      </c>
      <c r="G418">
        <v>27376</v>
      </c>
      <c r="H418">
        <v>1824871.3299999901</v>
      </c>
      <c r="I418">
        <v>7194</v>
      </c>
      <c r="J418">
        <v>413760.82</v>
      </c>
      <c r="K418">
        <v>677</v>
      </c>
      <c r="L418">
        <v>266</v>
      </c>
      <c r="M418">
        <v>113</v>
      </c>
      <c r="N418">
        <v>75</v>
      </c>
      <c r="O418">
        <v>76</v>
      </c>
      <c r="P418">
        <v>25</v>
      </c>
      <c r="Q418">
        <v>52</v>
      </c>
    </row>
    <row r="419" spans="1:17" x14ac:dyDescent="0.2">
      <c r="A419">
        <v>20210218</v>
      </c>
      <c r="B419" t="s">
        <v>20</v>
      </c>
      <c r="C419" t="s">
        <v>40</v>
      </c>
      <c r="D419">
        <v>954729</v>
      </c>
      <c r="E419">
        <v>105061</v>
      </c>
      <c r="F419">
        <v>28993</v>
      </c>
      <c r="G419">
        <v>177193</v>
      </c>
      <c r="H419">
        <v>11699648.249999801</v>
      </c>
      <c r="I419">
        <v>53728</v>
      </c>
      <c r="J419">
        <v>3107583.6699999901</v>
      </c>
      <c r="K419">
        <v>4343</v>
      </c>
      <c r="L419">
        <v>1509</v>
      </c>
      <c r="M419">
        <v>554</v>
      </c>
      <c r="N419">
        <v>424</v>
      </c>
      <c r="O419">
        <v>278</v>
      </c>
      <c r="P419">
        <v>126</v>
      </c>
      <c r="Q419">
        <v>150</v>
      </c>
    </row>
    <row r="420" spans="1:17" x14ac:dyDescent="0.2">
      <c r="A420">
        <v>20210220</v>
      </c>
      <c r="B420" t="s">
        <v>19</v>
      </c>
      <c r="C420" t="s">
        <v>40</v>
      </c>
      <c r="D420">
        <v>150468</v>
      </c>
      <c r="E420">
        <v>22484</v>
      </c>
      <c r="F420">
        <v>5051</v>
      </c>
      <c r="G420">
        <v>34625</v>
      </c>
      <c r="H420">
        <v>2365815.14</v>
      </c>
      <c r="I420">
        <v>8910</v>
      </c>
      <c r="J420">
        <v>552131.13</v>
      </c>
      <c r="K420">
        <v>694</v>
      </c>
      <c r="L420">
        <v>169</v>
      </c>
      <c r="M420">
        <v>60</v>
      </c>
      <c r="N420">
        <v>28</v>
      </c>
      <c r="O420">
        <v>44</v>
      </c>
      <c r="P420">
        <v>0</v>
      </c>
      <c r="Q420">
        <v>14</v>
      </c>
    </row>
    <row r="421" spans="1:17" x14ac:dyDescent="0.2">
      <c r="A421">
        <v>20210222</v>
      </c>
      <c r="B421" t="s">
        <v>20</v>
      </c>
      <c r="C421" t="s">
        <v>40</v>
      </c>
      <c r="D421">
        <v>1079487</v>
      </c>
      <c r="E421">
        <v>111529</v>
      </c>
      <c r="F421">
        <v>28768</v>
      </c>
      <c r="G421">
        <v>182258</v>
      </c>
      <c r="H421">
        <v>11837945.159999801</v>
      </c>
      <c r="I421">
        <v>50361</v>
      </c>
      <c r="J421">
        <v>3136725.54</v>
      </c>
      <c r="K421">
        <v>3530</v>
      </c>
      <c r="L421">
        <v>228</v>
      </c>
      <c r="M421">
        <v>86</v>
      </c>
      <c r="N421">
        <v>0</v>
      </c>
      <c r="O421">
        <v>0</v>
      </c>
      <c r="P421">
        <v>0</v>
      </c>
      <c r="Q421">
        <v>0</v>
      </c>
    </row>
    <row r="422" spans="1:17" x14ac:dyDescent="0.2">
      <c r="A422">
        <v>20201115</v>
      </c>
      <c r="B422" t="s">
        <v>19</v>
      </c>
      <c r="C422" t="s">
        <v>40</v>
      </c>
      <c r="D422">
        <v>69848</v>
      </c>
      <c r="E422">
        <v>8004</v>
      </c>
      <c r="F422">
        <v>1445</v>
      </c>
      <c r="G422">
        <v>11299</v>
      </c>
      <c r="H422">
        <v>1395423.66</v>
      </c>
      <c r="I422">
        <v>2141</v>
      </c>
      <c r="J422">
        <v>229704.359999999</v>
      </c>
      <c r="K422">
        <v>204</v>
      </c>
      <c r="L422">
        <v>217</v>
      </c>
      <c r="M422">
        <v>77</v>
      </c>
      <c r="N422">
        <v>123</v>
      </c>
      <c r="O422">
        <v>15</v>
      </c>
      <c r="P422">
        <v>50</v>
      </c>
      <c r="Q422">
        <v>7</v>
      </c>
    </row>
    <row r="423" spans="1:17" x14ac:dyDescent="0.2">
      <c r="A423">
        <v>20201115</v>
      </c>
      <c r="B423" t="s">
        <v>20</v>
      </c>
      <c r="C423" t="s">
        <v>40</v>
      </c>
      <c r="D423">
        <v>850833</v>
      </c>
      <c r="E423">
        <v>77648</v>
      </c>
      <c r="F423">
        <v>15887</v>
      </c>
      <c r="G423">
        <v>107605</v>
      </c>
      <c r="H423">
        <v>12150371.7799998</v>
      </c>
      <c r="I423">
        <v>24791</v>
      </c>
      <c r="J423">
        <v>2213331.4900000002</v>
      </c>
      <c r="K423">
        <v>3839</v>
      </c>
      <c r="L423">
        <v>1919</v>
      </c>
      <c r="M423">
        <v>654</v>
      </c>
      <c r="N423">
        <v>1242</v>
      </c>
      <c r="O423">
        <v>135</v>
      </c>
      <c r="P423">
        <v>502</v>
      </c>
      <c r="Q423">
        <v>40</v>
      </c>
    </row>
    <row r="424" spans="1:17" x14ac:dyDescent="0.2">
      <c r="A424">
        <v>20201117</v>
      </c>
      <c r="B424" t="s">
        <v>20</v>
      </c>
      <c r="C424" t="s">
        <v>40</v>
      </c>
      <c r="D424">
        <v>908585</v>
      </c>
      <c r="E424">
        <v>79004</v>
      </c>
      <c r="F424">
        <v>15954</v>
      </c>
      <c r="G424">
        <v>108721</v>
      </c>
      <c r="H424">
        <v>13812179.3499998</v>
      </c>
      <c r="I424">
        <v>24791</v>
      </c>
      <c r="J424">
        <v>2498439.2599999998</v>
      </c>
      <c r="K424">
        <v>3612</v>
      </c>
      <c r="L424">
        <v>2038</v>
      </c>
      <c r="M424">
        <v>786</v>
      </c>
      <c r="N424">
        <v>1394</v>
      </c>
      <c r="O424">
        <v>184</v>
      </c>
      <c r="P424">
        <v>579</v>
      </c>
      <c r="Q424">
        <v>65</v>
      </c>
    </row>
    <row r="425" spans="1:17" x14ac:dyDescent="0.2">
      <c r="A425">
        <v>20201120</v>
      </c>
      <c r="B425" t="s">
        <v>20</v>
      </c>
      <c r="C425" t="s">
        <v>40</v>
      </c>
      <c r="D425">
        <v>835133</v>
      </c>
      <c r="E425">
        <v>76075</v>
      </c>
      <c r="F425">
        <v>16450</v>
      </c>
      <c r="G425">
        <v>116705</v>
      </c>
      <c r="H425">
        <v>13718266.089999801</v>
      </c>
      <c r="I425">
        <v>25851</v>
      </c>
      <c r="J425">
        <v>2495968.0299999998</v>
      </c>
      <c r="K425">
        <v>4766</v>
      </c>
      <c r="L425">
        <v>1667</v>
      </c>
      <c r="M425">
        <v>655</v>
      </c>
      <c r="N425">
        <v>1131</v>
      </c>
      <c r="O425">
        <v>114</v>
      </c>
      <c r="P425">
        <v>439</v>
      </c>
      <c r="Q425">
        <v>44</v>
      </c>
    </row>
    <row r="426" spans="1:17" x14ac:dyDescent="0.2">
      <c r="A426">
        <v>20201121</v>
      </c>
      <c r="B426" t="s">
        <v>19</v>
      </c>
      <c r="C426" t="s">
        <v>40</v>
      </c>
      <c r="D426">
        <v>94812</v>
      </c>
      <c r="E426">
        <v>10550</v>
      </c>
      <c r="F426">
        <v>1889</v>
      </c>
      <c r="G426">
        <v>14298</v>
      </c>
      <c r="H426">
        <v>2056037.14</v>
      </c>
      <c r="I426">
        <v>2750</v>
      </c>
      <c r="J426">
        <v>309149.19999999902</v>
      </c>
      <c r="K426">
        <v>319</v>
      </c>
      <c r="L426">
        <v>259</v>
      </c>
      <c r="M426">
        <v>99</v>
      </c>
      <c r="N426">
        <v>177</v>
      </c>
      <c r="O426">
        <v>29</v>
      </c>
      <c r="P426">
        <v>79</v>
      </c>
      <c r="Q426">
        <v>9</v>
      </c>
    </row>
    <row r="427" spans="1:17" x14ac:dyDescent="0.2">
      <c r="A427">
        <v>20201122</v>
      </c>
      <c r="B427" t="s">
        <v>19</v>
      </c>
      <c r="C427" t="s">
        <v>40</v>
      </c>
      <c r="D427">
        <v>106205</v>
      </c>
      <c r="E427">
        <v>11998</v>
      </c>
      <c r="F427">
        <v>2160</v>
      </c>
      <c r="G427">
        <v>16674</v>
      </c>
      <c r="H427">
        <v>2590850.9900000002</v>
      </c>
      <c r="I427">
        <v>2963</v>
      </c>
      <c r="J427">
        <v>354208.38999999902</v>
      </c>
      <c r="K427">
        <v>277</v>
      </c>
      <c r="L427">
        <v>338</v>
      </c>
      <c r="M427">
        <v>158</v>
      </c>
      <c r="N427">
        <v>238</v>
      </c>
      <c r="O427">
        <v>31</v>
      </c>
      <c r="P427">
        <v>119</v>
      </c>
      <c r="Q427">
        <v>12</v>
      </c>
    </row>
    <row r="428" spans="1:17" x14ac:dyDescent="0.2">
      <c r="A428">
        <v>20201125</v>
      </c>
      <c r="B428" t="s">
        <v>19</v>
      </c>
      <c r="C428" t="s">
        <v>40</v>
      </c>
      <c r="D428">
        <v>99671</v>
      </c>
      <c r="E428">
        <v>11146</v>
      </c>
      <c r="F428">
        <v>2053</v>
      </c>
      <c r="G428">
        <v>15722</v>
      </c>
      <c r="H428">
        <v>2516274.12</v>
      </c>
      <c r="I428">
        <v>2976</v>
      </c>
      <c r="J428">
        <v>350707.18999999901</v>
      </c>
      <c r="K428">
        <v>310</v>
      </c>
      <c r="L428">
        <v>278</v>
      </c>
      <c r="M428">
        <v>110</v>
      </c>
      <c r="N428">
        <v>193</v>
      </c>
      <c r="O428">
        <v>25</v>
      </c>
      <c r="P428">
        <v>88</v>
      </c>
      <c r="Q428">
        <v>7</v>
      </c>
    </row>
    <row r="429" spans="1:17" x14ac:dyDescent="0.2">
      <c r="A429">
        <v>20201201</v>
      </c>
      <c r="B429" t="s">
        <v>19</v>
      </c>
      <c r="C429" t="s">
        <v>40</v>
      </c>
      <c r="D429">
        <v>119668</v>
      </c>
      <c r="E429">
        <v>13105</v>
      </c>
      <c r="F429">
        <v>2474</v>
      </c>
      <c r="G429">
        <v>18720</v>
      </c>
      <c r="H429">
        <v>3334077.4</v>
      </c>
      <c r="I429">
        <v>3707</v>
      </c>
      <c r="J429">
        <v>480612.30999999901</v>
      </c>
      <c r="K429">
        <v>426</v>
      </c>
      <c r="L429">
        <v>437</v>
      </c>
      <c r="M429">
        <v>212</v>
      </c>
      <c r="N429">
        <v>306</v>
      </c>
      <c r="O429">
        <v>41</v>
      </c>
      <c r="P429">
        <v>155</v>
      </c>
      <c r="Q429">
        <v>17</v>
      </c>
    </row>
    <row r="430" spans="1:17" x14ac:dyDescent="0.2">
      <c r="A430">
        <v>20201202</v>
      </c>
      <c r="B430" t="s">
        <v>20</v>
      </c>
      <c r="C430" t="s">
        <v>40</v>
      </c>
      <c r="D430">
        <v>1143699</v>
      </c>
      <c r="E430">
        <v>101063</v>
      </c>
      <c r="F430">
        <v>20974</v>
      </c>
      <c r="G430">
        <v>163779</v>
      </c>
      <c r="H430">
        <v>20810785.3099996</v>
      </c>
      <c r="I430">
        <v>31184</v>
      </c>
      <c r="J430">
        <v>3403866.6</v>
      </c>
      <c r="K430">
        <v>4105</v>
      </c>
      <c r="L430">
        <v>2639</v>
      </c>
      <c r="M430">
        <v>1054</v>
      </c>
      <c r="N430">
        <v>1797</v>
      </c>
      <c r="O430">
        <v>241</v>
      </c>
      <c r="P430">
        <v>762</v>
      </c>
      <c r="Q430">
        <v>96</v>
      </c>
    </row>
    <row r="431" spans="1:17" x14ac:dyDescent="0.2">
      <c r="A431">
        <v>20201204</v>
      </c>
      <c r="B431" t="s">
        <v>20</v>
      </c>
      <c r="C431" t="s">
        <v>40</v>
      </c>
      <c r="D431">
        <v>1122631</v>
      </c>
      <c r="E431">
        <v>98129</v>
      </c>
      <c r="F431">
        <v>19997</v>
      </c>
      <c r="G431">
        <v>132015</v>
      </c>
      <c r="H431">
        <v>19217531.279999599</v>
      </c>
      <c r="I431">
        <v>29018</v>
      </c>
      <c r="J431">
        <v>3346394.59</v>
      </c>
      <c r="K431">
        <v>2902</v>
      </c>
      <c r="L431">
        <v>2860</v>
      </c>
      <c r="M431">
        <v>1081</v>
      </c>
      <c r="N431">
        <v>1775</v>
      </c>
      <c r="O431">
        <v>247</v>
      </c>
      <c r="P431">
        <v>770</v>
      </c>
      <c r="Q431">
        <v>99</v>
      </c>
    </row>
    <row r="432" spans="1:17" x14ac:dyDescent="0.2">
      <c r="A432">
        <v>20201206</v>
      </c>
      <c r="B432" t="s">
        <v>20</v>
      </c>
      <c r="C432" t="s">
        <v>40</v>
      </c>
      <c r="D432">
        <v>1131124</v>
      </c>
      <c r="E432">
        <v>95729</v>
      </c>
      <c r="F432">
        <v>19216</v>
      </c>
      <c r="G432">
        <v>135014</v>
      </c>
      <c r="H432">
        <v>19406619.179999601</v>
      </c>
      <c r="I432">
        <v>28854</v>
      </c>
      <c r="J432">
        <v>3192985.65</v>
      </c>
      <c r="K432">
        <v>2914</v>
      </c>
      <c r="L432">
        <v>2541</v>
      </c>
      <c r="M432">
        <v>1042</v>
      </c>
      <c r="N432">
        <v>1650</v>
      </c>
      <c r="O432">
        <v>290</v>
      </c>
      <c r="P432">
        <v>722</v>
      </c>
      <c r="Q432">
        <v>124</v>
      </c>
    </row>
    <row r="433" spans="1:17" x14ac:dyDescent="0.2">
      <c r="A433">
        <v>20201207</v>
      </c>
      <c r="B433" t="s">
        <v>18</v>
      </c>
      <c r="C433" t="s">
        <v>40</v>
      </c>
      <c r="D433">
        <v>209747</v>
      </c>
      <c r="E433">
        <v>17731</v>
      </c>
      <c r="F433">
        <v>3321</v>
      </c>
      <c r="G433">
        <v>23668</v>
      </c>
      <c r="H433">
        <v>3805546.4</v>
      </c>
      <c r="I433">
        <v>4989</v>
      </c>
      <c r="J433">
        <v>600823.43999999901</v>
      </c>
      <c r="K433">
        <v>443</v>
      </c>
      <c r="L433">
        <v>520</v>
      </c>
      <c r="M433">
        <v>206</v>
      </c>
      <c r="N433">
        <v>299</v>
      </c>
      <c r="O433">
        <v>64</v>
      </c>
      <c r="P433">
        <v>140</v>
      </c>
      <c r="Q433">
        <v>27</v>
      </c>
    </row>
    <row r="434" spans="1:17" x14ac:dyDescent="0.2">
      <c r="A434">
        <v>20201208</v>
      </c>
      <c r="B434" t="s">
        <v>19</v>
      </c>
      <c r="C434" t="s">
        <v>40</v>
      </c>
      <c r="D434">
        <v>133206</v>
      </c>
      <c r="E434">
        <v>14166</v>
      </c>
      <c r="F434">
        <v>2547</v>
      </c>
      <c r="G434">
        <v>18582</v>
      </c>
      <c r="H434">
        <v>2880051.86</v>
      </c>
      <c r="I434">
        <v>3614</v>
      </c>
      <c r="J434">
        <v>433447.25999999902</v>
      </c>
      <c r="K434">
        <v>345</v>
      </c>
      <c r="L434">
        <v>435</v>
      </c>
      <c r="M434">
        <v>175</v>
      </c>
      <c r="N434">
        <v>273</v>
      </c>
      <c r="O434">
        <v>42</v>
      </c>
      <c r="P434">
        <v>107</v>
      </c>
      <c r="Q434">
        <v>11</v>
      </c>
    </row>
    <row r="435" spans="1:17" x14ac:dyDescent="0.2">
      <c r="A435">
        <v>20201208</v>
      </c>
      <c r="B435" t="s">
        <v>20</v>
      </c>
      <c r="C435" t="s">
        <v>40</v>
      </c>
      <c r="D435">
        <v>1181030</v>
      </c>
      <c r="E435">
        <v>99719</v>
      </c>
      <c r="F435">
        <v>20125</v>
      </c>
      <c r="G435">
        <v>168853</v>
      </c>
      <c r="H435">
        <v>21956773.659999501</v>
      </c>
      <c r="I435">
        <v>29562</v>
      </c>
      <c r="J435">
        <v>3277082.94</v>
      </c>
      <c r="K435">
        <v>3775</v>
      </c>
      <c r="L435">
        <v>2642</v>
      </c>
      <c r="M435">
        <v>1051</v>
      </c>
      <c r="N435">
        <v>1686</v>
      </c>
      <c r="O435">
        <v>253</v>
      </c>
      <c r="P435">
        <v>724</v>
      </c>
      <c r="Q435">
        <v>73</v>
      </c>
    </row>
    <row r="436" spans="1:17" x14ac:dyDescent="0.2">
      <c r="A436">
        <v>20201210</v>
      </c>
      <c r="B436" t="s">
        <v>18</v>
      </c>
      <c r="C436" t="s">
        <v>40</v>
      </c>
      <c r="D436">
        <v>187898</v>
      </c>
      <c r="E436">
        <v>16114</v>
      </c>
      <c r="F436">
        <v>3060</v>
      </c>
      <c r="G436">
        <v>21003</v>
      </c>
      <c r="H436">
        <v>3201059.21</v>
      </c>
      <c r="I436">
        <v>4290</v>
      </c>
      <c r="J436">
        <v>466222.55999999901</v>
      </c>
      <c r="K436">
        <v>288</v>
      </c>
      <c r="L436">
        <v>486</v>
      </c>
      <c r="M436">
        <v>213</v>
      </c>
      <c r="N436">
        <v>330</v>
      </c>
      <c r="O436">
        <v>31</v>
      </c>
      <c r="P436">
        <v>152</v>
      </c>
      <c r="Q436">
        <v>14</v>
      </c>
    </row>
    <row r="437" spans="1:17" x14ac:dyDescent="0.2">
      <c r="A437">
        <v>20201211</v>
      </c>
      <c r="B437" t="s">
        <v>20</v>
      </c>
      <c r="C437" t="s">
        <v>40</v>
      </c>
      <c r="D437">
        <v>1067534</v>
      </c>
      <c r="E437">
        <v>90132</v>
      </c>
      <c r="F437">
        <v>18822</v>
      </c>
      <c r="G437">
        <v>142137</v>
      </c>
      <c r="H437">
        <v>19097914.919999599</v>
      </c>
      <c r="I437">
        <v>27783</v>
      </c>
      <c r="J437">
        <v>2982468.08</v>
      </c>
      <c r="K437">
        <v>3511</v>
      </c>
      <c r="L437">
        <v>2831</v>
      </c>
      <c r="M437">
        <v>923</v>
      </c>
      <c r="N437">
        <v>1442</v>
      </c>
      <c r="O437">
        <v>235</v>
      </c>
      <c r="P437">
        <v>634</v>
      </c>
      <c r="Q437">
        <v>82</v>
      </c>
    </row>
    <row r="438" spans="1:17" x14ac:dyDescent="0.2">
      <c r="A438">
        <v>20201215</v>
      </c>
      <c r="B438" t="s">
        <v>18</v>
      </c>
      <c r="C438" t="s">
        <v>40</v>
      </c>
      <c r="D438">
        <v>224131</v>
      </c>
      <c r="E438">
        <v>20469</v>
      </c>
      <c r="F438">
        <v>4329</v>
      </c>
      <c r="G438">
        <v>31871</v>
      </c>
      <c r="H438">
        <v>5978699.9500000002</v>
      </c>
      <c r="I438">
        <v>6481</v>
      </c>
      <c r="J438">
        <v>820668.929999999</v>
      </c>
      <c r="K438">
        <v>660</v>
      </c>
      <c r="L438">
        <v>632</v>
      </c>
      <c r="M438">
        <v>264</v>
      </c>
      <c r="N438">
        <v>408</v>
      </c>
      <c r="O438">
        <v>54</v>
      </c>
      <c r="P438">
        <v>197</v>
      </c>
      <c r="Q438">
        <v>17</v>
      </c>
    </row>
    <row r="439" spans="1:17" x14ac:dyDescent="0.2">
      <c r="A439">
        <v>20201216</v>
      </c>
      <c r="B439" t="s">
        <v>20</v>
      </c>
      <c r="C439" t="s">
        <v>40</v>
      </c>
      <c r="D439">
        <v>1239888</v>
      </c>
      <c r="E439">
        <v>105771</v>
      </c>
      <c r="F439">
        <v>21864</v>
      </c>
      <c r="G439">
        <v>163195</v>
      </c>
      <c r="H439">
        <v>28676726.129999399</v>
      </c>
      <c r="I439">
        <v>32415</v>
      </c>
      <c r="J439">
        <v>3937513.38</v>
      </c>
      <c r="K439">
        <v>3732</v>
      </c>
      <c r="L439">
        <v>2868</v>
      </c>
      <c r="M439">
        <v>1181</v>
      </c>
      <c r="N439">
        <v>1814</v>
      </c>
      <c r="O439">
        <v>282</v>
      </c>
      <c r="P439">
        <v>763</v>
      </c>
      <c r="Q439">
        <v>114</v>
      </c>
    </row>
    <row r="440" spans="1:17" x14ac:dyDescent="0.2">
      <c r="A440">
        <v>20201217</v>
      </c>
      <c r="B440" t="s">
        <v>18</v>
      </c>
      <c r="C440" t="s">
        <v>40</v>
      </c>
      <c r="D440">
        <v>228049</v>
      </c>
      <c r="E440">
        <v>20386</v>
      </c>
      <c r="F440">
        <v>3805</v>
      </c>
      <c r="G440">
        <v>31309</v>
      </c>
      <c r="H440">
        <v>5422890.4400000004</v>
      </c>
      <c r="I440">
        <v>5632</v>
      </c>
      <c r="J440">
        <v>674560.56999999902</v>
      </c>
      <c r="K440">
        <v>513</v>
      </c>
      <c r="L440">
        <v>628</v>
      </c>
      <c r="M440">
        <v>289</v>
      </c>
      <c r="N440">
        <v>423</v>
      </c>
      <c r="O440">
        <v>54</v>
      </c>
      <c r="P440">
        <v>207</v>
      </c>
      <c r="Q440">
        <v>16</v>
      </c>
    </row>
    <row r="441" spans="1:17" x14ac:dyDescent="0.2">
      <c r="A441">
        <v>20201217</v>
      </c>
      <c r="B441" t="s">
        <v>19</v>
      </c>
      <c r="C441" t="s">
        <v>40</v>
      </c>
      <c r="D441">
        <v>148120</v>
      </c>
      <c r="E441">
        <v>16587</v>
      </c>
      <c r="F441">
        <v>3031</v>
      </c>
      <c r="G441">
        <v>21497</v>
      </c>
      <c r="H441">
        <v>3636620.82</v>
      </c>
      <c r="I441">
        <v>4257</v>
      </c>
      <c r="J441">
        <v>504643.52999999898</v>
      </c>
      <c r="K441">
        <v>320</v>
      </c>
      <c r="L441">
        <v>455</v>
      </c>
      <c r="M441">
        <v>226</v>
      </c>
      <c r="N441">
        <v>311</v>
      </c>
      <c r="O441">
        <v>49</v>
      </c>
      <c r="P441">
        <v>160</v>
      </c>
      <c r="Q441">
        <v>21</v>
      </c>
    </row>
    <row r="442" spans="1:17" x14ac:dyDescent="0.2">
      <c r="A442">
        <v>20201219</v>
      </c>
      <c r="B442" t="s">
        <v>18</v>
      </c>
      <c r="C442" t="s">
        <v>40</v>
      </c>
      <c r="D442">
        <v>211616</v>
      </c>
      <c r="E442">
        <v>18740</v>
      </c>
      <c r="F442">
        <v>3795</v>
      </c>
      <c r="G442">
        <v>25692</v>
      </c>
      <c r="H442">
        <v>4091688.64</v>
      </c>
      <c r="I442">
        <v>5600</v>
      </c>
      <c r="J442">
        <v>669018.82999999903</v>
      </c>
      <c r="K442">
        <v>515</v>
      </c>
      <c r="L442">
        <v>620</v>
      </c>
      <c r="M442">
        <v>253</v>
      </c>
      <c r="N442">
        <v>399</v>
      </c>
      <c r="O442">
        <v>48</v>
      </c>
      <c r="P442">
        <v>172</v>
      </c>
      <c r="Q442">
        <v>18</v>
      </c>
    </row>
    <row r="443" spans="1:17" x14ac:dyDescent="0.2">
      <c r="A443">
        <v>20201221</v>
      </c>
      <c r="B443" t="s">
        <v>20</v>
      </c>
      <c r="C443" t="s">
        <v>40</v>
      </c>
      <c r="D443">
        <v>1101296</v>
      </c>
      <c r="E443">
        <v>88925</v>
      </c>
      <c r="F443">
        <v>17711</v>
      </c>
      <c r="G443">
        <v>138866</v>
      </c>
      <c r="H443">
        <v>23227137.519999601</v>
      </c>
      <c r="I443">
        <v>25369</v>
      </c>
      <c r="J443">
        <v>3200823.98</v>
      </c>
      <c r="K443">
        <v>2951</v>
      </c>
      <c r="L443">
        <v>2259</v>
      </c>
      <c r="M443">
        <v>949</v>
      </c>
      <c r="N443">
        <v>1414</v>
      </c>
      <c r="O443">
        <v>238</v>
      </c>
      <c r="P443">
        <v>597</v>
      </c>
      <c r="Q443">
        <v>94</v>
      </c>
    </row>
    <row r="444" spans="1:17" x14ac:dyDescent="0.2">
      <c r="A444">
        <v>20201222</v>
      </c>
      <c r="B444" t="s">
        <v>18</v>
      </c>
      <c r="C444" t="s">
        <v>40</v>
      </c>
      <c r="D444">
        <v>200391</v>
      </c>
      <c r="E444">
        <v>17248</v>
      </c>
      <c r="F444">
        <v>3207</v>
      </c>
      <c r="G444">
        <v>27867</v>
      </c>
      <c r="H444">
        <v>4648469.1100000003</v>
      </c>
      <c r="I444">
        <v>4634</v>
      </c>
      <c r="J444">
        <v>545012.1</v>
      </c>
      <c r="K444">
        <v>543</v>
      </c>
      <c r="L444">
        <v>513</v>
      </c>
      <c r="M444">
        <v>195</v>
      </c>
      <c r="N444">
        <v>302</v>
      </c>
      <c r="O444">
        <v>76</v>
      </c>
      <c r="P444">
        <v>111</v>
      </c>
      <c r="Q444">
        <v>31</v>
      </c>
    </row>
    <row r="445" spans="1:17" x14ac:dyDescent="0.2">
      <c r="A445">
        <v>20201225</v>
      </c>
      <c r="B445" t="s">
        <v>20</v>
      </c>
      <c r="C445" t="s">
        <v>40</v>
      </c>
      <c r="D445">
        <v>1014770</v>
      </c>
      <c r="E445">
        <v>79585</v>
      </c>
      <c r="F445">
        <v>15009</v>
      </c>
      <c r="G445">
        <v>129970</v>
      </c>
      <c r="H445">
        <v>20518793.619999699</v>
      </c>
      <c r="I445">
        <v>21330</v>
      </c>
      <c r="J445">
        <v>2623052.19</v>
      </c>
      <c r="K445">
        <v>3055</v>
      </c>
      <c r="L445">
        <v>2025</v>
      </c>
      <c r="M445">
        <v>761</v>
      </c>
      <c r="N445">
        <v>1357</v>
      </c>
      <c r="O445">
        <v>188</v>
      </c>
      <c r="P445">
        <v>501</v>
      </c>
      <c r="Q445">
        <v>68</v>
      </c>
    </row>
    <row r="446" spans="1:17" x14ac:dyDescent="0.2">
      <c r="A446">
        <v>20201229</v>
      </c>
      <c r="B446" t="s">
        <v>19</v>
      </c>
      <c r="C446" t="s">
        <v>40</v>
      </c>
      <c r="D446">
        <v>127877</v>
      </c>
      <c r="E446">
        <v>13282</v>
      </c>
      <c r="F446">
        <v>2418</v>
      </c>
      <c r="G446">
        <v>18357</v>
      </c>
      <c r="H446">
        <v>3004827.52</v>
      </c>
      <c r="I446">
        <v>3442</v>
      </c>
      <c r="J446">
        <v>414191.55</v>
      </c>
      <c r="K446">
        <v>397</v>
      </c>
      <c r="L446">
        <v>526</v>
      </c>
      <c r="M446">
        <v>151</v>
      </c>
      <c r="N446">
        <v>336</v>
      </c>
      <c r="O446">
        <v>48</v>
      </c>
      <c r="P446">
        <v>104</v>
      </c>
      <c r="Q446">
        <v>15</v>
      </c>
    </row>
    <row r="447" spans="1:17" x14ac:dyDescent="0.2">
      <c r="A447">
        <v>20210105</v>
      </c>
      <c r="B447" t="s">
        <v>20</v>
      </c>
      <c r="C447" t="s">
        <v>40</v>
      </c>
      <c r="D447">
        <v>1170642</v>
      </c>
      <c r="E447">
        <v>91953</v>
      </c>
      <c r="F447">
        <v>17652</v>
      </c>
      <c r="G447">
        <v>146119</v>
      </c>
      <c r="H447">
        <v>20869445.189999599</v>
      </c>
      <c r="I447">
        <v>25349</v>
      </c>
      <c r="J447">
        <v>2868794.88</v>
      </c>
      <c r="K447">
        <v>3492</v>
      </c>
      <c r="L447">
        <v>2613</v>
      </c>
      <c r="M447">
        <v>927</v>
      </c>
      <c r="N447">
        <v>1618</v>
      </c>
      <c r="O447">
        <v>294</v>
      </c>
      <c r="P447">
        <v>642</v>
      </c>
      <c r="Q447">
        <v>76</v>
      </c>
    </row>
    <row r="448" spans="1:17" x14ac:dyDescent="0.2">
      <c r="A448">
        <v>20210109</v>
      </c>
      <c r="B448" t="s">
        <v>20</v>
      </c>
      <c r="C448" t="s">
        <v>40</v>
      </c>
      <c r="D448">
        <v>1104573</v>
      </c>
      <c r="E448">
        <v>88960</v>
      </c>
      <c r="F448">
        <v>17731</v>
      </c>
      <c r="G448">
        <v>149094</v>
      </c>
      <c r="H448">
        <v>21137514.209999502</v>
      </c>
      <c r="I448">
        <v>25702</v>
      </c>
      <c r="J448">
        <v>2721572.66</v>
      </c>
      <c r="K448">
        <v>3267</v>
      </c>
      <c r="L448">
        <v>3111</v>
      </c>
      <c r="M448">
        <v>1070</v>
      </c>
      <c r="N448">
        <v>2031</v>
      </c>
      <c r="O448">
        <v>360</v>
      </c>
      <c r="P448">
        <v>750</v>
      </c>
      <c r="Q448">
        <v>100</v>
      </c>
    </row>
    <row r="449" spans="1:17" x14ac:dyDescent="0.2">
      <c r="A449">
        <v>20210111</v>
      </c>
      <c r="B449" t="s">
        <v>18</v>
      </c>
      <c r="C449" t="s">
        <v>40</v>
      </c>
      <c r="D449">
        <v>197021</v>
      </c>
      <c r="E449">
        <v>17347</v>
      </c>
      <c r="F449">
        <v>3569</v>
      </c>
      <c r="G449">
        <v>23701</v>
      </c>
      <c r="H449">
        <v>3141669.63</v>
      </c>
      <c r="I449">
        <v>5322</v>
      </c>
      <c r="J449">
        <v>509343</v>
      </c>
      <c r="K449">
        <v>547</v>
      </c>
      <c r="L449">
        <v>806</v>
      </c>
      <c r="M449">
        <v>265</v>
      </c>
      <c r="N449">
        <v>417</v>
      </c>
      <c r="O449">
        <v>118</v>
      </c>
      <c r="P449">
        <v>149</v>
      </c>
      <c r="Q449">
        <v>43</v>
      </c>
    </row>
    <row r="450" spans="1:17" x14ac:dyDescent="0.2">
      <c r="A450">
        <v>20210112</v>
      </c>
      <c r="B450" t="s">
        <v>18</v>
      </c>
      <c r="C450" t="s">
        <v>40</v>
      </c>
      <c r="D450">
        <v>198047</v>
      </c>
      <c r="E450">
        <v>16840</v>
      </c>
      <c r="F450">
        <v>3179</v>
      </c>
      <c r="G450">
        <v>23050</v>
      </c>
      <c r="H450">
        <v>3305743.9</v>
      </c>
      <c r="I450">
        <v>4858</v>
      </c>
      <c r="J450">
        <v>541614.72</v>
      </c>
      <c r="K450">
        <v>681</v>
      </c>
      <c r="L450">
        <v>692</v>
      </c>
      <c r="M450">
        <v>220</v>
      </c>
      <c r="N450">
        <v>405</v>
      </c>
      <c r="O450">
        <v>88</v>
      </c>
      <c r="P450">
        <v>149</v>
      </c>
      <c r="Q450">
        <v>26</v>
      </c>
    </row>
    <row r="451" spans="1:17" x14ac:dyDescent="0.2">
      <c r="A451">
        <v>20210114</v>
      </c>
      <c r="B451" t="s">
        <v>18</v>
      </c>
      <c r="C451" t="s">
        <v>40</v>
      </c>
      <c r="D451">
        <v>165396</v>
      </c>
      <c r="E451">
        <v>13841</v>
      </c>
      <c r="F451">
        <v>2634</v>
      </c>
      <c r="G451">
        <v>19136</v>
      </c>
      <c r="H451">
        <v>2340634.29</v>
      </c>
      <c r="I451">
        <v>3852</v>
      </c>
      <c r="J451">
        <v>372098</v>
      </c>
      <c r="K451">
        <v>500</v>
      </c>
      <c r="L451">
        <v>671</v>
      </c>
      <c r="M451">
        <v>174</v>
      </c>
      <c r="N451">
        <v>404</v>
      </c>
      <c r="O451">
        <v>64</v>
      </c>
      <c r="P451">
        <v>125</v>
      </c>
      <c r="Q451">
        <v>12</v>
      </c>
    </row>
    <row r="452" spans="1:17" x14ac:dyDescent="0.2">
      <c r="A452">
        <v>20210115</v>
      </c>
      <c r="B452" t="s">
        <v>20</v>
      </c>
      <c r="C452" t="s">
        <v>40</v>
      </c>
      <c r="D452">
        <v>886173</v>
      </c>
      <c r="E452">
        <v>69871</v>
      </c>
      <c r="F452">
        <v>13280</v>
      </c>
      <c r="G452">
        <v>105495</v>
      </c>
      <c r="H452">
        <v>13041002.739999801</v>
      </c>
      <c r="I452">
        <v>18816</v>
      </c>
      <c r="J452">
        <v>1842291.32</v>
      </c>
      <c r="K452">
        <v>2572</v>
      </c>
      <c r="L452">
        <v>2881</v>
      </c>
      <c r="M452">
        <v>764</v>
      </c>
      <c r="N452">
        <v>1738</v>
      </c>
      <c r="O452">
        <v>335</v>
      </c>
      <c r="P452">
        <v>521</v>
      </c>
      <c r="Q452">
        <v>71</v>
      </c>
    </row>
    <row r="453" spans="1:17" x14ac:dyDescent="0.2">
      <c r="A453">
        <v>20210116</v>
      </c>
      <c r="B453" t="s">
        <v>20</v>
      </c>
      <c r="C453" t="s">
        <v>40</v>
      </c>
      <c r="D453">
        <v>999481</v>
      </c>
      <c r="E453">
        <v>75938</v>
      </c>
      <c r="F453">
        <v>14392</v>
      </c>
      <c r="G453">
        <v>107689</v>
      </c>
      <c r="H453">
        <v>14483086.589999801</v>
      </c>
      <c r="I453">
        <v>20647</v>
      </c>
      <c r="J453">
        <v>2092250.36</v>
      </c>
      <c r="K453">
        <v>2728</v>
      </c>
      <c r="L453">
        <v>3256</v>
      </c>
      <c r="M453">
        <v>781</v>
      </c>
      <c r="N453">
        <v>1828</v>
      </c>
      <c r="O453">
        <v>419</v>
      </c>
      <c r="P453">
        <v>489</v>
      </c>
      <c r="Q453">
        <v>71</v>
      </c>
    </row>
    <row r="454" spans="1:17" x14ac:dyDescent="0.2">
      <c r="A454">
        <v>20210117</v>
      </c>
      <c r="B454" t="s">
        <v>18</v>
      </c>
      <c r="C454" t="s">
        <v>40</v>
      </c>
      <c r="D454">
        <v>166495</v>
      </c>
      <c r="E454">
        <v>13859</v>
      </c>
      <c r="F454">
        <v>2492</v>
      </c>
      <c r="G454">
        <v>20878</v>
      </c>
      <c r="H454">
        <v>2297904.5999999898</v>
      </c>
      <c r="I454">
        <v>3773</v>
      </c>
      <c r="J454">
        <v>332031.98</v>
      </c>
      <c r="K454">
        <v>530</v>
      </c>
      <c r="L454">
        <v>748</v>
      </c>
      <c r="M454">
        <v>154</v>
      </c>
      <c r="N454">
        <v>385</v>
      </c>
      <c r="O454">
        <v>130</v>
      </c>
      <c r="P454">
        <v>92</v>
      </c>
      <c r="Q454">
        <v>24</v>
      </c>
    </row>
    <row r="455" spans="1:17" x14ac:dyDescent="0.2">
      <c r="A455">
        <v>20210118</v>
      </c>
      <c r="B455" t="s">
        <v>18</v>
      </c>
      <c r="C455" t="s">
        <v>40</v>
      </c>
      <c r="D455">
        <v>160025</v>
      </c>
      <c r="E455">
        <v>13576</v>
      </c>
      <c r="F455">
        <v>2599</v>
      </c>
      <c r="G455">
        <v>18197</v>
      </c>
      <c r="H455">
        <v>2041081.82</v>
      </c>
      <c r="I455">
        <v>3976</v>
      </c>
      <c r="J455">
        <v>360431.37</v>
      </c>
      <c r="K455">
        <v>637</v>
      </c>
      <c r="L455">
        <v>825</v>
      </c>
      <c r="M455">
        <v>219</v>
      </c>
      <c r="N455">
        <v>419</v>
      </c>
      <c r="O455">
        <v>112</v>
      </c>
      <c r="P455">
        <v>117</v>
      </c>
      <c r="Q455">
        <v>26</v>
      </c>
    </row>
    <row r="456" spans="1:17" x14ac:dyDescent="0.2">
      <c r="A456">
        <v>20210121</v>
      </c>
      <c r="B456" t="s">
        <v>20</v>
      </c>
      <c r="C456" t="s">
        <v>40</v>
      </c>
      <c r="D456">
        <v>886962</v>
      </c>
      <c r="E456">
        <v>66859</v>
      </c>
      <c r="F456">
        <v>12759</v>
      </c>
      <c r="G456">
        <v>104358</v>
      </c>
      <c r="H456">
        <v>12943720.519999901</v>
      </c>
      <c r="I456">
        <v>18763</v>
      </c>
      <c r="J456">
        <v>1725902.32</v>
      </c>
      <c r="K456">
        <v>2863</v>
      </c>
      <c r="L456">
        <v>3326</v>
      </c>
      <c r="M456">
        <v>619</v>
      </c>
      <c r="N456">
        <v>1708</v>
      </c>
      <c r="O456">
        <v>347</v>
      </c>
      <c r="P456">
        <v>390</v>
      </c>
      <c r="Q456">
        <v>58</v>
      </c>
    </row>
    <row r="457" spans="1:17" x14ac:dyDescent="0.2">
      <c r="A457">
        <v>20210125</v>
      </c>
      <c r="B457" t="s">
        <v>18</v>
      </c>
      <c r="C457" t="s">
        <v>40</v>
      </c>
      <c r="D457">
        <v>162791</v>
      </c>
      <c r="E457">
        <v>13830</v>
      </c>
      <c r="F457">
        <v>2566</v>
      </c>
      <c r="G457">
        <v>18710</v>
      </c>
      <c r="H457">
        <v>1869296.4</v>
      </c>
      <c r="I457">
        <v>4050</v>
      </c>
      <c r="J457">
        <v>297532.05999999901</v>
      </c>
      <c r="K457">
        <v>554</v>
      </c>
      <c r="L457">
        <v>831</v>
      </c>
      <c r="M457">
        <v>128</v>
      </c>
      <c r="N457">
        <v>426</v>
      </c>
      <c r="O457">
        <v>93</v>
      </c>
      <c r="P457">
        <v>78</v>
      </c>
      <c r="Q457">
        <v>9</v>
      </c>
    </row>
    <row r="458" spans="1:17" x14ac:dyDescent="0.2">
      <c r="A458">
        <v>20210127</v>
      </c>
      <c r="B458" t="s">
        <v>20</v>
      </c>
      <c r="C458" t="s">
        <v>40</v>
      </c>
      <c r="D458">
        <v>921952</v>
      </c>
      <c r="E458">
        <v>72366</v>
      </c>
      <c r="F458">
        <v>13471</v>
      </c>
      <c r="G458">
        <v>136907</v>
      </c>
      <c r="H458">
        <v>13549256.999999801</v>
      </c>
      <c r="I458">
        <v>19527</v>
      </c>
      <c r="J458">
        <v>1564529.44</v>
      </c>
      <c r="K458">
        <v>2846</v>
      </c>
      <c r="L458">
        <v>3031</v>
      </c>
      <c r="M458">
        <v>566</v>
      </c>
      <c r="N458">
        <v>1579</v>
      </c>
      <c r="O458">
        <v>413</v>
      </c>
      <c r="P458">
        <v>298</v>
      </c>
      <c r="Q458">
        <v>67</v>
      </c>
    </row>
    <row r="459" spans="1:17" x14ac:dyDescent="0.2">
      <c r="A459">
        <v>20210128</v>
      </c>
      <c r="B459" t="s">
        <v>18</v>
      </c>
      <c r="C459" t="s">
        <v>40</v>
      </c>
      <c r="D459">
        <v>156674</v>
      </c>
      <c r="E459">
        <v>13698</v>
      </c>
      <c r="F459">
        <v>2539</v>
      </c>
      <c r="G459">
        <v>19431</v>
      </c>
      <c r="H459">
        <v>1743218.80999999</v>
      </c>
      <c r="I459">
        <v>3709</v>
      </c>
      <c r="J459">
        <v>276455.76</v>
      </c>
      <c r="K459">
        <v>551</v>
      </c>
      <c r="L459">
        <v>792</v>
      </c>
      <c r="M459">
        <v>91</v>
      </c>
      <c r="N459">
        <v>470</v>
      </c>
      <c r="O459">
        <v>69</v>
      </c>
      <c r="P459">
        <v>46</v>
      </c>
      <c r="Q459">
        <v>16</v>
      </c>
    </row>
    <row r="460" spans="1:17" x14ac:dyDescent="0.2">
      <c r="A460">
        <v>20210131</v>
      </c>
      <c r="B460" t="s">
        <v>19</v>
      </c>
      <c r="C460" t="s">
        <v>40</v>
      </c>
      <c r="D460">
        <v>96947</v>
      </c>
      <c r="E460">
        <v>10644</v>
      </c>
      <c r="F460">
        <v>2029</v>
      </c>
      <c r="G460">
        <v>14854</v>
      </c>
      <c r="H460">
        <v>1276088.6100000001</v>
      </c>
      <c r="I460">
        <v>3158</v>
      </c>
      <c r="J460">
        <v>209296.68</v>
      </c>
      <c r="K460">
        <v>332</v>
      </c>
      <c r="L460">
        <v>868</v>
      </c>
      <c r="M460">
        <v>63</v>
      </c>
      <c r="N460">
        <v>491</v>
      </c>
      <c r="O460">
        <v>129</v>
      </c>
      <c r="P460">
        <v>24</v>
      </c>
      <c r="Q460">
        <v>14</v>
      </c>
    </row>
    <row r="461" spans="1:17" x14ac:dyDescent="0.2">
      <c r="A461">
        <v>20210201</v>
      </c>
      <c r="B461" t="s">
        <v>19</v>
      </c>
      <c r="C461" t="s">
        <v>40</v>
      </c>
      <c r="D461">
        <v>81635</v>
      </c>
      <c r="E461">
        <v>8807</v>
      </c>
      <c r="F461">
        <v>1632</v>
      </c>
      <c r="G461">
        <v>12311</v>
      </c>
      <c r="H461">
        <v>1061864.70999999</v>
      </c>
      <c r="I461">
        <v>2357</v>
      </c>
      <c r="J461">
        <v>154712.02999999901</v>
      </c>
      <c r="K461">
        <v>164</v>
      </c>
      <c r="L461">
        <v>689</v>
      </c>
      <c r="M461">
        <v>60</v>
      </c>
      <c r="N461">
        <v>369</v>
      </c>
      <c r="O461">
        <v>101</v>
      </c>
      <c r="P461">
        <v>14</v>
      </c>
      <c r="Q461">
        <v>17</v>
      </c>
    </row>
    <row r="462" spans="1:17" x14ac:dyDescent="0.2">
      <c r="A462">
        <v>20210202</v>
      </c>
      <c r="B462" t="s">
        <v>18</v>
      </c>
      <c r="C462" t="s">
        <v>40</v>
      </c>
      <c r="D462">
        <v>119626</v>
      </c>
      <c r="E462">
        <v>10232</v>
      </c>
      <c r="F462">
        <v>2037</v>
      </c>
      <c r="G462">
        <v>14717</v>
      </c>
      <c r="H462">
        <v>1356157.98</v>
      </c>
      <c r="I462">
        <v>3100</v>
      </c>
      <c r="J462">
        <v>212863.389999999</v>
      </c>
      <c r="K462">
        <v>319</v>
      </c>
      <c r="L462">
        <v>1150</v>
      </c>
      <c r="M462">
        <v>55</v>
      </c>
      <c r="N462">
        <v>608</v>
      </c>
      <c r="O462">
        <v>159</v>
      </c>
      <c r="P462">
        <v>4</v>
      </c>
      <c r="Q462">
        <v>8</v>
      </c>
    </row>
    <row r="463" spans="1:17" x14ac:dyDescent="0.2">
      <c r="A463">
        <v>20210204</v>
      </c>
      <c r="B463" t="s">
        <v>19</v>
      </c>
      <c r="C463" t="s">
        <v>40</v>
      </c>
      <c r="D463">
        <v>6443</v>
      </c>
      <c r="E463">
        <v>630</v>
      </c>
      <c r="F463">
        <v>121</v>
      </c>
      <c r="G463">
        <v>786</v>
      </c>
      <c r="H463">
        <v>82381.59</v>
      </c>
      <c r="I463">
        <v>155</v>
      </c>
      <c r="J463">
        <v>16038.8</v>
      </c>
      <c r="K463">
        <v>19</v>
      </c>
      <c r="L463">
        <v>65</v>
      </c>
      <c r="M463">
        <v>41</v>
      </c>
      <c r="N463">
        <v>49</v>
      </c>
      <c r="O463">
        <v>0</v>
      </c>
      <c r="P463">
        <v>37</v>
      </c>
      <c r="Q463">
        <v>0</v>
      </c>
    </row>
    <row r="464" spans="1:17" x14ac:dyDescent="0.2">
      <c r="A464">
        <v>20210207</v>
      </c>
      <c r="B464" t="s">
        <v>18</v>
      </c>
      <c r="C464" t="s">
        <v>40</v>
      </c>
      <c r="D464">
        <v>11689</v>
      </c>
      <c r="E464">
        <v>1231</v>
      </c>
      <c r="F464">
        <v>220</v>
      </c>
      <c r="G464">
        <v>1624</v>
      </c>
      <c r="H464">
        <v>131993.85999999999</v>
      </c>
      <c r="I464">
        <v>330</v>
      </c>
      <c r="J464">
        <v>23082.11</v>
      </c>
      <c r="K464">
        <v>33</v>
      </c>
      <c r="L464">
        <v>104</v>
      </c>
      <c r="M464">
        <v>86</v>
      </c>
      <c r="N464">
        <v>92</v>
      </c>
      <c r="O464">
        <v>11</v>
      </c>
      <c r="P464">
        <v>85</v>
      </c>
      <c r="Q464">
        <v>1</v>
      </c>
    </row>
    <row r="465" spans="1:17" x14ac:dyDescent="0.2">
      <c r="A465">
        <v>20210208</v>
      </c>
      <c r="B465" t="s">
        <v>20</v>
      </c>
      <c r="C465" t="s">
        <v>40</v>
      </c>
      <c r="D465">
        <v>357786</v>
      </c>
      <c r="E465">
        <v>22781</v>
      </c>
      <c r="F465">
        <v>2164</v>
      </c>
      <c r="G465">
        <v>33256</v>
      </c>
      <c r="H465">
        <v>4329970.78</v>
      </c>
      <c r="I465">
        <v>2851</v>
      </c>
      <c r="J465">
        <v>260209.92000000001</v>
      </c>
      <c r="K465">
        <v>423</v>
      </c>
      <c r="L465">
        <v>260</v>
      </c>
      <c r="M465">
        <v>236</v>
      </c>
      <c r="N465">
        <v>224</v>
      </c>
      <c r="O465">
        <v>2</v>
      </c>
      <c r="P465">
        <v>207</v>
      </c>
      <c r="Q465">
        <v>2</v>
      </c>
    </row>
    <row r="466" spans="1:17" x14ac:dyDescent="0.2">
      <c r="A466">
        <v>20210209</v>
      </c>
      <c r="B466" t="s">
        <v>20</v>
      </c>
      <c r="C466" t="s">
        <v>40</v>
      </c>
      <c r="D466">
        <v>343979</v>
      </c>
      <c r="E466">
        <v>24667</v>
      </c>
      <c r="F466">
        <v>2398</v>
      </c>
      <c r="G466">
        <v>43679</v>
      </c>
      <c r="H466">
        <v>5216044.5999999903</v>
      </c>
      <c r="I466">
        <v>3258</v>
      </c>
      <c r="J466">
        <v>273190.67</v>
      </c>
      <c r="K466">
        <v>610</v>
      </c>
      <c r="L466">
        <v>169</v>
      </c>
      <c r="M466">
        <v>140</v>
      </c>
      <c r="N466">
        <v>137</v>
      </c>
      <c r="O466">
        <v>6</v>
      </c>
      <c r="P466">
        <v>110</v>
      </c>
      <c r="Q466">
        <v>6</v>
      </c>
    </row>
    <row r="467" spans="1:17" x14ac:dyDescent="0.2">
      <c r="A467">
        <v>20210210</v>
      </c>
      <c r="B467" t="s">
        <v>18</v>
      </c>
      <c r="C467" t="s">
        <v>40</v>
      </c>
      <c r="D467">
        <v>8927</v>
      </c>
      <c r="E467">
        <v>865</v>
      </c>
      <c r="F467">
        <v>87</v>
      </c>
      <c r="G467">
        <v>1125</v>
      </c>
      <c r="H467">
        <v>80171.049999999901</v>
      </c>
      <c r="I467">
        <v>118</v>
      </c>
      <c r="J467">
        <v>6889.75</v>
      </c>
      <c r="K467">
        <v>17</v>
      </c>
      <c r="L467">
        <v>14</v>
      </c>
      <c r="M467">
        <v>12</v>
      </c>
      <c r="N467">
        <v>13</v>
      </c>
      <c r="O467">
        <v>0</v>
      </c>
      <c r="P467">
        <v>11</v>
      </c>
      <c r="Q467">
        <v>0</v>
      </c>
    </row>
    <row r="468" spans="1:17" x14ac:dyDescent="0.2">
      <c r="A468">
        <v>20210211</v>
      </c>
      <c r="B468" t="s">
        <v>20</v>
      </c>
      <c r="C468" t="s">
        <v>40</v>
      </c>
      <c r="D468">
        <v>200929</v>
      </c>
      <c r="E468">
        <v>14250</v>
      </c>
      <c r="F468">
        <v>1350</v>
      </c>
      <c r="G468">
        <v>29223</v>
      </c>
      <c r="H468">
        <v>4052551.34</v>
      </c>
      <c r="I468">
        <v>1717</v>
      </c>
      <c r="J468">
        <v>152531.16999999899</v>
      </c>
      <c r="K468">
        <v>340</v>
      </c>
      <c r="L468">
        <v>66</v>
      </c>
      <c r="M468">
        <v>63</v>
      </c>
      <c r="N468">
        <v>49</v>
      </c>
      <c r="O468">
        <v>3</v>
      </c>
      <c r="P468">
        <v>46</v>
      </c>
      <c r="Q468">
        <v>3</v>
      </c>
    </row>
    <row r="469" spans="1:17" x14ac:dyDescent="0.2">
      <c r="A469">
        <v>20210212</v>
      </c>
      <c r="B469" t="s">
        <v>19</v>
      </c>
      <c r="C469" t="s">
        <v>40</v>
      </c>
      <c r="D469">
        <v>7456</v>
      </c>
      <c r="E469">
        <v>893</v>
      </c>
      <c r="F469">
        <v>62</v>
      </c>
      <c r="G469">
        <v>1122</v>
      </c>
      <c r="H469">
        <v>90700.96</v>
      </c>
      <c r="I469">
        <v>80</v>
      </c>
      <c r="J469">
        <v>6600.5099999999902</v>
      </c>
      <c r="K469">
        <v>13</v>
      </c>
      <c r="L469">
        <v>14</v>
      </c>
      <c r="M469">
        <v>11</v>
      </c>
      <c r="N469">
        <v>14</v>
      </c>
      <c r="O469">
        <v>0</v>
      </c>
      <c r="P469">
        <v>11</v>
      </c>
      <c r="Q469">
        <v>0</v>
      </c>
    </row>
    <row r="470" spans="1:17" x14ac:dyDescent="0.2">
      <c r="A470">
        <v>20210213</v>
      </c>
      <c r="B470" t="s">
        <v>20</v>
      </c>
      <c r="C470" t="s">
        <v>40</v>
      </c>
      <c r="D470">
        <v>294869</v>
      </c>
      <c r="E470">
        <v>18979</v>
      </c>
      <c r="F470">
        <v>1507</v>
      </c>
      <c r="G470">
        <v>25912</v>
      </c>
      <c r="H470">
        <v>2788194.4299999899</v>
      </c>
      <c r="I470">
        <v>2072</v>
      </c>
      <c r="J470">
        <v>160365.47999999899</v>
      </c>
      <c r="K470">
        <v>211</v>
      </c>
      <c r="L470">
        <v>160</v>
      </c>
      <c r="M470">
        <v>125</v>
      </c>
      <c r="N470">
        <v>137</v>
      </c>
      <c r="O470">
        <v>4</v>
      </c>
      <c r="P470">
        <v>107</v>
      </c>
      <c r="Q470">
        <v>3</v>
      </c>
    </row>
    <row r="471" spans="1:17" x14ac:dyDescent="0.2">
      <c r="A471">
        <v>20210219</v>
      </c>
      <c r="B471" t="s">
        <v>19</v>
      </c>
      <c r="C471" t="s">
        <v>40</v>
      </c>
      <c r="D471">
        <v>135521</v>
      </c>
      <c r="E471">
        <v>19564</v>
      </c>
      <c r="F471">
        <v>3803</v>
      </c>
      <c r="G471">
        <v>29596</v>
      </c>
      <c r="H471">
        <v>2242935.58</v>
      </c>
      <c r="I471">
        <v>6485</v>
      </c>
      <c r="J471">
        <v>429870.66</v>
      </c>
      <c r="K471">
        <v>420</v>
      </c>
      <c r="L471">
        <v>323</v>
      </c>
      <c r="M471">
        <v>93</v>
      </c>
      <c r="N471">
        <v>67</v>
      </c>
      <c r="O471">
        <v>74</v>
      </c>
      <c r="P471">
        <v>31</v>
      </c>
      <c r="Q471">
        <v>26</v>
      </c>
    </row>
    <row r="472" spans="1:17" x14ac:dyDescent="0.2">
      <c r="A472">
        <v>20210220</v>
      </c>
      <c r="B472" t="s">
        <v>18</v>
      </c>
      <c r="C472" t="s">
        <v>40</v>
      </c>
      <c r="D472">
        <v>232734</v>
      </c>
      <c r="E472">
        <v>27698</v>
      </c>
      <c r="F472">
        <v>7085</v>
      </c>
      <c r="G472">
        <v>42862</v>
      </c>
      <c r="H472">
        <v>2810137.3</v>
      </c>
      <c r="I472">
        <v>12719</v>
      </c>
      <c r="J472">
        <v>804212.75</v>
      </c>
      <c r="K472">
        <v>996</v>
      </c>
      <c r="L472">
        <v>221</v>
      </c>
      <c r="M472">
        <v>69</v>
      </c>
      <c r="N472">
        <v>52</v>
      </c>
      <c r="O472">
        <v>52</v>
      </c>
      <c r="P472">
        <v>0</v>
      </c>
      <c r="Q472">
        <v>25</v>
      </c>
    </row>
    <row r="473" spans="1:17" x14ac:dyDescent="0.2">
      <c r="A473">
        <v>20210221</v>
      </c>
      <c r="B473" t="s">
        <v>18</v>
      </c>
      <c r="C473" t="s">
        <v>40</v>
      </c>
      <c r="D473">
        <v>245952</v>
      </c>
      <c r="E473">
        <v>28759</v>
      </c>
      <c r="F473">
        <v>6975</v>
      </c>
      <c r="G473">
        <v>44333</v>
      </c>
      <c r="H473">
        <v>2926223.56</v>
      </c>
      <c r="I473">
        <v>12334</v>
      </c>
      <c r="J473">
        <v>765546.65</v>
      </c>
      <c r="K473">
        <v>1013</v>
      </c>
      <c r="L473">
        <v>90</v>
      </c>
      <c r="M473">
        <v>31</v>
      </c>
      <c r="N473">
        <v>0</v>
      </c>
      <c r="O473">
        <v>23</v>
      </c>
      <c r="P473">
        <v>0</v>
      </c>
      <c r="Q473">
        <v>0</v>
      </c>
    </row>
    <row r="474" spans="1:17" x14ac:dyDescent="0.2">
      <c r="A474">
        <v>20210222</v>
      </c>
      <c r="B474" t="s">
        <v>19</v>
      </c>
      <c r="C474" t="s">
        <v>40</v>
      </c>
      <c r="D474">
        <v>139905</v>
      </c>
      <c r="E474">
        <v>19771</v>
      </c>
      <c r="F474">
        <v>4718</v>
      </c>
      <c r="G474">
        <v>30985</v>
      </c>
      <c r="H474">
        <v>2125369.2200000002</v>
      </c>
      <c r="I474">
        <v>8200</v>
      </c>
      <c r="J474">
        <v>513689.83</v>
      </c>
      <c r="K474">
        <v>594</v>
      </c>
      <c r="L474">
        <v>46</v>
      </c>
      <c r="M474">
        <v>31</v>
      </c>
      <c r="N474">
        <v>0</v>
      </c>
      <c r="O474">
        <v>0</v>
      </c>
      <c r="P474">
        <v>0</v>
      </c>
      <c r="Q474">
        <v>0</v>
      </c>
    </row>
    <row r="475" spans="1:17" x14ac:dyDescent="0.2">
      <c r="A475">
        <v>20201116</v>
      </c>
      <c r="B475" t="s">
        <v>19</v>
      </c>
      <c r="C475" t="s">
        <v>40</v>
      </c>
      <c r="D475">
        <v>77076</v>
      </c>
      <c r="E475">
        <v>8754</v>
      </c>
      <c r="F475">
        <v>1609</v>
      </c>
      <c r="G475">
        <v>11852</v>
      </c>
      <c r="H475">
        <v>1537572.4</v>
      </c>
      <c r="I475">
        <v>2377</v>
      </c>
      <c r="J475">
        <v>246114.56999999899</v>
      </c>
      <c r="K475">
        <v>324</v>
      </c>
      <c r="L475">
        <v>239</v>
      </c>
      <c r="M475">
        <v>83</v>
      </c>
      <c r="N475">
        <v>154</v>
      </c>
      <c r="O475">
        <v>23</v>
      </c>
      <c r="P475">
        <v>64</v>
      </c>
      <c r="Q475">
        <v>3</v>
      </c>
    </row>
    <row r="476" spans="1:17" x14ac:dyDescent="0.2">
      <c r="A476">
        <v>20201116</v>
      </c>
      <c r="B476" t="s">
        <v>20</v>
      </c>
      <c r="C476" t="s">
        <v>40</v>
      </c>
      <c r="D476">
        <v>869324</v>
      </c>
      <c r="E476">
        <v>75977</v>
      </c>
      <c r="F476">
        <v>15847</v>
      </c>
      <c r="G476">
        <v>109844</v>
      </c>
      <c r="H476">
        <v>13232360.2199998</v>
      </c>
      <c r="I476">
        <v>24442</v>
      </c>
      <c r="J476">
        <v>2425486.4900000002</v>
      </c>
      <c r="K476">
        <v>3605</v>
      </c>
      <c r="L476">
        <v>1979</v>
      </c>
      <c r="M476">
        <v>670</v>
      </c>
      <c r="N476">
        <v>1325</v>
      </c>
      <c r="O476">
        <v>190</v>
      </c>
      <c r="P476">
        <v>472</v>
      </c>
      <c r="Q476">
        <v>57</v>
      </c>
    </row>
    <row r="477" spans="1:17" x14ac:dyDescent="0.2">
      <c r="A477">
        <v>20201117</v>
      </c>
      <c r="B477" t="s">
        <v>18</v>
      </c>
      <c r="C477" t="s">
        <v>40</v>
      </c>
      <c r="D477">
        <v>139424</v>
      </c>
      <c r="E477">
        <v>12582</v>
      </c>
      <c r="F477">
        <v>2431</v>
      </c>
      <c r="G477">
        <v>17750</v>
      </c>
      <c r="H477">
        <v>2262390.37</v>
      </c>
      <c r="I477">
        <v>3671</v>
      </c>
      <c r="J477">
        <v>385011.62999999902</v>
      </c>
      <c r="K477">
        <v>450</v>
      </c>
      <c r="L477">
        <v>387</v>
      </c>
      <c r="M477">
        <v>116</v>
      </c>
      <c r="N477">
        <v>227</v>
      </c>
      <c r="O477">
        <v>36</v>
      </c>
      <c r="P477">
        <v>75</v>
      </c>
      <c r="Q477">
        <v>17</v>
      </c>
    </row>
    <row r="478" spans="1:17" x14ac:dyDescent="0.2">
      <c r="A478">
        <v>20201121</v>
      </c>
      <c r="B478" t="s">
        <v>20</v>
      </c>
      <c r="C478" t="s">
        <v>40</v>
      </c>
      <c r="D478">
        <v>986838</v>
      </c>
      <c r="E478">
        <v>85320</v>
      </c>
      <c r="F478">
        <v>17698</v>
      </c>
      <c r="G478">
        <v>137583</v>
      </c>
      <c r="H478">
        <v>16927275.1699997</v>
      </c>
      <c r="I478">
        <v>27124</v>
      </c>
      <c r="J478">
        <v>2696202.96</v>
      </c>
      <c r="K478">
        <v>3954</v>
      </c>
      <c r="L478">
        <v>1843</v>
      </c>
      <c r="M478">
        <v>731</v>
      </c>
      <c r="N478">
        <v>1177</v>
      </c>
      <c r="O478">
        <v>201</v>
      </c>
      <c r="P478">
        <v>491</v>
      </c>
      <c r="Q478">
        <v>62</v>
      </c>
    </row>
    <row r="479" spans="1:17" x14ac:dyDescent="0.2">
      <c r="A479">
        <v>20201126</v>
      </c>
      <c r="B479" t="s">
        <v>18</v>
      </c>
      <c r="C479" t="s">
        <v>40</v>
      </c>
      <c r="D479">
        <v>165391</v>
      </c>
      <c r="E479">
        <v>15145</v>
      </c>
      <c r="F479">
        <v>2921</v>
      </c>
      <c r="G479">
        <v>21241</v>
      </c>
      <c r="H479">
        <v>3224669.02</v>
      </c>
      <c r="I479">
        <v>4544</v>
      </c>
      <c r="J479">
        <v>581138.40999999898</v>
      </c>
      <c r="K479">
        <v>440</v>
      </c>
      <c r="L479">
        <v>465</v>
      </c>
      <c r="M479">
        <v>214</v>
      </c>
      <c r="N479">
        <v>347</v>
      </c>
      <c r="O479">
        <v>41</v>
      </c>
      <c r="P479">
        <v>177</v>
      </c>
      <c r="Q479">
        <v>11</v>
      </c>
    </row>
    <row r="480" spans="1:17" x14ac:dyDescent="0.2">
      <c r="A480">
        <v>20201127</v>
      </c>
      <c r="B480" t="s">
        <v>20</v>
      </c>
      <c r="C480" t="s">
        <v>40</v>
      </c>
      <c r="D480">
        <v>975318</v>
      </c>
      <c r="E480">
        <v>85764</v>
      </c>
      <c r="F480">
        <v>16955</v>
      </c>
      <c r="G480">
        <v>118642</v>
      </c>
      <c r="H480">
        <v>16645059.7399997</v>
      </c>
      <c r="I480">
        <v>25604</v>
      </c>
      <c r="J480">
        <v>2869512.22</v>
      </c>
      <c r="K480">
        <v>3041</v>
      </c>
      <c r="L480">
        <v>2144</v>
      </c>
      <c r="M480">
        <v>902</v>
      </c>
      <c r="N480">
        <v>1469</v>
      </c>
      <c r="O480">
        <v>172</v>
      </c>
      <c r="P480">
        <v>708</v>
      </c>
      <c r="Q480">
        <v>70</v>
      </c>
    </row>
    <row r="481" spans="1:17" x14ac:dyDescent="0.2">
      <c r="A481">
        <v>20201128</v>
      </c>
      <c r="B481" t="s">
        <v>20</v>
      </c>
      <c r="C481" t="s">
        <v>40</v>
      </c>
      <c r="D481">
        <v>1037832</v>
      </c>
      <c r="E481">
        <v>90044</v>
      </c>
      <c r="F481">
        <v>17874</v>
      </c>
      <c r="G481">
        <v>137943</v>
      </c>
      <c r="H481">
        <v>18408204.279999699</v>
      </c>
      <c r="I481">
        <v>27529</v>
      </c>
      <c r="J481">
        <v>3034805.52</v>
      </c>
      <c r="K481">
        <v>3721</v>
      </c>
      <c r="L481">
        <v>2202</v>
      </c>
      <c r="M481">
        <v>966</v>
      </c>
      <c r="N481">
        <v>1505</v>
      </c>
      <c r="O481">
        <v>207</v>
      </c>
      <c r="P481">
        <v>728</v>
      </c>
      <c r="Q481">
        <v>76</v>
      </c>
    </row>
    <row r="482" spans="1:17" x14ac:dyDescent="0.2">
      <c r="A482">
        <v>20201129</v>
      </c>
      <c r="B482" t="s">
        <v>20</v>
      </c>
      <c r="C482" t="s">
        <v>40</v>
      </c>
      <c r="D482">
        <v>1058641</v>
      </c>
      <c r="E482">
        <v>94308</v>
      </c>
      <c r="F482">
        <v>19509</v>
      </c>
      <c r="G482">
        <v>148867</v>
      </c>
      <c r="H482">
        <v>19160618.709999699</v>
      </c>
      <c r="I482">
        <v>30152</v>
      </c>
      <c r="J482">
        <v>3180011.22</v>
      </c>
      <c r="K482">
        <v>3978</v>
      </c>
      <c r="L482">
        <v>2602</v>
      </c>
      <c r="M482">
        <v>1026</v>
      </c>
      <c r="N482">
        <v>1730</v>
      </c>
      <c r="O482">
        <v>262</v>
      </c>
      <c r="P482">
        <v>783</v>
      </c>
      <c r="Q482">
        <v>86</v>
      </c>
    </row>
    <row r="483" spans="1:17" x14ac:dyDescent="0.2">
      <c r="A483">
        <v>20201201</v>
      </c>
      <c r="B483" t="s">
        <v>20</v>
      </c>
      <c r="C483" t="s">
        <v>40</v>
      </c>
      <c r="D483">
        <v>1038744</v>
      </c>
      <c r="E483">
        <v>89276</v>
      </c>
      <c r="F483">
        <v>18037</v>
      </c>
      <c r="G483">
        <v>141243</v>
      </c>
      <c r="H483">
        <v>20035351.009999599</v>
      </c>
      <c r="I483">
        <v>27168</v>
      </c>
      <c r="J483">
        <v>3160936.52</v>
      </c>
      <c r="K483">
        <v>3559</v>
      </c>
      <c r="L483">
        <v>2460</v>
      </c>
      <c r="M483">
        <v>1103</v>
      </c>
      <c r="N483">
        <v>1691</v>
      </c>
      <c r="O483">
        <v>223</v>
      </c>
      <c r="P483">
        <v>815</v>
      </c>
      <c r="Q483">
        <v>86</v>
      </c>
    </row>
    <row r="484" spans="1:17" x14ac:dyDescent="0.2">
      <c r="A484">
        <v>20201208</v>
      </c>
      <c r="B484" t="s">
        <v>18</v>
      </c>
      <c r="C484" t="s">
        <v>40</v>
      </c>
      <c r="D484">
        <v>209258</v>
      </c>
      <c r="E484">
        <v>18336</v>
      </c>
      <c r="F484">
        <v>3632</v>
      </c>
      <c r="G484">
        <v>25010</v>
      </c>
      <c r="H484">
        <v>3859684.42</v>
      </c>
      <c r="I484">
        <v>5361</v>
      </c>
      <c r="J484">
        <v>672060.61999999895</v>
      </c>
      <c r="K484">
        <v>474</v>
      </c>
      <c r="L484">
        <v>608</v>
      </c>
      <c r="M484">
        <v>235</v>
      </c>
      <c r="N484">
        <v>403</v>
      </c>
      <c r="O484">
        <v>56</v>
      </c>
      <c r="P484">
        <v>170</v>
      </c>
      <c r="Q484">
        <v>16</v>
      </c>
    </row>
    <row r="485" spans="1:17" x14ac:dyDescent="0.2">
      <c r="A485">
        <v>20201209</v>
      </c>
      <c r="B485" t="s">
        <v>19</v>
      </c>
      <c r="C485" t="s">
        <v>40</v>
      </c>
      <c r="D485">
        <v>128720</v>
      </c>
      <c r="E485">
        <v>14027</v>
      </c>
      <c r="F485">
        <v>2554</v>
      </c>
      <c r="G485">
        <v>19808</v>
      </c>
      <c r="H485">
        <v>2991041.67</v>
      </c>
      <c r="I485">
        <v>3534</v>
      </c>
      <c r="J485">
        <v>384679.69999999902</v>
      </c>
      <c r="K485">
        <v>338</v>
      </c>
      <c r="L485">
        <v>381</v>
      </c>
      <c r="M485">
        <v>163</v>
      </c>
      <c r="N485">
        <v>221</v>
      </c>
      <c r="O485">
        <v>42</v>
      </c>
      <c r="P485">
        <v>109</v>
      </c>
      <c r="Q485">
        <v>18</v>
      </c>
    </row>
    <row r="486" spans="1:17" x14ac:dyDescent="0.2">
      <c r="A486">
        <v>20201213</v>
      </c>
      <c r="B486" t="s">
        <v>18</v>
      </c>
      <c r="C486" t="s">
        <v>40</v>
      </c>
      <c r="D486">
        <v>194576</v>
      </c>
      <c r="E486">
        <v>16822</v>
      </c>
      <c r="F486">
        <v>2973</v>
      </c>
      <c r="G486">
        <v>24959</v>
      </c>
      <c r="H486">
        <v>9635048.2799999695</v>
      </c>
      <c r="I486">
        <v>4209</v>
      </c>
      <c r="J486">
        <v>512848.239999999</v>
      </c>
      <c r="K486">
        <v>381</v>
      </c>
      <c r="L486">
        <v>515</v>
      </c>
      <c r="M486">
        <v>202</v>
      </c>
      <c r="N486">
        <v>309</v>
      </c>
      <c r="O486">
        <v>39</v>
      </c>
      <c r="P486">
        <v>131</v>
      </c>
      <c r="Q486">
        <v>18</v>
      </c>
    </row>
    <row r="487" spans="1:17" x14ac:dyDescent="0.2">
      <c r="A487">
        <v>20201214</v>
      </c>
      <c r="B487" t="s">
        <v>19</v>
      </c>
      <c r="C487" t="s">
        <v>40</v>
      </c>
      <c r="D487">
        <v>140555</v>
      </c>
      <c r="E487">
        <v>15195</v>
      </c>
      <c r="F487">
        <v>2872</v>
      </c>
      <c r="G487">
        <v>21126</v>
      </c>
      <c r="H487">
        <v>3529133.56</v>
      </c>
      <c r="I487">
        <v>3952</v>
      </c>
      <c r="J487">
        <v>518823.1</v>
      </c>
      <c r="K487">
        <v>422</v>
      </c>
      <c r="L487">
        <v>466</v>
      </c>
      <c r="M487">
        <v>177</v>
      </c>
      <c r="N487">
        <v>278</v>
      </c>
      <c r="O487">
        <v>51</v>
      </c>
      <c r="P487">
        <v>103</v>
      </c>
      <c r="Q487">
        <v>21</v>
      </c>
    </row>
    <row r="488" spans="1:17" x14ac:dyDescent="0.2">
      <c r="A488">
        <v>20201215</v>
      </c>
      <c r="B488" t="s">
        <v>20</v>
      </c>
      <c r="C488" t="s">
        <v>40</v>
      </c>
      <c r="D488">
        <v>1236445</v>
      </c>
      <c r="E488">
        <v>104625</v>
      </c>
      <c r="F488">
        <v>22249</v>
      </c>
      <c r="G488">
        <v>199794</v>
      </c>
      <c r="H488">
        <v>28788780.679999501</v>
      </c>
      <c r="I488">
        <v>32588</v>
      </c>
      <c r="J488">
        <v>4059670.25</v>
      </c>
      <c r="K488">
        <v>3802</v>
      </c>
      <c r="L488">
        <v>2886</v>
      </c>
      <c r="M488">
        <v>1199</v>
      </c>
      <c r="N488">
        <v>1816</v>
      </c>
      <c r="O488">
        <v>298</v>
      </c>
      <c r="P488">
        <v>772</v>
      </c>
      <c r="Q488">
        <v>119</v>
      </c>
    </row>
    <row r="489" spans="1:17" x14ac:dyDescent="0.2">
      <c r="A489">
        <v>20201218</v>
      </c>
      <c r="B489" t="s">
        <v>18</v>
      </c>
      <c r="C489" t="s">
        <v>40</v>
      </c>
      <c r="D489">
        <v>217018</v>
      </c>
      <c r="E489">
        <v>19696</v>
      </c>
      <c r="F489">
        <v>3796</v>
      </c>
      <c r="G489">
        <v>27122</v>
      </c>
      <c r="H489">
        <v>4661250.97</v>
      </c>
      <c r="I489">
        <v>5565</v>
      </c>
      <c r="J489">
        <v>694968.21</v>
      </c>
      <c r="K489">
        <v>484</v>
      </c>
      <c r="L489">
        <v>614</v>
      </c>
      <c r="M489">
        <v>262</v>
      </c>
      <c r="N489">
        <v>370</v>
      </c>
      <c r="O489">
        <v>64</v>
      </c>
      <c r="P489">
        <v>170</v>
      </c>
      <c r="Q489">
        <v>31</v>
      </c>
    </row>
    <row r="490" spans="1:17" x14ac:dyDescent="0.2">
      <c r="A490">
        <v>20201219</v>
      </c>
      <c r="B490" t="s">
        <v>20</v>
      </c>
      <c r="C490" t="s">
        <v>40</v>
      </c>
      <c r="D490">
        <v>1194173</v>
      </c>
      <c r="E490">
        <v>98213</v>
      </c>
      <c r="F490">
        <v>19374</v>
      </c>
      <c r="G490">
        <v>161205</v>
      </c>
      <c r="H490">
        <v>27501635.659999602</v>
      </c>
      <c r="I490">
        <v>28487</v>
      </c>
      <c r="J490">
        <v>3457563.53</v>
      </c>
      <c r="K490">
        <v>3322</v>
      </c>
      <c r="L490">
        <v>2592</v>
      </c>
      <c r="M490">
        <v>1116</v>
      </c>
      <c r="N490">
        <v>1659</v>
      </c>
      <c r="O490">
        <v>279</v>
      </c>
      <c r="P490">
        <v>745</v>
      </c>
      <c r="Q490">
        <v>100</v>
      </c>
    </row>
    <row r="491" spans="1:17" x14ac:dyDescent="0.2">
      <c r="A491">
        <v>20201222</v>
      </c>
      <c r="B491" t="s">
        <v>19</v>
      </c>
      <c r="C491" t="s">
        <v>40</v>
      </c>
      <c r="D491">
        <v>127116</v>
      </c>
      <c r="E491">
        <v>13525</v>
      </c>
      <c r="F491">
        <v>2560</v>
      </c>
      <c r="G491">
        <v>17531</v>
      </c>
      <c r="H491">
        <v>2759921.95</v>
      </c>
      <c r="I491">
        <v>3695</v>
      </c>
      <c r="J491">
        <v>437208.39999999898</v>
      </c>
      <c r="K491">
        <v>347</v>
      </c>
      <c r="L491">
        <v>433</v>
      </c>
      <c r="M491">
        <v>192</v>
      </c>
      <c r="N491">
        <v>271</v>
      </c>
      <c r="O491">
        <v>47</v>
      </c>
      <c r="P491">
        <v>134</v>
      </c>
      <c r="Q491">
        <v>15</v>
      </c>
    </row>
    <row r="492" spans="1:17" x14ac:dyDescent="0.2">
      <c r="A492">
        <v>20201223</v>
      </c>
      <c r="B492" t="s">
        <v>18</v>
      </c>
      <c r="C492" t="s">
        <v>40</v>
      </c>
      <c r="D492">
        <v>193887</v>
      </c>
      <c r="E492">
        <v>16776</v>
      </c>
      <c r="F492">
        <v>3309</v>
      </c>
      <c r="G492">
        <v>24770</v>
      </c>
      <c r="H492">
        <v>3556793.44</v>
      </c>
      <c r="I492">
        <v>5065</v>
      </c>
      <c r="J492">
        <v>547802.68999999994</v>
      </c>
      <c r="K492">
        <v>641</v>
      </c>
      <c r="L492">
        <v>622</v>
      </c>
      <c r="M492">
        <v>226</v>
      </c>
      <c r="N492">
        <v>389</v>
      </c>
      <c r="O492">
        <v>55</v>
      </c>
      <c r="P492">
        <v>148</v>
      </c>
      <c r="Q492">
        <v>15</v>
      </c>
    </row>
    <row r="493" spans="1:17" x14ac:dyDescent="0.2">
      <c r="A493">
        <v>20201224</v>
      </c>
      <c r="B493" t="s">
        <v>20</v>
      </c>
      <c r="C493" t="s">
        <v>40</v>
      </c>
      <c r="D493">
        <v>1017034</v>
      </c>
      <c r="E493">
        <v>79961</v>
      </c>
      <c r="F493">
        <v>15547</v>
      </c>
      <c r="G493">
        <v>143882</v>
      </c>
      <c r="H493">
        <v>26478655.479999699</v>
      </c>
      <c r="I493">
        <v>22290</v>
      </c>
      <c r="J493">
        <v>2796861.16</v>
      </c>
      <c r="K493">
        <v>2917</v>
      </c>
      <c r="L493">
        <v>1959</v>
      </c>
      <c r="M493">
        <v>677</v>
      </c>
      <c r="N493">
        <v>1249</v>
      </c>
      <c r="O493">
        <v>135</v>
      </c>
      <c r="P493">
        <v>439</v>
      </c>
      <c r="Q493">
        <v>49</v>
      </c>
    </row>
    <row r="494" spans="1:17" x14ac:dyDescent="0.2">
      <c r="A494">
        <v>20201225</v>
      </c>
      <c r="B494" t="s">
        <v>18</v>
      </c>
      <c r="C494" t="s">
        <v>40</v>
      </c>
      <c r="D494">
        <v>163749</v>
      </c>
      <c r="E494">
        <v>13432</v>
      </c>
      <c r="F494">
        <v>2564</v>
      </c>
      <c r="G494">
        <v>18059</v>
      </c>
      <c r="H494">
        <v>2744519.48</v>
      </c>
      <c r="I494">
        <v>3668</v>
      </c>
      <c r="J494">
        <v>436684.739999999</v>
      </c>
      <c r="K494">
        <v>380</v>
      </c>
      <c r="L494">
        <v>478</v>
      </c>
      <c r="M494">
        <v>177</v>
      </c>
      <c r="N494">
        <v>312</v>
      </c>
      <c r="O494">
        <v>47</v>
      </c>
      <c r="P494">
        <v>118</v>
      </c>
      <c r="Q494">
        <v>14</v>
      </c>
    </row>
    <row r="495" spans="1:17" x14ac:dyDescent="0.2">
      <c r="A495">
        <v>20201225</v>
      </c>
      <c r="B495" t="s">
        <v>19</v>
      </c>
      <c r="C495" t="s">
        <v>40</v>
      </c>
      <c r="D495">
        <v>105299</v>
      </c>
      <c r="E495">
        <v>10870</v>
      </c>
      <c r="F495">
        <v>1850</v>
      </c>
      <c r="G495">
        <v>14133</v>
      </c>
      <c r="H495">
        <v>2203905.19</v>
      </c>
      <c r="I495">
        <v>2473</v>
      </c>
      <c r="J495">
        <v>299389.06999999902</v>
      </c>
      <c r="K495">
        <v>215</v>
      </c>
      <c r="L495">
        <v>315</v>
      </c>
      <c r="M495">
        <v>124</v>
      </c>
      <c r="N495">
        <v>194</v>
      </c>
      <c r="O495">
        <v>43</v>
      </c>
      <c r="P495">
        <v>86</v>
      </c>
      <c r="Q495">
        <v>12</v>
      </c>
    </row>
    <row r="496" spans="1:17" x14ac:dyDescent="0.2">
      <c r="A496">
        <v>20201227</v>
      </c>
      <c r="B496" t="s">
        <v>19</v>
      </c>
      <c r="C496" t="s">
        <v>40</v>
      </c>
      <c r="D496">
        <v>116648</v>
      </c>
      <c r="E496">
        <v>12145</v>
      </c>
      <c r="F496">
        <v>2133</v>
      </c>
      <c r="G496">
        <v>15425</v>
      </c>
      <c r="H496">
        <v>2363243.29</v>
      </c>
      <c r="I496">
        <v>2840</v>
      </c>
      <c r="J496">
        <v>339834.21999999898</v>
      </c>
      <c r="K496">
        <v>259</v>
      </c>
      <c r="L496">
        <v>346</v>
      </c>
      <c r="M496">
        <v>125</v>
      </c>
      <c r="N496">
        <v>199</v>
      </c>
      <c r="O496">
        <v>36</v>
      </c>
      <c r="P496">
        <v>70</v>
      </c>
      <c r="Q496">
        <v>13</v>
      </c>
    </row>
    <row r="497" spans="1:17" x14ac:dyDescent="0.2">
      <c r="A497">
        <v>20201231</v>
      </c>
      <c r="B497" t="s">
        <v>19</v>
      </c>
      <c r="C497" t="s">
        <v>40</v>
      </c>
      <c r="D497">
        <v>96341</v>
      </c>
      <c r="E497">
        <v>10397</v>
      </c>
      <c r="F497">
        <v>1815</v>
      </c>
      <c r="G497">
        <v>14806</v>
      </c>
      <c r="H497">
        <v>2246531.39</v>
      </c>
      <c r="I497">
        <v>2656</v>
      </c>
      <c r="J497">
        <v>257317.58</v>
      </c>
      <c r="K497">
        <v>234</v>
      </c>
      <c r="L497">
        <v>365</v>
      </c>
      <c r="M497">
        <v>116</v>
      </c>
      <c r="N497">
        <v>204</v>
      </c>
      <c r="O497">
        <v>57</v>
      </c>
      <c r="P497">
        <v>69</v>
      </c>
      <c r="Q497">
        <v>7</v>
      </c>
    </row>
    <row r="498" spans="1:17" x14ac:dyDescent="0.2">
      <c r="A498">
        <v>20210101</v>
      </c>
      <c r="B498" t="s">
        <v>18</v>
      </c>
      <c r="C498" t="s">
        <v>40</v>
      </c>
      <c r="D498">
        <v>182792</v>
      </c>
      <c r="E498">
        <v>15274</v>
      </c>
      <c r="F498">
        <v>2765</v>
      </c>
      <c r="G498">
        <v>19437</v>
      </c>
      <c r="H498">
        <v>2922778.5</v>
      </c>
      <c r="I498">
        <v>3881</v>
      </c>
      <c r="J498">
        <v>479775.15999999898</v>
      </c>
      <c r="K498">
        <v>402</v>
      </c>
      <c r="L498">
        <v>575</v>
      </c>
      <c r="M498">
        <v>193</v>
      </c>
      <c r="N498">
        <v>335</v>
      </c>
      <c r="O498">
        <v>78</v>
      </c>
      <c r="P498">
        <v>137</v>
      </c>
      <c r="Q498">
        <v>23</v>
      </c>
    </row>
    <row r="499" spans="1:17" x14ac:dyDescent="0.2">
      <c r="A499">
        <v>20210102</v>
      </c>
      <c r="B499" t="s">
        <v>18</v>
      </c>
      <c r="C499" t="s">
        <v>40</v>
      </c>
      <c r="D499">
        <v>195021</v>
      </c>
      <c r="E499">
        <v>16790</v>
      </c>
      <c r="F499">
        <v>3089</v>
      </c>
      <c r="G499">
        <v>22629</v>
      </c>
      <c r="H499">
        <v>3067571.13</v>
      </c>
      <c r="I499">
        <v>4551</v>
      </c>
      <c r="J499">
        <v>472217.74999999901</v>
      </c>
      <c r="K499">
        <v>435</v>
      </c>
      <c r="L499">
        <v>759</v>
      </c>
      <c r="M499">
        <v>265</v>
      </c>
      <c r="N499">
        <v>443</v>
      </c>
      <c r="O499">
        <v>70</v>
      </c>
      <c r="P499">
        <v>181</v>
      </c>
      <c r="Q499">
        <v>30</v>
      </c>
    </row>
    <row r="500" spans="1:17" x14ac:dyDescent="0.2">
      <c r="A500">
        <v>20210103</v>
      </c>
      <c r="B500" t="s">
        <v>18</v>
      </c>
      <c r="C500" t="s">
        <v>40</v>
      </c>
      <c r="D500">
        <v>203670</v>
      </c>
      <c r="E500">
        <v>17451</v>
      </c>
      <c r="F500">
        <v>3353</v>
      </c>
      <c r="G500">
        <v>26643</v>
      </c>
      <c r="H500">
        <v>3591760.57</v>
      </c>
      <c r="I500">
        <v>5056</v>
      </c>
      <c r="J500">
        <v>532100.09</v>
      </c>
      <c r="K500">
        <v>653</v>
      </c>
      <c r="L500">
        <v>725</v>
      </c>
      <c r="M500">
        <v>254</v>
      </c>
      <c r="N500">
        <v>337</v>
      </c>
      <c r="O500">
        <v>99</v>
      </c>
      <c r="P500">
        <v>135</v>
      </c>
      <c r="Q500">
        <v>31</v>
      </c>
    </row>
    <row r="501" spans="1:17" x14ac:dyDescent="0.2">
      <c r="A501">
        <v>20210105</v>
      </c>
      <c r="B501" t="s">
        <v>18</v>
      </c>
      <c r="C501" t="s">
        <v>40</v>
      </c>
      <c r="D501">
        <v>200621</v>
      </c>
      <c r="E501">
        <v>16728</v>
      </c>
      <c r="F501">
        <v>3201</v>
      </c>
      <c r="G501">
        <v>23495</v>
      </c>
      <c r="H501">
        <v>3103172.77</v>
      </c>
      <c r="I501">
        <v>4520</v>
      </c>
      <c r="J501">
        <v>480147.20000000001</v>
      </c>
      <c r="K501">
        <v>514</v>
      </c>
      <c r="L501">
        <v>583</v>
      </c>
      <c r="M501">
        <v>202</v>
      </c>
      <c r="N501">
        <v>355</v>
      </c>
      <c r="O501">
        <v>62</v>
      </c>
      <c r="P501">
        <v>133</v>
      </c>
      <c r="Q501">
        <v>23</v>
      </c>
    </row>
    <row r="502" spans="1:17" x14ac:dyDescent="0.2">
      <c r="A502">
        <v>20210110</v>
      </c>
      <c r="B502" t="s">
        <v>20</v>
      </c>
      <c r="C502" t="s">
        <v>40</v>
      </c>
      <c r="D502">
        <v>1131953</v>
      </c>
      <c r="E502">
        <v>90935</v>
      </c>
      <c r="F502">
        <v>17759</v>
      </c>
      <c r="G502">
        <v>133588</v>
      </c>
      <c r="H502">
        <v>18993228.4199997</v>
      </c>
      <c r="I502">
        <v>25837</v>
      </c>
      <c r="J502">
        <v>2777230.71999999</v>
      </c>
      <c r="K502">
        <v>3437</v>
      </c>
      <c r="L502">
        <v>3660</v>
      </c>
      <c r="M502">
        <v>1127</v>
      </c>
      <c r="N502">
        <v>2101</v>
      </c>
      <c r="O502">
        <v>600</v>
      </c>
      <c r="P502">
        <v>742</v>
      </c>
      <c r="Q502">
        <v>140</v>
      </c>
    </row>
    <row r="503" spans="1:17" x14ac:dyDescent="0.2">
      <c r="A503">
        <v>20210112</v>
      </c>
      <c r="B503" t="s">
        <v>20</v>
      </c>
      <c r="C503" t="s">
        <v>40</v>
      </c>
      <c r="D503">
        <v>1143976</v>
      </c>
      <c r="E503">
        <v>87577</v>
      </c>
      <c r="F503">
        <v>16381</v>
      </c>
      <c r="G503">
        <v>132663</v>
      </c>
      <c r="H503">
        <v>21511949.089999601</v>
      </c>
      <c r="I503">
        <v>23672</v>
      </c>
      <c r="J503">
        <v>2676349.73</v>
      </c>
      <c r="K503">
        <v>3022</v>
      </c>
      <c r="L503">
        <v>3131</v>
      </c>
      <c r="M503">
        <v>909</v>
      </c>
      <c r="N503">
        <v>1808</v>
      </c>
      <c r="O503">
        <v>399</v>
      </c>
      <c r="P503">
        <v>590</v>
      </c>
      <c r="Q503">
        <v>93</v>
      </c>
    </row>
    <row r="504" spans="1:17" x14ac:dyDescent="0.2">
      <c r="A504">
        <v>20210114</v>
      </c>
      <c r="B504" t="s">
        <v>20</v>
      </c>
      <c r="C504" t="s">
        <v>40</v>
      </c>
      <c r="D504">
        <v>951457</v>
      </c>
      <c r="E504">
        <v>74495</v>
      </c>
      <c r="F504">
        <v>14027</v>
      </c>
      <c r="G504">
        <v>111615</v>
      </c>
      <c r="H504">
        <v>14170481.649999799</v>
      </c>
      <c r="I504">
        <v>20232</v>
      </c>
      <c r="J504">
        <v>2068819.97</v>
      </c>
      <c r="K504">
        <v>2844</v>
      </c>
      <c r="L504">
        <v>2976</v>
      </c>
      <c r="M504">
        <v>845</v>
      </c>
      <c r="N504">
        <v>1729</v>
      </c>
      <c r="O504">
        <v>389</v>
      </c>
      <c r="P504">
        <v>563</v>
      </c>
      <c r="Q504">
        <v>100</v>
      </c>
    </row>
    <row r="505" spans="1:17" x14ac:dyDescent="0.2">
      <c r="A505">
        <v>20210115</v>
      </c>
      <c r="B505" t="s">
        <v>18</v>
      </c>
      <c r="C505" t="s">
        <v>40</v>
      </c>
      <c r="D505">
        <v>160077</v>
      </c>
      <c r="E505">
        <v>13520</v>
      </c>
      <c r="F505">
        <v>2462</v>
      </c>
      <c r="G505">
        <v>17862</v>
      </c>
      <c r="H505">
        <v>2063793.32</v>
      </c>
      <c r="I505">
        <v>3696</v>
      </c>
      <c r="J505">
        <v>338262.86999999901</v>
      </c>
      <c r="K505">
        <v>504</v>
      </c>
      <c r="L505">
        <v>656</v>
      </c>
      <c r="M505">
        <v>169</v>
      </c>
      <c r="N505">
        <v>380</v>
      </c>
      <c r="O505">
        <v>66</v>
      </c>
      <c r="P505">
        <v>123</v>
      </c>
      <c r="Q505">
        <v>13</v>
      </c>
    </row>
    <row r="506" spans="1:17" x14ac:dyDescent="0.2">
      <c r="A506">
        <v>20210117</v>
      </c>
      <c r="B506" t="s">
        <v>20</v>
      </c>
      <c r="C506" t="s">
        <v>40</v>
      </c>
      <c r="D506">
        <v>980221</v>
      </c>
      <c r="E506">
        <v>76671</v>
      </c>
      <c r="F506">
        <v>14382</v>
      </c>
      <c r="G506">
        <v>127986</v>
      </c>
      <c r="H506">
        <v>17051380.479999699</v>
      </c>
      <c r="I506">
        <v>20452</v>
      </c>
      <c r="J506">
        <v>1919049.47</v>
      </c>
      <c r="K506">
        <v>2520</v>
      </c>
      <c r="L506">
        <v>3533</v>
      </c>
      <c r="M506">
        <v>866</v>
      </c>
      <c r="N506">
        <v>1961</v>
      </c>
      <c r="O506">
        <v>492</v>
      </c>
      <c r="P506">
        <v>585</v>
      </c>
      <c r="Q506">
        <v>86</v>
      </c>
    </row>
    <row r="507" spans="1:17" x14ac:dyDescent="0.2">
      <c r="A507">
        <v>20210120</v>
      </c>
      <c r="B507" t="s">
        <v>18</v>
      </c>
      <c r="C507" t="s">
        <v>40</v>
      </c>
      <c r="D507">
        <v>154110</v>
      </c>
      <c r="E507">
        <v>12753</v>
      </c>
      <c r="F507">
        <v>2436</v>
      </c>
      <c r="G507">
        <v>16633</v>
      </c>
      <c r="H507">
        <v>1830998.14</v>
      </c>
      <c r="I507">
        <v>3561</v>
      </c>
      <c r="J507">
        <v>287019.24999999901</v>
      </c>
      <c r="K507">
        <v>414</v>
      </c>
      <c r="L507">
        <v>681</v>
      </c>
      <c r="M507">
        <v>149</v>
      </c>
      <c r="N507">
        <v>362</v>
      </c>
      <c r="O507">
        <v>80</v>
      </c>
      <c r="P507">
        <v>103</v>
      </c>
      <c r="Q507">
        <v>15</v>
      </c>
    </row>
    <row r="508" spans="1:17" x14ac:dyDescent="0.2">
      <c r="A508">
        <v>20210121</v>
      </c>
      <c r="B508" t="s">
        <v>18</v>
      </c>
      <c r="C508" t="s">
        <v>40</v>
      </c>
      <c r="D508">
        <v>165846</v>
      </c>
      <c r="E508">
        <v>13075</v>
      </c>
      <c r="F508">
        <v>2530</v>
      </c>
      <c r="G508">
        <v>17655</v>
      </c>
      <c r="H508">
        <v>1994748.26</v>
      </c>
      <c r="I508">
        <v>3794</v>
      </c>
      <c r="J508">
        <v>336171.70999999897</v>
      </c>
      <c r="K508">
        <v>591</v>
      </c>
      <c r="L508">
        <v>668</v>
      </c>
      <c r="M508">
        <v>138</v>
      </c>
      <c r="N508">
        <v>326</v>
      </c>
      <c r="O508">
        <v>89</v>
      </c>
      <c r="P508">
        <v>83</v>
      </c>
      <c r="Q508">
        <v>17</v>
      </c>
    </row>
    <row r="509" spans="1:17" x14ac:dyDescent="0.2">
      <c r="A509">
        <v>20210122</v>
      </c>
      <c r="B509" t="s">
        <v>19</v>
      </c>
      <c r="C509" t="s">
        <v>40</v>
      </c>
      <c r="D509">
        <v>104983</v>
      </c>
      <c r="E509">
        <v>11055</v>
      </c>
      <c r="F509">
        <v>1922</v>
      </c>
      <c r="G509">
        <v>14422</v>
      </c>
      <c r="H509">
        <v>1663622.5899999901</v>
      </c>
      <c r="I509">
        <v>2693</v>
      </c>
      <c r="J509">
        <v>246378.25</v>
      </c>
      <c r="K509">
        <v>249</v>
      </c>
      <c r="L509">
        <v>575</v>
      </c>
      <c r="M509">
        <v>116</v>
      </c>
      <c r="N509">
        <v>322</v>
      </c>
      <c r="O509">
        <v>57</v>
      </c>
      <c r="P509">
        <v>69</v>
      </c>
      <c r="Q509">
        <v>10</v>
      </c>
    </row>
    <row r="510" spans="1:17" x14ac:dyDescent="0.2">
      <c r="A510">
        <v>20210125</v>
      </c>
      <c r="B510" t="s">
        <v>19</v>
      </c>
      <c r="C510" t="s">
        <v>40</v>
      </c>
      <c r="D510">
        <v>102842</v>
      </c>
      <c r="E510">
        <v>10723</v>
      </c>
      <c r="F510">
        <v>1874</v>
      </c>
      <c r="G510">
        <v>15021</v>
      </c>
      <c r="H510">
        <v>1665956.7</v>
      </c>
      <c r="I510">
        <v>2608</v>
      </c>
      <c r="J510">
        <v>220522.86999999901</v>
      </c>
      <c r="K510">
        <v>254</v>
      </c>
      <c r="L510">
        <v>570</v>
      </c>
      <c r="M510">
        <v>124</v>
      </c>
      <c r="N510">
        <v>288</v>
      </c>
      <c r="O510">
        <v>63</v>
      </c>
      <c r="P510">
        <v>73</v>
      </c>
      <c r="Q510">
        <v>16</v>
      </c>
    </row>
    <row r="511" spans="1:17" x14ac:dyDescent="0.2">
      <c r="A511">
        <v>20210127</v>
      </c>
      <c r="B511" t="s">
        <v>18</v>
      </c>
      <c r="C511" t="s">
        <v>40</v>
      </c>
      <c r="D511">
        <v>168048</v>
      </c>
      <c r="E511">
        <v>14446</v>
      </c>
      <c r="F511">
        <v>2596</v>
      </c>
      <c r="G511">
        <v>20217</v>
      </c>
      <c r="H511">
        <v>1834245.54</v>
      </c>
      <c r="I511">
        <v>3862</v>
      </c>
      <c r="J511">
        <v>280288.09000000003</v>
      </c>
      <c r="K511">
        <v>579</v>
      </c>
      <c r="L511">
        <v>721</v>
      </c>
      <c r="M511">
        <v>122</v>
      </c>
      <c r="N511">
        <v>400</v>
      </c>
      <c r="O511">
        <v>84</v>
      </c>
      <c r="P511">
        <v>75</v>
      </c>
      <c r="Q511">
        <v>5</v>
      </c>
    </row>
    <row r="512" spans="1:17" x14ac:dyDescent="0.2">
      <c r="A512">
        <v>20210130</v>
      </c>
      <c r="B512" t="s">
        <v>19</v>
      </c>
      <c r="C512" t="s">
        <v>40</v>
      </c>
      <c r="D512">
        <v>93559</v>
      </c>
      <c r="E512">
        <v>9638</v>
      </c>
      <c r="F512">
        <v>1693</v>
      </c>
      <c r="G512">
        <v>13108</v>
      </c>
      <c r="H512">
        <v>1284899.6999999899</v>
      </c>
      <c r="I512">
        <v>2413</v>
      </c>
      <c r="J512">
        <v>174084.58999999901</v>
      </c>
      <c r="K512">
        <v>188</v>
      </c>
      <c r="L512">
        <v>522</v>
      </c>
      <c r="M512">
        <v>47</v>
      </c>
      <c r="N512">
        <v>290</v>
      </c>
      <c r="O512">
        <v>67</v>
      </c>
      <c r="P512">
        <v>19</v>
      </c>
      <c r="Q512">
        <v>7</v>
      </c>
    </row>
    <row r="513" spans="1:17" x14ac:dyDescent="0.2">
      <c r="A513">
        <v>20210209</v>
      </c>
      <c r="B513" t="s">
        <v>18</v>
      </c>
      <c r="C513" t="s">
        <v>40</v>
      </c>
      <c r="D513">
        <v>8644</v>
      </c>
      <c r="E513">
        <v>884</v>
      </c>
      <c r="F513">
        <v>116</v>
      </c>
      <c r="G513">
        <v>1137</v>
      </c>
      <c r="H513">
        <v>84902.55</v>
      </c>
      <c r="I513">
        <v>146</v>
      </c>
      <c r="J513">
        <v>10625.22</v>
      </c>
      <c r="K513">
        <v>20</v>
      </c>
      <c r="L513">
        <v>29</v>
      </c>
      <c r="M513">
        <v>21</v>
      </c>
      <c r="N513">
        <v>29</v>
      </c>
      <c r="O513">
        <v>0</v>
      </c>
      <c r="P513">
        <v>21</v>
      </c>
      <c r="Q513">
        <v>0</v>
      </c>
    </row>
    <row r="514" spans="1:17" x14ac:dyDescent="0.2">
      <c r="A514">
        <v>20210211</v>
      </c>
      <c r="B514" t="s">
        <v>18</v>
      </c>
      <c r="C514" t="s">
        <v>40</v>
      </c>
      <c r="D514">
        <v>5652</v>
      </c>
      <c r="E514">
        <v>547</v>
      </c>
      <c r="F514">
        <v>93</v>
      </c>
      <c r="G514">
        <v>738</v>
      </c>
      <c r="H514">
        <v>57381.82</v>
      </c>
      <c r="I514">
        <v>131</v>
      </c>
      <c r="J514">
        <v>9020.66</v>
      </c>
      <c r="K514">
        <v>21</v>
      </c>
      <c r="L514">
        <v>20</v>
      </c>
      <c r="M514">
        <v>14</v>
      </c>
      <c r="N514">
        <v>19</v>
      </c>
      <c r="O514">
        <v>0</v>
      </c>
      <c r="P514">
        <v>13</v>
      </c>
      <c r="Q514">
        <v>0</v>
      </c>
    </row>
    <row r="515" spans="1:17" x14ac:dyDescent="0.2">
      <c r="A515">
        <v>20210219</v>
      </c>
      <c r="B515" t="s">
        <v>18</v>
      </c>
      <c r="C515" t="s">
        <v>40</v>
      </c>
      <c r="D515">
        <v>212526</v>
      </c>
      <c r="E515">
        <v>24358</v>
      </c>
      <c r="F515">
        <v>4989</v>
      </c>
      <c r="G515">
        <v>36355</v>
      </c>
      <c r="H515">
        <v>2616808.7200000002</v>
      </c>
      <c r="I515">
        <v>8680</v>
      </c>
      <c r="J515">
        <v>567525.21</v>
      </c>
      <c r="K515">
        <v>492</v>
      </c>
      <c r="L515">
        <v>440</v>
      </c>
      <c r="M515">
        <v>124</v>
      </c>
      <c r="N515">
        <v>82</v>
      </c>
      <c r="O515">
        <v>93</v>
      </c>
      <c r="P515">
        <v>26</v>
      </c>
      <c r="Q515">
        <v>41</v>
      </c>
    </row>
    <row r="516" spans="1:17" x14ac:dyDescent="0.2">
      <c r="A516">
        <v>20210221</v>
      </c>
      <c r="B516" t="s">
        <v>20</v>
      </c>
      <c r="C516" t="s">
        <v>40</v>
      </c>
      <c r="D516">
        <v>1166600</v>
      </c>
      <c r="E516">
        <v>121554</v>
      </c>
      <c r="F516">
        <v>29158</v>
      </c>
      <c r="G516">
        <v>196702</v>
      </c>
      <c r="H516">
        <v>13393904.8399997</v>
      </c>
      <c r="I516">
        <v>51469</v>
      </c>
      <c r="J516">
        <v>3223265.02</v>
      </c>
      <c r="K516">
        <v>3822</v>
      </c>
      <c r="L516">
        <v>422</v>
      </c>
      <c r="M516">
        <v>172</v>
      </c>
      <c r="N516">
        <v>0</v>
      </c>
      <c r="O516">
        <v>59</v>
      </c>
      <c r="P516">
        <v>0</v>
      </c>
      <c r="Q516">
        <v>0</v>
      </c>
    </row>
    <row r="517" spans="1:17" x14ac:dyDescent="0.2">
      <c r="A517">
        <v>20201112</v>
      </c>
      <c r="B517" t="s">
        <v>18</v>
      </c>
      <c r="C517">
        <v>14</v>
      </c>
      <c r="D517">
        <v>67</v>
      </c>
      <c r="E517">
        <v>1</v>
      </c>
      <c r="F517">
        <v>1</v>
      </c>
      <c r="G517">
        <v>1</v>
      </c>
      <c r="H517">
        <v>1418.24</v>
      </c>
      <c r="I517">
        <v>1</v>
      </c>
      <c r="J517">
        <v>1418.24</v>
      </c>
      <c r="K517">
        <v>0</v>
      </c>
      <c r="L517">
        <v>1</v>
      </c>
      <c r="M517">
        <v>1</v>
      </c>
      <c r="N517">
        <v>0</v>
      </c>
      <c r="O517">
        <v>0</v>
      </c>
      <c r="P517">
        <v>0</v>
      </c>
      <c r="Q517">
        <v>0</v>
      </c>
    </row>
    <row r="518" spans="1:17" x14ac:dyDescent="0.2">
      <c r="A518">
        <v>20201112</v>
      </c>
      <c r="B518" t="s">
        <v>18</v>
      </c>
      <c r="C518">
        <v>15</v>
      </c>
      <c r="D518">
        <v>357</v>
      </c>
      <c r="E518">
        <v>25</v>
      </c>
      <c r="F518">
        <v>8</v>
      </c>
      <c r="G518">
        <v>28</v>
      </c>
      <c r="H518">
        <v>3013.7</v>
      </c>
      <c r="I518">
        <v>10</v>
      </c>
      <c r="J518">
        <v>1291.51</v>
      </c>
      <c r="K518">
        <v>4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</row>
    <row r="519" spans="1:17" x14ac:dyDescent="0.2">
      <c r="A519">
        <v>20201112</v>
      </c>
      <c r="B519" t="s">
        <v>18</v>
      </c>
      <c r="C519">
        <v>4</v>
      </c>
      <c r="D519">
        <v>10831</v>
      </c>
      <c r="E519">
        <v>1025</v>
      </c>
      <c r="F519">
        <v>205</v>
      </c>
      <c r="G519">
        <v>1459</v>
      </c>
      <c r="H519">
        <v>184691.179999999</v>
      </c>
      <c r="I519">
        <v>311</v>
      </c>
      <c r="J519">
        <v>27791.18</v>
      </c>
      <c r="K519">
        <v>30</v>
      </c>
      <c r="L519">
        <v>44</v>
      </c>
      <c r="M519">
        <v>14</v>
      </c>
      <c r="N519">
        <v>31</v>
      </c>
      <c r="O519">
        <v>6</v>
      </c>
      <c r="P519">
        <v>9</v>
      </c>
      <c r="Q519">
        <v>3</v>
      </c>
    </row>
    <row r="520" spans="1:17" x14ac:dyDescent="0.2">
      <c r="A520">
        <v>20201112</v>
      </c>
      <c r="B520" t="s">
        <v>18</v>
      </c>
      <c r="C520">
        <v>7</v>
      </c>
      <c r="D520">
        <v>1128</v>
      </c>
      <c r="E520">
        <v>89</v>
      </c>
      <c r="F520">
        <v>16</v>
      </c>
      <c r="G520">
        <v>103</v>
      </c>
      <c r="H520">
        <v>19152.66</v>
      </c>
      <c r="I520">
        <v>21</v>
      </c>
      <c r="J520">
        <v>3746.99</v>
      </c>
      <c r="K520">
        <v>1</v>
      </c>
      <c r="L520">
        <v>1</v>
      </c>
      <c r="M520">
        <v>0</v>
      </c>
      <c r="N520">
        <v>0</v>
      </c>
      <c r="O520">
        <v>0</v>
      </c>
      <c r="P520">
        <v>0</v>
      </c>
      <c r="Q520">
        <v>0</v>
      </c>
    </row>
    <row r="521" spans="1:17" x14ac:dyDescent="0.2">
      <c r="A521">
        <v>20201112</v>
      </c>
      <c r="B521" t="s">
        <v>19</v>
      </c>
      <c r="C521">
        <v>10</v>
      </c>
      <c r="D521">
        <v>250</v>
      </c>
      <c r="E521">
        <v>23</v>
      </c>
      <c r="F521">
        <v>5</v>
      </c>
      <c r="G521">
        <v>26</v>
      </c>
      <c r="H521">
        <v>3780.6</v>
      </c>
      <c r="I521">
        <v>7</v>
      </c>
      <c r="J521">
        <v>1053.58</v>
      </c>
      <c r="K521">
        <v>2</v>
      </c>
      <c r="L521">
        <v>1</v>
      </c>
      <c r="M521">
        <v>1</v>
      </c>
      <c r="N521">
        <v>1</v>
      </c>
      <c r="O521">
        <v>0</v>
      </c>
      <c r="P521">
        <v>1</v>
      </c>
      <c r="Q521">
        <v>0</v>
      </c>
    </row>
    <row r="522" spans="1:17" x14ac:dyDescent="0.2">
      <c r="A522">
        <v>20201112</v>
      </c>
      <c r="B522" t="s">
        <v>19</v>
      </c>
      <c r="C522">
        <v>12</v>
      </c>
      <c r="D522">
        <v>90</v>
      </c>
      <c r="E522">
        <v>10</v>
      </c>
      <c r="F522">
        <v>2</v>
      </c>
      <c r="G522">
        <v>11</v>
      </c>
      <c r="H522">
        <v>3033.08</v>
      </c>
      <c r="I522">
        <v>2</v>
      </c>
      <c r="J522">
        <v>114.21</v>
      </c>
      <c r="K522">
        <v>2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</row>
    <row r="523" spans="1:17" x14ac:dyDescent="0.2">
      <c r="A523">
        <v>20201112</v>
      </c>
      <c r="B523" t="s">
        <v>19</v>
      </c>
      <c r="C523">
        <v>8</v>
      </c>
      <c r="D523">
        <v>570</v>
      </c>
      <c r="E523">
        <v>48</v>
      </c>
      <c r="F523">
        <v>11</v>
      </c>
      <c r="G523">
        <v>64</v>
      </c>
      <c r="H523">
        <v>8163.27</v>
      </c>
      <c r="I523">
        <v>17</v>
      </c>
      <c r="J523">
        <v>2027.47</v>
      </c>
      <c r="K523">
        <v>2</v>
      </c>
      <c r="L523">
        <v>3</v>
      </c>
      <c r="M523">
        <v>2</v>
      </c>
      <c r="N523">
        <v>2</v>
      </c>
      <c r="O523">
        <v>0</v>
      </c>
      <c r="P523">
        <v>2</v>
      </c>
      <c r="Q523">
        <v>0</v>
      </c>
    </row>
    <row r="524" spans="1:17" x14ac:dyDescent="0.2">
      <c r="A524">
        <v>20201112</v>
      </c>
      <c r="B524" t="s">
        <v>20</v>
      </c>
      <c r="C524">
        <v>10</v>
      </c>
      <c r="D524">
        <v>7595</v>
      </c>
      <c r="E524">
        <v>646</v>
      </c>
      <c r="F524">
        <v>151</v>
      </c>
      <c r="G524">
        <v>787</v>
      </c>
      <c r="H524">
        <v>144787.07</v>
      </c>
      <c r="I524">
        <v>210</v>
      </c>
      <c r="J524">
        <v>37228.019999999997</v>
      </c>
      <c r="K524">
        <v>61</v>
      </c>
      <c r="L524">
        <v>22</v>
      </c>
      <c r="M524">
        <v>11</v>
      </c>
      <c r="N524">
        <v>4</v>
      </c>
      <c r="O524">
        <v>3</v>
      </c>
      <c r="P524">
        <v>4</v>
      </c>
      <c r="Q524">
        <v>3</v>
      </c>
    </row>
    <row r="525" spans="1:17" x14ac:dyDescent="0.2">
      <c r="A525">
        <v>20201112</v>
      </c>
      <c r="B525" t="s">
        <v>20</v>
      </c>
      <c r="C525">
        <v>12</v>
      </c>
      <c r="D525">
        <v>2543</v>
      </c>
      <c r="E525">
        <v>204</v>
      </c>
      <c r="F525">
        <v>44</v>
      </c>
      <c r="G525">
        <v>243</v>
      </c>
      <c r="H525">
        <v>67308.09</v>
      </c>
      <c r="I525">
        <v>60</v>
      </c>
      <c r="J525">
        <v>13336.5</v>
      </c>
      <c r="K525">
        <v>17</v>
      </c>
      <c r="L525">
        <v>11</v>
      </c>
      <c r="M525">
        <v>5</v>
      </c>
      <c r="N525">
        <v>3</v>
      </c>
      <c r="O525">
        <v>0</v>
      </c>
      <c r="P525">
        <v>1</v>
      </c>
      <c r="Q525">
        <v>0</v>
      </c>
    </row>
    <row r="526" spans="1:17" x14ac:dyDescent="0.2">
      <c r="A526">
        <v>20201112</v>
      </c>
      <c r="B526" t="s">
        <v>20</v>
      </c>
      <c r="C526">
        <v>13</v>
      </c>
      <c r="D526">
        <v>2316</v>
      </c>
      <c r="E526">
        <v>185</v>
      </c>
      <c r="F526">
        <v>42</v>
      </c>
      <c r="G526">
        <v>215</v>
      </c>
      <c r="H526">
        <v>44784.4</v>
      </c>
      <c r="I526">
        <v>50</v>
      </c>
      <c r="J526">
        <v>9789.7099999999991</v>
      </c>
      <c r="K526">
        <v>19</v>
      </c>
      <c r="L526">
        <v>4</v>
      </c>
      <c r="M526">
        <v>1</v>
      </c>
      <c r="N526">
        <v>1</v>
      </c>
      <c r="O526">
        <v>0</v>
      </c>
      <c r="P526">
        <v>1</v>
      </c>
      <c r="Q526">
        <v>0</v>
      </c>
    </row>
    <row r="527" spans="1:17" x14ac:dyDescent="0.2">
      <c r="A527">
        <v>20201112</v>
      </c>
      <c r="B527" t="s">
        <v>20</v>
      </c>
      <c r="C527">
        <v>8</v>
      </c>
      <c r="D527">
        <v>15840</v>
      </c>
      <c r="E527">
        <v>1365</v>
      </c>
      <c r="F527">
        <v>308</v>
      </c>
      <c r="G527">
        <v>1728</v>
      </c>
      <c r="H527">
        <v>288511.31999999902</v>
      </c>
      <c r="I527">
        <v>442</v>
      </c>
      <c r="J527">
        <v>56957.56</v>
      </c>
      <c r="K527">
        <v>81</v>
      </c>
      <c r="L527">
        <v>57</v>
      </c>
      <c r="M527">
        <v>18</v>
      </c>
      <c r="N527">
        <v>23</v>
      </c>
      <c r="O527">
        <v>4</v>
      </c>
      <c r="P527">
        <v>13</v>
      </c>
      <c r="Q527">
        <v>2</v>
      </c>
    </row>
    <row r="528" spans="1:17" x14ac:dyDescent="0.2">
      <c r="A528">
        <v>20201113</v>
      </c>
      <c r="B528" t="s">
        <v>18</v>
      </c>
      <c r="C528">
        <v>11</v>
      </c>
      <c r="D528">
        <v>161</v>
      </c>
      <c r="E528">
        <v>6</v>
      </c>
      <c r="F528">
        <v>2</v>
      </c>
      <c r="G528">
        <v>12</v>
      </c>
      <c r="H528">
        <v>1350.25</v>
      </c>
      <c r="I528">
        <v>7</v>
      </c>
      <c r="J528">
        <v>579.70000000000005</v>
      </c>
      <c r="K528">
        <v>7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</row>
    <row r="529" spans="1:17" x14ac:dyDescent="0.2">
      <c r="A529">
        <v>20201113</v>
      </c>
      <c r="B529" t="s">
        <v>18</v>
      </c>
      <c r="C529">
        <v>12</v>
      </c>
      <c r="D529">
        <v>204</v>
      </c>
      <c r="E529">
        <v>14</v>
      </c>
      <c r="F529">
        <v>2</v>
      </c>
      <c r="G529">
        <v>16</v>
      </c>
      <c r="H529">
        <v>5735.78</v>
      </c>
      <c r="I529">
        <v>2</v>
      </c>
      <c r="J529">
        <v>1067.3699999999999</v>
      </c>
      <c r="K529">
        <v>0</v>
      </c>
      <c r="L529">
        <v>2</v>
      </c>
      <c r="M529">
        <v>1</v>
      </c>
      <c r="N529">
        <v>1</v>
      </c>
      <c r="O529">
        <v>0</v>
      </c>
      <c r="P529">
        <v>1</v>
      </c>
      <c r="Q529">
        <v>0</v>
      </c>
    </row>
    <row r="530" spans="1:17" x14ac:dyDescent="0.2">
      <c r="A530">
        <v>20201113</v>
      </c>
      <c r="B530" t="s">
        <v>18</v>
      </c>
      <c r="C530">
        <v>14</v>
      </c>
      <c r="D530">
        <v>155</v>
      </c>
      <c r="E530">
        <v>14</v>
      </c>
      <c r="F530">
        <v>5</v>
      </c>
      <c r="G530">
        <v>19</v>
      </c>
      <c r="H530">
        <v>4974.4799999999996</v>
      </c>
      <c r="I530">
        <v>6</v>
      </c>
      <c r="J530">
        <v>916.56999999999903</v>
      </c>
      <c r="K530">
        <v>1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</row>
    <row r="531" spans="1:17" x14ac:dyDescent="0.2">
      <c r="A531">
        <v>20201113</v>
      </c>
      <c r="B531" t="s">
        <v>18</v>
      </c>
      <c r="C531">
        <v>15</v>
      </c>
      <c r="D531">
        <v>335</v>
      </c>
      <c r="E531">
        <v>20</v>
      </c>
      <c r="F531">
        <v>4</v>
      </c>
      <c r="G531">
        <v>24</v>
      </c>
      <c r="H531">
        <v>3121.95</v>
      </c>
      <c r="I531">
        <v>6</v>
      </c>
      <c r="J531">
        <v>306.75</v>
      </c>
      <c r="K531">
        <v>2</v>
      </c>
      <c r="L531">
        <v>3</v>
      </c>
      <c r="M531">
        <v>1</v>
      </c>
      <c r="N531">
        <v>1</v>
      </c>
      <c r="O531">
        <v>0</v>
      </c>
      <c r="P531">
        <v>1</v>
      </c>
      <c r="Q531">
        <v>0</v>
      </c>
    </row>
    <row r="532" spans="1:17" x14ac:dyDescent="0.2">
      <c r="A532">
        <v>20201113</v>
      </c>
      <c r="B532" t="s">
        <v>18</v>
      </c>
      <c r="C532">
        <v>3</v>
      </c>
      <c r="D532">
        <v>46123</v>
      </c>
      <c r="E532">
        <v>4152</v>
      </c>
      <c r="F532">
        <v>894</v>
      </c>
      <c r="G532">
        <v>5555</v>
      </c>
      <c r="H532">
        <v>634913.549999999</v>
      </c>
      <c r="I532">
        <v>1404</v>
      </c>
      <c r="J532">
        <v>127758.13</v>
      </c>
      <c r="K532">
        <v>177</v>
      </c>
      <c r="L532">
        <v>119</v>
      </c>
      <c r="M532">
        <v>34</v>
      </c>
      <c r="N532">
        <v>97</v>
      </c>
      <c r="O532">
        <v>7</v>
      </c>
      <c r="P532">
        <v>29</v>
      </c>
      <c r="Q532">
        <v>2</v>
      </c>
    </row>
    <row r="533" spans="1:17" x14ac:dyDescent="0.2">
      <c r="A533">
        <v>20201113</v>
      </c>
      <c r="B533" t="s">
        <v>18</v>
      </c>
      <c r="C533">
        <v>4</v>
      </c>
      <c r="D533">
        <v>21896</v>
      </c>
      <c r="E533">
        <v>2033</v>
      </c>
      <c r="F533">
        <v>443</v>
      </c>
      <c r="G533">
        <v>2865</v>
      </c>
      <c r="H533">
        <v>347976.43999999901</v>
      </c>
      <c r="I533">
        <v>737</v>
      </c>
      <c r="J533">
        <v>75295.89</v>
      </c>
      <c r="K533">
        <v>72</v>
      </c>
      <c r="L533">
        <v>94</v>
      </c>
      <c r="M533">
        <v>34</v>
      </c>
      <c r="N533">
        <v>65</v>
      </c>
      <c r="O533">
        <v>13</v>
      </c>
      <c r="P533">
        <v>30</v>
      </c>
      <c r="Q533">
        <v>2</v>
      </c>
    </row>
    <row r="534" spans="1:17" x14ac:dyDescent="0.2">
      <c r="A534">
        <v>20201113</v>
      </c>
      <c r="B534" t="s">
        <v>18</v>
      </c>
      <c r="C534">
        <v>8</v>
      </c>
      <c r="D534">
        <v>1298</v>
      </c>
      <c r="E534">
        <v>87</v>
      </c>
      <c r="F534">
        <v>18</v>
      </c>
      <c r="G534">
        <v>104</v>
      </c>
      <c r="H534">
        <v>22225.79</v>
      </c>
      <c r="I534">
        <v>22</v>
      </c>
      <c r="J534">
        <v>3671.49</v>
      </c>
      <c r="K534">
        <v>3</v>
      </c>
      <c r="L534">
        <v>4</v>
      </c>
      <c r="M534">
        <v>3</v>
      </c>
      <c r="N534">
        <v>0</v>
      </c>
      <c r="O534">
        <v>0</v>
      </c>
      <c r="P534">
        <v>0</v>
      </c>
      <c r="Q534">
        <v>0</v>
      </c>
    </row>
    <row r="535" spans="1:17" x14ac:dyDescent="0.2">
      <c r="A535">
        <v>20201113</v>
      </c>
      <c r="B535" t="s">
        <v>18</v>
      </c>
      <c r="C535">
        <v>9</v>
      </c>
      <c r="D535">
        <v>743</v>
      </c>
      <c r="E535">
        <v>56</v>
      </c>
      <c r="F535">
        <v>12</v>
      </c>
      <c r="G535">
        <v>67</v>
      </c>
      <c r="H535">
        <v>12079.7</v>
      </c>
      <c r="I535">
        <v>12</v>
      </c>
      <c r="J535">
        <v>1331.25</v>
      </c>
      <c r="K535">
        <v>1</v>
      </c>
      <c r="L535">
        <v>1</v>
      </c>
      <c r="M535">
        <v>1</v>
      </c>
      <c r="N535">
        <v>1</v>
      </c>
      <c r="O535">
        <v>0</v>
      </c>
      <c r="P535">
        <v>1</v>
      </c>
      <c r="Q535">
        <v>0</v>
      </c>
    </row>
    <row r="536" spans="1:17" x14ac:dyDescent="0.2">
      <c r="A536">
        <v>20201113</v>
      </c>
      <c r="B536" t="s">
        <v>19</v>
      </c>
      <c r="C536">
        <v>14</v>
      </c>
      <c r="D536">
        <v>57</v>
      </c>
      <c r="E536">
        <v>6</v>
      </c>
      <c r="F536" t="s">
        <v>41</v>
      </c>
      <c r="G536">
        <v>7</v>
      </c>
      <c r="H536">
        <v>2965.58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</row>
    <row r="537" spans="1:17" x14ac:dyDescent="0.2">
      <c r="A537">
        <v>20201114</v>
      </c>
      <c r="B537" t="s">
        <v>19</v>
      </c>
      <c r="C537">
        <v>11</v>
      </c>
      <c r="D537">
        <v>161</v>
      </c>
      <c r="E537">
        <v>16</v>
      </c>
      <c r="F537">
        <v>2</v>
      </c>
      <c r="G537">
        <v>20</v>
      </c>
      <c r="H537">
        <v>6096.26</v>
      </c>
      <c r="I537">
        <v>2</v>
      </c>
      <c r="J537">
        <v>295.36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</row>
    <row r="538" spans="1:17" x14ac:dyDescent="0.2">
      <c r="A538">
        <v>20201114</v>
      </c>
      <c r="B538" t="s">
        <v>19</v>
      </c>
      <c r="C538">
        <v>13</v>
      </c>
      <c r="D538">
        <v>32</v>
      </c>
      <c r="E538">
        <v>4</v>
      </c>
      <c r="F538" t="s">
        <v>41</v>
      </c>
      <c r="G538">
        <v>4</v>
      </c>
      <c r="H538">
        <v>791.65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</row>
    <row r="539" spans="1:17" x14ac:dyDescent="0.2">
      <c r="A539">
        <v>20201114</v>
      </c>
      <c r="B539" t="s">
        <v>19</v>
      </c>
      <c r="C539">
        <v>15</v>
      </c>
      <c r="D539">
        <v>181</v>
      </c>
      <c r="E539">
        <v>18</v>
      </c>
      <c r="F539">
        <v>4</v>
      </c>
      <c r="G539">
        <v>21</v>
      </c>
      <c r="H539">
        <v>2673.9</v>
      </c>
      <c r="I539">
        <v>4</v>
      </c>
      <c r="J539">
        <v>653.38</v>
      </c>
      <c r="K539">
        <v>0</v>
      </c>
      <c r="L539">
        <v>3</v>
      </c>
      <c r="M539">
        <v>1</v>
      </c>
      <c r="N539">
        <v>0</v>
      </c>
      <c r="O539">
        <v>0</v>
      </c>
      <c r="P539">
        <v>0</v>
      </c>
      <c r="Q539">
        <v>0</v>
      </c>
    </row>
    <row r="540" spans="1:17" x14ac:dyDescent="0.2">
      <c r="A540">
        <v>20201114</v>
      </c>
      <c r="B540" t="s">
        <v>19</v>
      </c>
      <c r="C540">
        <v>3</v>
      </c>
      <c r="D540">
        <v>33834</v>
      </c>
      <c r="E540">
        <v>3844</v>
      </c>
      <c r="F540">
        <v>754</v>
      </c>
      <c r="G540">
        <v>5197</v>
      </c>
      <c r="H540">
        <v>610408.24</v>
      </c>
      <c r="I540">
        <v>1095</v>
      </c>
      <c r="J540">
        <v>97460.959999999905</v>
      </c>
      <c r="K540">
        <v>79</v>
      </c>
      <c r="L540">
        <v>109</v>
      </c>
      <c r="M540">
        <v>26</v>
      </c>
      <c r="N540">
        <v>66</v>
      </c>
      <c r="O540">
        <v>33</v>
      </c>
      <c r="P540">
        <v>21</v>
      </c>
      <c r="Q540">
        <v>3</v>
      </c>
    </row>
    <row r="541" spans="1:17" x14ac:dyDescent="0.2">
      <c r="A541">
        <v>20201114</v>
      </c>
      <c r="B541" t="s">
        <v>19</v>
      </c>
      <c r="C541">
        <v>4</v>
      </c>
      <c r="D541">
        <v>15879</v>
      </c>
      <c r="E541">
        <v>1822</v>
      </c>
      <c r="F541">
        <v>353</v>
      </c>
      <c r="G541">
        <v>2449</v>
      </c>
      <c r="H541">
        <v>305177.28999999899</v>
      </c>
      <c r="I541">
        <v>546</v>
      </c>
      <c r="J541">
        <v>55691.34</v>
      </c>
      <c r="K541">
        <v>53</v>
      </c>
      <c r="L541">
        <v>44</v>
      </c>
      <c r="M541">
        <v>19</v>
      </c>
      <c r="N541">
        <v>37</v>
      </c>
      <c r="O541">
        <v>3</v>
      </c>
      <c r="P541">
        <v>16</v>
      </c>
      <c r="Q541">
        <v>0</v>
      </c>
    </row>
    <row r="542" spans="1:17" x14ac:dyDescent="0.2">
      <c r="A542">
        <v>20201114</v>
      </c>
      <c r="B542" t="s">
        <v>19</v>
      </c>
      <c r="C542">
        <v>6</v>
      </c>
      <c r="D542">
        <v>2481</v>
      </c>
      <c r="E542">
        <v>252</v>
      </c>
      <c r="F542">
        <v>53</v>
      </c>
      <c r="G542">
        <v>374</v>
      </c>
      <c r="H542">
        <v>70065.69</v>
      </c>
      <c r="I542">
        <v>77</v>
      </c>
      <c r="J542">
        <v>8160.03</v>
      </c>
      <c r="K542">
        <v>17</v>
      </c>
      <c r="L542">
        <v>6</v>
      </c>
      <c r="M542">
        <v>4</v>
      </c>
      <c r="N542">
        <v>0</v>
      </c>
      <c r="O542">
        <v>1</v>
      </c>
      <c r="P542">
        <v>0</v>
      </c>
      <c r="Q542">
        <v>1</v>
      </c>
    </row>
    <row r="543" spans="1:17" x14ac:dyDescent="0.2">
      <c r="A543">
        <v>20201114</v>
      </c>
      <c r="B543" t="s">
        <v>19</v>
      </c>
      <c r="C543">
        <v>7</v>
      </c>
      <c r="D543">
        <v>1225</v>
      </c>
      <c r="E543">
        <v>148</v>
      </c>
      <c r="F543">
        <v>21</v>
      </c>
      <c r="G543">
        <v>181</v>
      </c>
      <c r="H543">
        <v>36366.019999999997</v>
      </c>
      <c r="I543">
        <v>24</v>
      </c>
      <c r="J543">
        <v>4691.7</v>
      </c>
      <c r="K543">
        <v>2</v>
      </c>
      <c r="L543">
        <v>7</v>
      </c>
      <c r="M543">
        <v>3</v>
      </c>
      <c r="N543">
        <v>3</v>
      </c>
      <c r="O543">
        <v>0</v>
      </c>
      <c r="P543">
        <v>3</v>
      </c>
      <c r="Q543">
        <v>0</v>
      </c>
    </row>
    <row r="544" spans="1:17" x14ac:dyDescent="0.2">
      <c r="A544">
        <v>20201114</v>
      </c>
      <c r="B544" t="s">
        <v>20</v>
      </c>
      <c r="C544">
        <v>13</v>
      </c>
      <c r="D544">
        <v>1916</v>
      </c>
      <c r="E544">
        <v>157</v>
      </c>
      <c r="F544">
        <v>46</v>
      </c>
      <c r="G544">
        <v>215</v>
      </c>
      <c r="H544">
        <v>30186.82</v>
      </c>
      <c r="I544">
        <v>79</v>
      </c>
      <c r="J544">
        <v>7890.43</v>
      </c>
      <c r="K544">
        <v>22</v>
      </c>
      <c r="L544">
        <v>4</v>
      </c>
      <c r="M544">
        <v>0</v>
      </c>
      <c r="N544">
        <v>0</v>
      </c>
      <c r="O544">
        <v>0</v>
      </c>
      <c r="P544">
        <v>0</v>
      </c>
      <c r="Q544">
        <v>0</v>
      </c>
    </row>
    <row r="545" spans="1:17" x14ac:dyDescent="0.2">
      <c r="A545">
        <v>20201114</v>
      </c>
      <c r="B545" t="s">
        <v>20</v>
      </c>
      <c r="C545">
        <v>14</v>
      </c>
      <c r="D545">
        <v>2512</v>
      </c>
      <c r="E545">
        <v>227</v>
      </c>
      <c r="F545">
        <v>39</v>
      </c>
      <c r="G545">
        <v>284</v>
      </c>
      <c r="H545">
        <v>55550.01</v>
      </c>
      <c r="I545">
        <v>62</v>
      </c>
      <c r="J545">
        <v>8679.8499999999894</v>
      </c>
      <c r="K545">
        <v>17</v>
      </c>
      <c r="L545">
        <v>2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 x14ac:dyDescent="0.2">
      <c r="A546">
        <v>20201114</v>
      </c>
      <c r="B546" t="s">
        <v>20</v>
      </c>
      <c r="C546">
        <v>4</v>
      </c>
      <c r="D546">
        <v>189953</v>
      </c>
      <c r="E546">
        <v>17398</v>
      </c>
      <c r="F546">
        <v>3938</v>
      </c>
      <c r="G546">
        <v>23718</v>
      </c>
      <c r="H546">
        <v>2697716.01</v>
      </c>
      <c r="I546">
        <v>6124</v>
      </c>
      <c r="J546">
        <v>583862.22</v>
      </c>
      <c r="K546">
        <v>760</v>
      </c>
      <c r="L546">
        <v>540</v>
      </c>
      <c r="M546">
        <v>225</v>
      </c>
      <c r="N546">
        <v>388</v>
      </c>
      <c r="O546">
        <v>58</v>
      </c>
      <c r="P546">
        <v>182</v>
      </c>
      <c r="Q546">
        <v>15</v>
      </c>
    </row>
    <row r="547" spans="1:17" x14ac:dyDescent="0.2">
      <c r="A547">
        <v>20201114</v>
      </c>
      <c r="B547" t="s">
        <v>20</v>
      </c>
      <c r="C547">
        <v>6</v>
      </c>
      <c r="D547">
        <v>35988</v>
      </c>
      <c r="E547">
        <v>2981</v>
      </c>
      <c r="F547">
        <v>699</v>
      </c>
      <c r="G547">
        <v>4062</v>
      </c>
      <c r="H547">
        <v>558789.65</v>
      </c>
      <c r="I547">
        <v>1024</v>
      </c>
      <c r="J547">
        <v>110457.79</v>
      </c>
      <c r="K547">
        <v>209</v>
      </c>
      <c r="L547">
        <v>110</v>
      </c>
      <c r="M547">
        <v>39</v>
      </c>
      <c r="N547">
        <v>61</v>
      </c>
      <c r="O547">
        <v>9</v>
      </c>
      <c r="P547">
        <v>24</v>
      </c>
      <c r="Q547">
        <v>5</v>
      </c>
    </row>
    <row r="548" spans="1:17" x14ac:dyDescent="0.2">
      <c r="A548">
        <v>20201115</v>
      </c>
      <c r="B548" t="s">
        <v>18</v>
      </c>
      <c r="C548">
        <v>12</v>
      </c>
      <c r="D548">
        <v>211</v>
      </c>
      <c r="E548">
        <v>17</v>
      </c>
      <c r="F548">
        <v>3</v>
      </c>
      <c r="G548">
        <v>22</v>
      </c>
      <c r="H548">
        <v>3226.35</v>
      </c>
      <c r="I548">
        <v>5</v>
      </c>
      <c r="J548">
        <v>404.12</v>
      </c>
      <c r="K548">
        <v>1</v>
      </c>
      <c r="L548">
        <v>1</v>
      </c>
      <c r="M548">
        <v>0</v>
      </c>
      <c r="N548">
        <v>0</v>
      </c>
      <c r="O548">
        <v>0</v>
      </c>
      <c r="P548">
        <v>0</v>
      </c>
      <c r="Q548">
        <v>0</v>
      </c>
    </row>
    <row r="549" spans="1:17" x14ac:dyDescent="0.2">
      <c r="A549">
        <v>20201115</v>
      </c>
      <c r="B549" t="s">
        <v>18</v>
      </c>
      <c r="C549">
        <v>3</v>
      </c>
      <c r="D549">
        <v>60755</v>
      </c>
      <c r="E549">
        <v>5597</v>
      </c>
      <c r="F549">
        <v>1037</v>
      </c>
      <c r="G549">
        <v>8108</v>
      </c>
      <c r="H549">
        <v>966063.37</v>
      </c>
      <c r="I549">
        <v>1601</v>
      </c>
      <c r="J549">
        <v>140304.12</v>
      </c>
      <c r="K549">
        <v>179</v>
      </c>
      <c r="L549">
        <v>134</v>
      </c>
      <c r="M549">
        <v>27</v>
      </c>
      <c r="N549">
        <v>89</v>
      </c>
      <c r="O549">
        <v>11</v>
      </c>
      <c r="P549">
        <v>21</v>
      </c>
      <c r="Q549">
        <v>2</v>
      </c>
    </row>
    <row r="550" spans="1:17" x14ac:dyDescent="0.2">
      <c r="A550">
        <v>20201115</v>
      </c>
      <c r="B550" t="s">
        <v>18</v>
      </c>
      <c r="C550">
        <v>4</v>
      </c>
      <c r="D550">
        <v>27900</v>
      </c>
      <c r="E550">
        <v>2584</v>
      </c>
      <c r="F550">
        <v>461</v>
      </c>
      <c r="G550">
        <v>3584</v>
      </c>
      <c r="H550">
        <v>440758.58999999898</v>
      </c>
      <c r="I550">
        <v>710</v>
      </c>
      <c r="J550">
        <v>71218.570000000007</v>
      </c>
      <c r="K550">
        <v>66</v>
      </c>
      <c r="L550">
        <v>61</v>
      </c>
      <c r="M550">
        <v>23</v>
      </c>
      <c r="N550">
        <v>46</v>
      </c>
      <c r="O550">
        <v>2</v>
      </c>
      <c r="P550">
        <v>20</v>
      </c>
      <c r="Q550">
        <v>1</v>
      </c>
    </row>
    <row r="551" spans="1:17" x14ac:dyDescent="0.2">
      <c r="A551">
        <v>20201115</v>
      </c>
      <c r="B551" t="s">
        <v>18</v>
      </c>
      <c r="C551">
        <v>8</v>
      </c>
      <c r="D551">
        <v>1442</v>
      </c>
      <c r="E551">
        <v>110</v>
      </c>
      <c r="F551">
        <v>26</v>
      </c>
      <c r="G551">
        <v>131</v>
      </c>
      <c r="H551">
        <v>32945.49</v>
      </c>
      <c r="I551">
        <v>36</v>
      </c>
      <c r="J551">
        <v>5937.87</v>
      </c>
      <c r="K551">
        <v>7</v>
      </c>
      <c r="L551">
        <v>15</v>
      </c>
      <c r="M551">
        <v>1</v>
      </c>
      <c r="N551">
        <v>1</v>
      </c>
      <c r="O551">
        <v>1</v>
      </c>
      <c r="P551">
        <v>0</v>
      </c>
      <c r="Q551">
        <v>1</v>
      </c>
    </row>
    <row r="552" spans="1:17" x14ac:dyDescent="0.2">
      <c r="A552">
        <v>20201115</v>
      </c>
      <c r="B552" t="s">
        <v>19</v>
      </c>
      <c r="C552">
        <v>11</v>
      </c>
      <c r="D552">
        <v>229</v>
      </c>
      <c r="E552">
        <v>22</v>
      </c>
      <c r="F552">
        <v>1</v>
      </c>
      <c r="G552">
        <v>25</v>
      </c>
      <c r="H552">
        <v>6659.2</v>
      </c>
      <c r="I552">
        <v>1</v>
      </c>
      <c r="J552">
        <v>113.95</v>
      </c>
      <c r="K552">
        <v>0</v>
      </c>
      <c r="L552">
        <v>1</v>
      </c>
      <c r="M552">
        <v>0</v>
      </c>
      <c r="N552">
        <v>0</v>
      </c>
      <c r="O552">
        <v>0</v>
      </c>
      <c r="P552">
        <v>0</v>
      </c>
      <c r="Q552">
        <v>0</v>
      </c>
    </row>
    <row r="553" spans="1:17" x14ac:dyDescent="0.2">
      <c r="A553">
        <v>20201115</v>
      </c>
      <c r="B553" t="s">
        <v>19</v>
      </c>
      <c r="C553">
        <v>7</v>
      </c>
      <c r="D553">
        <v>1441</v>
      </c>
      <c r="E553">
        <v>156</v>
      </c>
      <c r="F553">
        <v>24</v>
      </c>
      <c r="G553">
        <v>264</v>
      </c>
      <c r="H553">
        <v>45522.92</v>
      </c>
      <c r="I553">
        <v>38</v>
      </c>
      <c r="J553">
        <v>6446.78</v>
      </c>
      <c r="K553">
        <v>3</v>
      </c>
      <c r="L553">
        <v>12</v>
      </c>
      <c r="M553">
        <v>6</v>
      </c>
      <c r="N553">
        <v>5</v>
      </c>
      <c r="O553">
        <v>1</v>
      </c>
      <c r="P553">
        <v>4</v>
      </c>
      <c r="Q553">
        <v>1</v>
      </c>
    </row>
    <row r="554" spans="1:17" x14ac:dyDescent="0.2">
      <c r="A554">
        <v>20201116</v>
      </c>
      <c r="B554" t="s">
        <v>18</v>
      </c>
      <c r="C554">
        <v>8</v>
      </c>
      <c r="D554">
        <v>2053</v>
      </c>
      <c r="E554">
        <v>148</v>
      </c>
      <c r="F554">
        <v>19</v>
      </c>
      <c r="G554">
        <v>172</v>
      </c>
      <c r="H554">
        <v>40321.78</v>
      </c>
      <c r="I554">
        <v>26</v>
      </c>
      <c r="J554">
        <v>5051.5599999999904</v>
      </c>
      <c r="K554">
        <v>6</v>
      </c>
      <c r="L554">
        <v>11</v>
      </c>
      <c r="M554">
        <v>2</v>
      </c>
      <c r="N554">
        <v>3</v>
      </c>
      <c r="O554">
        <v>0</v>
      </c>
      <c r="P554">
        <v>2</v>
      </c>
      <c r="Q554">
        <v>0</v>
      </c>
    </row>
    <row r="555" spans="1:17" x14ac:dyDescent="0.2">
      <c r="A555">
        <v>20201116</v>
      </c>
      <c r="B555" t="s">
        <v>19</v>
      </c>
      <c r="C555">
        <v>15</v>
      </c>
      <c r="D555">
        <v>278</v>
      </c>
      <c r="E555">
        <v>21</v>
      </c>
      <c r="F555">
        <v>3</v>
      </c>
      <c r="G555">
        <v>22</v>
      </c>
      <c r="H555">
        <v>3754.76</v>
      </c>
      <c r="I555">
        <v>3</v>
      </c>
      <c r="J555">
        <v>243.06</v>
      </c>
      <c r="K555">
        <v>0</v>
      </c>
      <c r="L555">
        <v>2</v>
      </c>
      <c r="M555">
        <v>0</v>
      </c>
      <c r="N555">
        <v>0</v>
      </c>
      <c r="O555">
        <v>0</v>
      </c>
      <c r="P555">
        <v>0</v>
      </c>
      <c r="Q555">
        <v>0</v>
      </c>
    </row>
    <row r="556" spans="1:17" x14ac:dyDescent="0.2">
      <c r="A556">
        <v>20201116</v>
      </c>
      <c r="B556" t="s">
        <v>19</v>
      </c>
      <c r="C556">
        <v>3</v>
      </c>
      <c r="D556">
        <v>40476</v>
      </c>
      <c r="E556">
        <v>4647</v>
      </c>
      <c r="F556">
        <v>830</v>
      </c>
      <c r="G556">
        <v>6370</v>
      </c>
      <c r="H556">
        <v>749609.08</v>
      </c>
      <c r="I556">
        <v>1235</v>
      </c>
      <c r="J556">
        <v>117873.269999999</v>
      </c>
      <c r="K556">
        <v>174</v>
      </c>
      <c r="L556">
        <v>92</v>
      </c>
      <c r="M556">
        <v>31</v>
      </c>
      <c r="N556">
        <v>74</v>
      </c>
      <c r="O556">
        <v>10</v>
      </c>
      <c r="P556">
        <v>27</v>
      </c>
      <c r="Q556">
        <v>2</v>
      </c>
    </row>
    <row r="557" spans="1:17" x14ac:dyDescent="0.2">
      <c r="A557">
        <v>20201116</v>
      </c>
      <c r="B557" t="s">
        <v>19</v>
      </c>
      <c r="C557">
        <v>8</v>
      </c>
      <c r="D557">
        <v>1147</v>
      </c>
      <c r="E557">
        <v>120</v>
      </c>
      <c r="F557">
        <v>21</v>
      </c>
      <c r="G557">
        <v>192</v>
      </c>
      <c r="H557">
        <v>47662.47</v>
      </c>
      <c r="I557">
        <v>32</v>
      </c>
      <c r="J557">
        <v>5890.72</v>
      </c>
      <c r="K557">
        <v>7</v>
      </c>
      <c r="L557">
        <v>9</v>
      </c>
      <c r="M557">
        <v>2</v>
      </c>
      <c r="N557">
        <v>4</v>
      </c>
      <c r="O557">
        <v>0</v>
      </c>
      <c r="P557">
        <v>2</v>
      </c>
      <c r="Q557">
        <v>0</v>
      </c>
    </row>
    <row r="558" spans="1:17" x14ac:dyDescent="0.2">
      <c r="A558">
        <v>20201116</v>
      </c>
      <c r="B558" t="s">
        <v>19</v>
      </c>
      <c r="C558">
        <v>9</v>
      </c>
      <c r="D558">
        <v>714</v>
      </c>
      <c r="E558">
        <v>76</v>
      </c>
      <c r="F558">
        <v>14</v>
      </c>
      <c r="G558">
        <v>92</v>
      </c>
      <c r="H558">
        <v>21994.86</v>
      </c>
      <c r="I558">
        <v>24</v>
      </c>
      <c r="J558">
        <v>5044.3100000000004</v>
      </c>
      <c r="K558">
        <v>5</v>
      </c>
      <c r="L558">
        <v>9</v>
      </c>
      <c r="M558">
        <v>4</v>
      </c>
      <c r="N558">
        <v>0</v>
      </c>
      <c r="O558">
        <v>0</v>
      </c>
      <c r="P558">
        <v>0</v>
      </c>
      <c r="Q558">
        <v>0</v>
      </c>
    </row>
    <row r="559" spans="1:17" x14ac:dyDescent="0.2">
      <c r="A559">
        <v>20201116</v>
      </c>
      <c r="B559" t="s">
        <v>20</v>
      </c>
      <c r="C559">
        <v>12</v>
      </c>
      <c r="D559">
        <v>2470</v>
      </c>
      <c r="E559">
        <v>187</v>
      </c>
      <c r="F559">
        <v>42</v>
      </c>
      <c r="G559">
        <v>236</v>
      </c>
      <c r="H559">
        <v>34702.050000000003</v>
      </c>
      <c r="I559">
        <v>59</v>
      </c>
      <c r="J559">
        <v>7065.0899999999901</v>
      </c>
      <c r="K559">
        <v>9</v>
      </c>
      <c r="L559">
        <v>7</v>
      </c>
      <c r="M559">
        <v>1</v>
      </c>
      <c r="N559">
        <v>1</v>
      </c>
      <c r="O559">
        <v>0</v>
      </c>
      <c r="P559">
        <v>0</v>
      </c>
      <c r="Q559">
        <v>0</v>
      </c>
    </row>
    <row r="560" spans="1:17" x14ac:dyDescent="0.2">
      <c r="A560">
        <v>20201116</v>
      </c>
      <c r="B560" t="s">
        <v>20</v>
      </c>
      <c r="C560">
        <v>3</v>
      </c>
      <c r="D560">
        <v>433784</v>
      </c>
      <c r="E560">
        <v>38833</v>
      </c>
      <c r="F560">
        <v>8091</v>
      </c>
      <c r="G560">
        <v>56824</v>
      </c>
      <c r="H560">
        <v>6337335.7299999902</v>
      </c>
      <c r="I560">
        <v>12906</v>
      </c>
      <c r="J560">
        <v>1175619.79</v>
      </c>
      <c r="K560">
        <v>1648</v>
      </c>
      <c r="L560">
        <v>909</v>
      </c>
      <c r="M560">
        <v>254</v>
      </c>
      <c r="N560">
        <v>743</v>
      </c>
      <c r="O560">
        <v>69</v>
      </c>
      <c r="P560">
        <v>214</v>
      </c>
      <c r="Q560">
        <v>17</v>
      </c>
    </row>
    <row r="561" spans="1:17" x14ac:dyDescent="0.2">
      <c r="A561">
        <v>20201116</v>
      </c>
      <c r="B561" t="s">
        <v>20</v>
      </c>
      <c r="C561">
        <v>9</v>
      </c>
      <c r="D561">
        <v>11168</v>
      </c>
      <c r="E561">
        <v>876</v>
      </c>
      <c r="F561">
        <v>183</v>
      </c>
      <c r="G561">
        <v>1153</v>
      </c>
      <c r="H561">
        <v>231513.41</v>
      </c>
      <c r="I561">
        <v>262</v>
      </c>
      <c r="J561">
        <v>40544.369999999901</v>
      </c>
      <c r="K561">
        <v>67</v>
      </c>
      <c r="L561">
        <v>30</v>
      </c>
      <c r="M561">
        <v>17</v>
      </c>
      <c r="N561">
        <v>9</v>
      </c>
      <c r="O561">
        <v>0</v>
      </c>
      <c r="P561">
        <v>4</v>
      </c>
      <c r="Q561">
        <v>0</v>
      </c>
    </row>
    <row r="562" spans="1:17" x14ac:dyDescent="0.2">
      <c r="A562">
        <v>20201117</v>
      </c>
      <c r="B562" t="s">
        <v>18</v>
      </c>
      <c r="C562">
        <v>4</v>
      </c>
      <c r="D562">
        <v>33221</v>
      </c>
      <c r="E562">
        <v>3009</v>
      </c>
      <c r="F562">
        <v>607</v>
      </c>
      <c r="G562">
        <v>4713</v>
      </c>
      <c r="H562">
        <v>595133.41999999899</v>
      </c>
      <c r="I562">
        <v>924</v>
      </c>
      <c r="J562">
        <v>98505.349999999904</v>
      </c>
      <c r="K562">
        <v>97</v>
      </c>
      <c r="L562">
        <v>103</v>
      </c>
      <c r="M562">
        <v>42</v>
      </c>
      <c r="N562">
        <v>69</v>
      </c>
      <c r="O562">
        <v>8</v>
      </c>
      <c r="P562">
        <v>25</v>
      </c>
      <c r="Q562">
        <v>7</v>
      </c>
    </row>
    <row r="563" spans="1:17" x14ac:dyDescent="0.2">
      <c r="A563">
        <v>20201117</v>
      </c>
      <c r="B563" t="s">
        <v>18</v>
      </c>
      <c r="C563">
        <v>5</v>
      </c>
      <c r="D563">
        <v>20128</v>
      </c>
      <c r="E563">
        <v>1760</v>
      </c>
      <c r="F563">
        <v>319</v>
      </c>
      <c r="G563">
        <v>2330</v>
      </c>
      <c r="H563">
        <v>321487.41999999899</v>
      </c>
      <c r="I563">
        <v>458</v>
      </c>
      <c r="J563">
        <v>50412.93</v>
      </c>
      <c r="K563">
        <v>50</v>
      </c>
      <c r="L563">
        <v>44</v>
      </c>
      <c r="M563">
        <v>13</v>
      </c>
      <c r="N563">
        <v>24</v>
      </c>
      <c r="O563">
        <v>5</v>
      </c>
      <c r="P563">
        <v>10</v>
      </c>
      <c r="Q563">
        <v>2</v>
      </c>
    </row>
    <row r="564" spans="1:17" x14ac:dyDescent="0.2">
      <c r="A564">
        <v>20201117</v>
      </c>
      <c r="B564" t="s">
        <v>19</v>
      </c>
      <c r="C564">
        <v>5</v>
      </c>
      <c r="D564">
        <v>12059</v>
      </c>
      <c r="E564">
        <v>1304</v>
      </c>
      <c r="F564">
        <v>216</v>
      </c>
      <c r="G564">
        <v>1638</v>
      </c>
      <c r="H564">
        <v>237865.86999999901</v>
      </c>
      <c r="I564">
        <v>294</v>
      </c>
      <c r="J564">
        <v>31190.37</v>
      </c>
      <c r="K564">
        <v>28</v>
      </c>
      <c r="L564">
        <v>33</v>
      </c>
      <c r="M564">
        <v>13</v>
      </c>
      <c r="N564">
        <v>17</v>
      </c>
      <c r="O564">
        <v>2</v>
      </c>
      <c r="P564">
        <v>7</v>
      </c>
      <c r="Q564">
        <v>0</v>
      </c>
    </row>
    <row r="565" spans="1:17" x14ac:dyDescent="0.2">
      <c r="A565">
        <v>20201117</v>
      </c>
      <c r="B565" t="s">
        <v>19</v>
      </c>
      <c r="C565">
        <v>7</v>
      </c>
      <c r="D565">
        <v>2007</v>
      </c>
      <c r="E565">
        <v>179</v>
      </c>
      <c r="F565">
        <v>37</v>
      </c>
      <c r="G565">
        <v>289</v>
      </c>
      <c r="H565">
        <v>42014</v>
      </c>
      <c r="I565">
        <v>57</v>
      </c>
      <c r="J565">
        <v>6218.8</v>
      </c>
      <c r="K565">
        <v>5</v>
      </c>
      <c r="L565">
        <v>20</v>
      </c>
      <c r="M565">
        <v>3</v>
      </c>
      <c r="N565">
        <v>4</v>
      </c>
      <c r="O565">
        <v>1</v>
      </c>
      <c r="P565">
        <v>3</v>
      </c>
      <c r="Q565">
        <v>0</v>
      </c>
    </row>
    <row r="566" spans="1:17" x14ac:dyDescent="0.2">
      <c r="A566">
        <v>20201117</v>
      </c>
      <c r="B566" t="s">
        <v>20</v>
      </c>
      <c r="C566">
        <v>8</v>
      </c>
      <c r="D566">
        <v>16057</v>
      </c>
      <c r="E566">
        <v>1251</v>
      </c>
      <c r="F566">
        <v>248</v>
      </c>
      <c r="G566">
        <v>1684</v>
      </c>
      <c r="H566">
        <v>251010.94</v>
      </c>
      <c r="I566">
        <v>363</v>
      </c>
      <c r="J566">
        <v>44790.6</v>
      </c>
      <c r="K566">
        <v>88</v>
      </c>
      <c r="L566">
        <v>38</v>
      </c>
      <c r="M566">
        <v>24</v>
      </c>
      <c r="N566">
        <v>13</v>
      </c>
      <c r="O566">
        <v>5</v>
      </c>
      <c r="P566">
        <v>10</v>
      </c>
      <c r="Q566">
        <v>5</v>
      </c>
    </row>
    <row r="567" spans="1:17" x14ac:dyDescent="0.2">
      <c r="A567">
        <v>20201118</v>
      </c>
      <c r="B567" t="s">
        <v>18</v>
      </c>
      <c r="C567">
        <v>8</v>
      </c>
      <c r="D567">
        <v>1588</v>
      </c>
      <c r="E567">
        <v>119</v>
      </c>
      <c r="F567">
        <v>24</v>
      </c>
      <c r="G567">
        <v>139</v>
      </c>
      <c r="H567">
        <v>32743.519999999899</v>
      </c>
      <c r="I567">
        <v>31</v>
      </c>
      <c r="J567">
        <v>4091.18</v>
      </c>
      <c r="K567">
        <v>3</v>
      </c>
      <c r="L567">
        <v>8</v>
      </c>
      <c r="M567">
        <v>3</v>
      </c>
      <c r="N567">
        <v>2</v>
      </c>
      <c r="O567">
        <v>3</v>
      </c>
      <c r="P567">
        <v>1</v>
      </c>
      <c r="Q567">
        <v>0</v>
      </c>
    </row>
    <row r="568" spans="1:17" x14ac:dyDescent="0.2">
      <c r="A568">
        <v>20201118</v>
      </c>
      <c r="B568" t="s">
        <v>19</v>
      </c>
      <c r="C568">
        <v>10</v>
      </c>
      <c r="D568">
        <v>454</v>
      </c>
      <c r="E568">
        <v>41</v>
      </c>
      <c r="F568">
        <v>3</v>
      </c>
      <c r="G568">
        <v>48</v>
      </c>
      <c r="H568">
        <v>9478.64</v>
      </c>
      <c r="I568">
        <v>4</v>
      </c>
      <c r="J568">
        <v>530.59</v>
      </c>
      <c r="K568">
        <v>1</v>
      </c>
      <c r="L568">
        <v>1</v>
      </c>
      <c r="M568">
        <v>1</v>
      </c>
      <c r="N568">
        <v>0</v>
      </c>
      <c r="O568">
        <v>0</v>
      </c>
      <c r="P568">
        <v>0</v>
      </c>
      <c r="Q568">
        <v>0</v>
      </c>
    </row>
    <row r="569" spans="1:17" x14ac:dyDescent="0.2">
      <c r="A569">
        <v>20201118</v>
      </c>
      <c r="B569" t="s">
        <v>19</v>
      </c>
      <c r="C569">
        <v>14</v>
      </c>
      <c r="D569">
        <v>32</v>
      </c>
      <c r="E569">
        <v>3</v>
      </c>
      <c r="F569" t="s">
        <v>41</v>
      </c>
      <c r="G569">
        <v>4</v>
      </c>
      <c r="H569">
        <v>1084.45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</row>
    <row r="570" spans="1:17" x14ac:dyDescent="0.2">
      <c r="A570">
        <v>20201118</v>
      </c>
      <c r="B570" t="s">
        <v>19</v>
      </c>
      <c r="C570">
        <v>15</v>
      </c>
      <c r="D570">
        <v>475</v>
      </c>
      <c r="E570">
        <v>35</v>
      </c>
      <c r="F570">
        <v>8</v>
      </c>
      <c r="G570">
        <v>47</v>
      </c>
      <c r="H570">
        <v>4734.6399999999903</v>
      </c>
      <c r="I570">
        <v>13</v>
      </c>
      <c r="J570">
        <v>1957.95</v>
      </c>
      <c r="K570">
        <v>4</v>
      </c>
      <c r="L570">
        <v>3</v>
      </c>
      <c r="M570">
        <v>0</v>
      </c>
      <c r="N570">
        <v>0</v>
      </c>
      <c r="O570">
        <v>0</v>
      </c>
      <c r="P570">
        <v>0</v>
      </c>
      <c r="Q570">
        <v>0</v>
      </c>
    </row>
    <row r="571" spans="1:17" x14ac:dyDescent="0.2">
      <c r="A571">
        <v>20201118</v>
      </c>
      <c r="B571" t="s">
        <v>19</v>
      </c>
      <c r="C571">
        <v>5</v>
      </c>
      <c r="D571">
        <v>12102</v>
      </c>
      <c r="E571">
        <v>1313</v>
      </c>
      <c r="F571">
        <v>237</v>
      </c>
      <c r="G571">
        <v>1945</v>
      </c>
      <c r="H571">
        <v>262684.11999999901</v>
      </c>
      <c r="I571">
        <v>365</v>
      </c>
      <c r="J571">
        <v>37356.82</v>
      </c>
      <c r="K571">
        <v>51</v>
      </c>
      <c r="L571">
        <v>34</v>
      </c>
      <c r="M571">
        <v>16</v>
      </c>
      <c r="N571">
        <v>26</v>
      </c>
      <c r="O571">
        <v>2</v>
      </c>
      <c r="P571">
        <v>12</v>
      </c>
      <c r="Q571">
        <v>2</v>
      </c>
    </row>
    <row r="572" spans="1:17" x14ac:dyDescent="0.2">
      <c r="A572">
        <v>20201118</v>
      </c>
      <c r="B572" t="s">
        <v>19</v>
      </c>
      <c r="C572">
        <v>9</v>
      </c>
      <c r="D572">
        <v>345</v>
      </c>
      <c r="E572">
        <v>36</v>
      </c>
      <c r="F572">
        <v>8</v>
      </c>
      <c r="G572">
        <v>46</v>
      </c>
      <c r="H572">
        <v>10032.879999999999</v>
      </c>
      <c r="I572">
        <v>9</v>
      </c>
      <c r="J572">
        <v>2684.1299999999901</v>
      </c>
      <c r="K572">
        <v>0</v>
      </c>
      <c r="L572">
        <v>2</v>
      </c>
      <c r="M572">
        <v>1</v>
      </c>
      <c r="N572">
        <v>0</v>
      </c>
      <c r="O572">
        <v>1</v>
      </c>
      <c r="P572">
        <v>0</v>
      </c>
      <c r="Q572">
        <v>0</v>
      </c>
    </row>
    <row r="573" spans="1:17" x14ac:dyDescent="0.2">
      <c r="A573">
        <v>20201118</v>
      </c>
      <c r="B573" t="s">
        <v>20</v>
      </c>
      <c r="C573">
        <v>11</v>
      </c>
      <c r="D573">
        <v>2905</v>
      </c>
      <c r="E573">
        <v>172</v>
      </c>
      <c r="F573">
        <v>29</v>
      </c>
      <c r="G573">
        <v>209</v>
      </c>
      <c r="H573">
        <v>30226.34</v>
      </c>
      <c r="I573">
        <v>43</v>
      </c>
      <c r="J573">
        <v>5363.7999999999902</v>
      </c>
      <c r="K573">
        <v>5</v>
      </c>
      <c r="L573">
        <v>3</v>
      </c>
      <c r="M573">
        <v>2</v>
      </c>
      <c r="N573">
        <v>0</v>
      </c>
      <c r="O573">
        <v>0</v>
      </c>
      <c r="P573">
        <v>0</v>
      </c>
      <c r="Q573">
        <v>0</v>
      </c>
    </row>
    <row r="574" spans="1:17" x14ac:dyDescent="0.2">
      <c r="A574">
        <v>20201118</v>
      </c>
      <c r="B574" t="s">
        <v>20</v>
      </c>
      <c r="C574">
        <v>4</v>
      </c>
      <c r="D574">
        <v>178018</v>
      </c>
      <c r="E574">
        <v>15648</v>
      </c>
      <c r="F574">
        <v>3388</v>
      </c>
      <c r="G574">
        <v>21646</v>
      </c>
      <c r="H574">
        <v>2712295.96</v>
      </c>
      <c r="I574">
        <v>5015</v>
      </c>
      <c r="J574">
        <v>489628.59999999899</v>
      </c>
      <c r="K574">
        <v>544</v>
      </c>
      <c r="L574">
        <v>384</v>
      </c>
      <c r="M574">
        <v>146</v>
      </c>
      <c r="N574">
        <v>274</v>
      </c>
      <c r="O574">
        <v>28</v>
      </c>
      <c r="P574">
        <v>121</v>
      </c>
      <c r="Q574">
        <v>10</v>
      </c>
    </row>
    <row r="575" spans="1:17" x14ac:dyDescent="0.2">
      <c r="A575">
        <v>20201118</v>
      </c>
      <c r="B575" t="s">
        <v>20</v>
      </c>
      <c r="C575">
        <v>5</v>
      </c>
      <c r="D575">
        <v>116793</v>
      </c>
      <c r="E575">
        <v>9441</v>
      </c>
      <c r="F575">
        <v>1858</v>
      </c>
      <c r="G575">
        <v>12961</v>
      </c>
      <c r="H575">
        <v>1720881.21</v>
      </c>
      <c r="I575">
        <v>2693</v>
      </c>
      <c r="J575">
        <v>280933.07999999903</v>
      </c>
      <c r="K575">
        <v>358</v>
      </c>
      <c r="L575">
        <v>248</v>
      </c>
      <c r="M575">
        <v>112</v>
      </c>
      <c r="N575">
        <v>164</v>
      </c>
      <c r="O575">
        <v>12</v>
      </c>
      <c r="P575">
        <v>77</v>
      </c>
      <c r="Q575">
        <v>7</v>
      </c>
    </row>
    <row r="576" spans="1:17" x14ac:dyDescent="0.2">
      <c r="A576">
        <v>20201118</v>
      </c>
      <c r="B576" t="s">
        <v>20</v>
      </c>
      <c r="C576">
        <v>7</v>
      </c>
      <c r="D576">
        <v>21379</v>
      </c>
      <c r="E576">
        <v>1697</v>
      </c>
      <c r="F576">
        <v>375</v>
      </c>
      <c r="G576">
        <v>2206</v>
      </c>
      <c r="H576">
        <v>424459.52000000002</v>
      </c>
      <c r="I576">
        <v>541</v>
      </c>
      <c r="J576">
        <v>77860.75</v>
      </c>
      <c r="K576">
        <v>82</v>
      </c>
      <c r="L576">
        <v>63</v>
      </c>
      <c r="M576">
        <v>31</v>
      </c>
      <c r="N576">
        <v>23</v>
      </c>
      <c r="O576">
        <v>0</v>
      </c>
      <c r="P576">
        <v>17</v>
      </c>
      <c r="Q576">
        <v>0</v>
      </c>
    </row>
    <row r="577" spans="1:17" x14ac:dyDescent="0.2">
      <c r="A577">
        <v>20201119</v>
      </c>
      <c r="B577" t="s">
        <v>18</v>
      </c>
      <c r="C577">
        <v>13</v>
      </c>
      <c r="D577">
        <v>121</v>
      </c>
      <c r="E577">
        <v>4</v>
      </c>
      <c r="F577" t="s">
        <v>41</v>
      </c>
      <c r="G577">
        <v>8</v>
      </c>
      <c r="H577">
        <v>602.85999999999899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</row>
    <row r="578" spans="1:17" x14ac:dyDescent="0.2">
      <c r="A578">
        <v>20201119</v>
      </c>
      <c r="B578" t="s">
        <v>18</v>
      </c>
      <c r="C578">
        <v>7</v>
      </c>
      <c r="D578">
        <v>3157</v>
      </c>
      <c r="E578">
        <v>235</v>
      </c>
      <c r="F578">
        <v>39</v>
      </c>
      <c r="G578">
        <v>553</v>
      </c>
      <c r="H578">
        <v>90157.28</v>
      </c>
      <c r="I578">
        <v>71</v>
      </c>
      <c r="J578">
        <v>12076.38</v>
      </c>
      <c r="K578">
        <v>8</v>
      </c>
      <c r="L578">
        <v>11</v>
      </c>
      <c r="M578">
        <v>0</v>
      </c>
      <c r="N578">
        <v>4</v>
      </c>
      <c r="O578">
        <v>1</v>
      </c>
      <c r="P578">
        <v>0</v>
      </c>
      <c r="Q578">
        <v>0</v>
      </c>
    </row>
    <row r="579" spans="1:17" x14ac:dyDescent="0.2">
      <c r="A579">
        <v>20201119</v>
      </c>
      <c r="B579" t="s">
        <v>19</v>
      </c>
      <c r="C579">
        <v>7</v>
      </c>
      <c r="D579">
        <v>1826</v>
      </c>
      <c r="E579">
        <v>177</v>
      </c>
      <c r="F579">
        <v>38</v>
      </c>
      <c r="G579">
        <v>228</v>
      </c>
      <c r="H579">
        <v>51064.27</v>
      </c>
      <c r="I579">
        <v>50</v>
      </c>
      <c r="J579">
        <v>8868.42</v>
      </c>
      <c r="K579">
        <v>4</v>
      </c>
      <c r="L579">
        <v>11</v>
      </c>
      <c r="M579">
        <v>5</v>
      </c>
      <c r="N579">
        <v>9</v>
      </c>
      <c r="O579">
        <v>2</v>
      </c>
      <c r="P579">
        <v>5</v>
      </c>
      <c r="Q579">
        <v>0</v>
      </c>
    </row>
    <row r="580" spans="1:17" x14ac:dyDescent="0.2">
      <c r="A580">
        <v>20201120</v>
      </c>
      <c r="B580" t="s">
        <v>18</v>
      </c>
      <c r="C580">
        <v>11</v>
      </c>
      <c r="D580">
        <v>160</v>
      </c>
      <c r="E580">
        <v>7</v>
      </c>
      <c r="F580">
        <v>1</v>
      </c>
      <c r="G580">
        <v>9</v>
      </c>
      <c r="H580">
        <v>1959.52</v>
      </c>
      <c r="I580">
        <v>1</v>
      </c>
      <c r="J580">
        <v>247.03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 x14ac:dyDescent="0.2">
      <c r="A581">
        <v>20201120</v>
      </c>
      <c r="B581" t="s">
        <v>18</v>
      </c>
      <c r="C581">
        <v>4</v>
      </c>
      <c r="D581">
        <v>26887</v>
      </c>
      <c r="E581">
        <v>2371</v>
      </c>
      <c r="F581">
        <v>489</v>
      </c>
      <c r="G581">
        <v>3118</v>
      </c>
      <c r="H581">
        <v>429261.12</v>
      </c>
      <c r="I581">
        <v>764</v>
      </c>
      <c r="J581">
        <v>93760.34</v>
      </c>
      <c r="K581">
        <v>105</v>
      </c>
      <c r="L581">
        <v>88</v>
      </c>
      <c r="M581">
        <v>28</v>
      </c>
      <c r="N581">
        <v>66</v>
      </c>
      <c r="O581">
        <v>9</v>
      </c>
      <c r="P581">
        <v>20</v>
      </c>
      <c r="Q581">
        <v>3</v>
      </c>
    </row>
    <row r="582" spans="1:17" x14ac:dyDescent="0.2">
      <c r="A582">
        <v>20201120</v>
      </c>
      <c r="B582" t="s">
        <v>19</v>
      </c>
      <c r="C582">
        <v>14</v>
      </c>
      <c r="D582">
        <v>32</v>
      </c>
      <c r="E582">
        <v>2</v>
      </c>
      <c r="F582" t="s">
        <v>41</v>
      </c>
      <c r="G582">
        <v>2</v>
      </c>
      <c r="H582">
        <v>184.45999999999901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 x14ac:dyDescent="0.2">
      <c r="A583">
        <v>20201121</v>
      </c>
      <c r="B583" t="s">
        <v>18</v>
      </c>
      <c r="C583">
        <v>7</v>
      </c>
      <c r="D583">
        <v>3495</v>
      </c>
      <c r="E583">
        <v>269</v>
      </c>
      <c r="F583">
        <v>49</v>
      </c>
      <c r="G583">
        <v>1004</v>
      </c>
      <c r="H583">
        <v>101606.849999999</v>
      </c>
      <c r="I583">
        <v>69</v>
      </c>
      <c r="J583">
        <v>13745.16</v>
      </c>
      <c r="K583">
        <v>15</v>
      </c>
      <c r="L583">
        <v>14</v>
      </c>
      <c r="M583">
        <v>10</v>
      </c>
      <c r="N583">
        <v>8</v>
      </c>
      <c r="O583">
        <v>0</v>
      </c>
      <c r="P583">
        <v>7</v>
      </c>
      <c r="Q583">
        <v>0</v>
      </c>
    </row>
    <row r="584" spans="1:17" x14ac:dyDescent="0.2">
      <c r="A584">
        <v>20201121</v>
      </c>
      <c r="B584" t="s">
        <v>19</v>
      </c>
      <c r="C584">
        <v>10</v>
      </c>
      <c r="D584">
        <v>337</v>
      </c>
      <c r="E584">
        <v>22</v>
      </c>
      <c r="F584">
        <v>1</v>
      </c>
      <c r="G584">
        <v>23</v>
      </c>
      <c r="H584">
        <v>4904.9099999999899</v>
      </c>
      <c r="I584">
        <v>1</v>
      </c>
      <c r="J584">
        <v>272.7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 x14ac:dyDescent="0.2">
      <c r="A585">
        <v>20201121</v>
      </c>
      <c r="B585" t="s">
        <v>19</v>
      </c>
      <c r="C585">
        <v>12</v>
      </c>
      <c r="D585">
        <v>297</v>
      </c>
      <c r="E585">
        <v>24</v>
      </c>
      <c r="F585">
        <v>1</v>
      </c>
      <c r="G585">
        <v>26</v>
      </c>
      <c r="H585">
        <v>9502.42</v>
      </c>
      <c r="I585">
        <v>1</v>
      </c>
      <c r="J585">
        <v>539.5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</row>
    <row r="586" spans="1:17" x14ac:dyDescent="0.2">
      <c r="A586">
        <v>20201121</v>
      </c>
      <c r="B586" t="s">
        <v>19</v>
      </c>
      <c r="C586">
        <v>13</v>
      </c>
      <c r="D586">
        <v>89</v>
      </c>
      <c r="E586">
        <v>4</v>
      </c>
      <c r="F586" t="s">
        <v>41</v>
      </c>
      <c r="G586">
        <v>4</v>
      </c>
      <c r="H586">
        <v>1279.78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</row>
    <row r="587" spans="1:17" x14ac:dyDescent="0.2">
      <c r="A587">
        <v>20201121</v>
      </c>
      <c r="B587" t="s">
        <v>19</v>
      </c>
      <c r="C587">
        <v>4</v>
      </c>
      <c r="D587">
        <v>19295</v>
      </c>
      <c r="E587">
        <v>2216</v>
      </c>
      <c r="F587">
        <v>392</v>
      </c>
      <c r="G587">
        <v>2879</v>
      </c>
      <c r="H587">
        <v>419047.64</v>
      </c>
      <c r="I587">
        <v>550</v>
      </c>
      <c r="J587">
        <v>66945.89</v>
      </c>
      <c r="K587">
        <v>67</v>
      </c>
      <c r="L587">
        <v>67</v>
      </c>
      <c r="M587">
        <v>34</v>
      </c>
      <c r="N587">
        <v>51</v>
      </c>
      <c r="O587">
        <v>7</v>
      </c>
      <c r="P587">
        <v>27</v>
      </c>
      <c r="Q587">
        <v>3</v>
      </c>
    </row>
    <row r="588" spans="1:17" x14ac:dyDescent="0.2">
      <c r="A588">
        <v>20201121</v>
      </c>
      <c r="B588" t="s">
        <v>19</v>
      </c>
      <c r="C588">
        <v>6</v>
      </c>
      <c r="D588">
        <v>3843</v>
      </c>
      <c r="E588">
        <v>380</v>
      </c>
      <c r="F588">
        <v>67</v>
      </c>
      <c r="G588">
        <v>612</v>
      </c>
      <c r="H588">
        <v>145964.06</v>
      </c>
      <c r="I588">
        <v>95</v>
      </c>
      <c r="J588">
        <v>17534.37</v>
      </c>
      <c r="K588">
        <v>7</v>
      </c>
      <c r="L588">
        <v>25</v>
      </c>
      <c r="M588">
        <v>6</v>
      </c>
      <c r="N588">
        <v>10</v>
      </c>
      <c r="O588">
        <v>1</v>
      </c>
      <c r="P588">
        <v>5</v>
      </c>
      <c r="Q588">
        <v>0</v>
      </c>
    </row>
    <row r="589" spans="1:17" x14ac:dyDescent="0.2">
      <c r="A589">
        <v>20201121</v>
      </c>
      <c r="B589" t="s">
        <v>20</v>
      </c>
      <c r="C589">
        <v>13</v>
      </c>
      <c r="D589">
        <v>2600</v>
      </c>
      <c r="E589">
        <v>221</v>
      </c>
      <c r="F589">
        <v>44</v>
      </c>
      <c r="G589">
        <v>274</v>
      </c>
      <c r="H589">
        <v>46318.96</v>
      </c>
      <c r="I589">
        <v>65</v>
      </c>
      <c r="J589">
        <v>6129.23</v>
      </c>
      <c r="K589">
        <v>23</v>
      </c>
      <c r="L589">
        <v>7</v>
      </c>
      <c r="M589">
        <v>0</v>
      </c>
      <c r="N589">
        <v>0</v>
      </c>
      <c r="O589">
        <v>1</v>
      </c>
      <c r="P589">
        <v>0</v>
      </c>
      <c r="Q589">
        <v>0</v>
      </c>
    </row>
    <row r="590" spans="1:17" x14ac:dyDescent="0.2">
      <c r="A590">
        <v>20201121</v>
      </c>
      <c r="B590" t="s">
        <v>20</v>
      </c>
      <c r="C590">
        <v>4</v>
      </c>
      <c r="D590">
        <v>197787</v>
      </c>
      <c r="E590">
        <v>16801</v>
      </c>
      <c r="F590">
        <v>3472</v>
      </c>
      <c r="G590">
        <v>23313</v>
      </c>
      <c r="H590">
        <v>3038766.27</v>
      </c>
      <c r="I590">
        <v>5110</v>
      </c>
      <c r="J590">
        <v>539514.96</v>
      </c>
      <c r="K590">
        <v>667</v>
      </c>
      <c r="L590">
        <v>466</v>
      </c>
      <c r="M590">
        <v>172</v>
      </c>
      <c r="N590">
        <v>288</v>
      </c>
      <c r="O590">
        <v>80</v>
      </c>
      <c r="P590">
        <v>121</v>
      </c>
      <c r="Q590">
        <v>12</v>
      </c>
    </row>
    <row r="591" spans="1:17" x14ac:dyDescent="0.2">
      <c r="A591">
        <v>20201121</v>
      </c>
      <c r="B591" t="s">
        <v>20</v>
      </c>
      <c r="C591">
        <v>6</v>
      </c>
      <c r="D591">
        <v>45478</v>
      </c>
      <c r="E591">
        <v>3618</v>
      </c>
      <c r="F591">
        <v>679</v>
      </c>
      <c r="G591">
        <v>5714</v>
      </c>
      <c r="H591">
        <v>967495.95999999903</v>
      </c>
      <c r="I591">
        <v>967</v>
      </c>
      <c r="J591">
        <v>127400.23</v>
      </c>
      <c r="K591">
        <v>182</v>
      </c>
      <c r="L591">
        <v>131</v>
      </c>
      <c r="M591">
        <v>50</v>
      </c>
      <c r="N591">
        <v>61</v>
      </c>
      <c r="O591">
        <v>7</v>
      </c>
      <c r="P591">
        <v>23</v>
      </c>
      <c r="Q591">
        <v>3</v>
      </c>
    </row>
    <row r="592" spans="1:17" x14ac:dyDescent="0.2">
      <c r="A592">
        <v>20201122</v>
      </c>
      <c r="B592" t="s">
        <v>18</v>
      </c>
      <c r="C592">
        <v>14</v>
      </c>
      <c r="D592">
        <v>143</v>
      </c>
      <c r="E592">
        <v>4</v>
      </c>
      <c r="F592" t="s">
        <v>41</v>
      </c>
      <c r="G592">
        <v>4</v>
      </c>
      <c r="H592">
        <v>1128.4000000000001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</row>
    <row r="593" spans="1:17" x14ac:dyDescent="0.2">
      <c r="A593">
        <v>20201122</v>
      </c>
      <c r="B593" t="s">
        <v>18</v>
      </c>
      <c r="C593">
        <v>4</v>
      </c>
      <c r="D593">
        <v>40054</v>
      </c>
      <c r="E593">
        <v>3632</v>
      </c>
      <c r="F593">
        <v>684</v>
      </c>
      <c r="G593">
        <v>5008</v>
      </c>
      <c r="H593">
        <v>682717.44</v>
      </c>
      <c r="I593">
        <v>1080</v>
      </c>
      <c r="J593">
        <v>122726.53</v>
      </c>
      <c r="K593">
        <v>130</v>
      </c>
      <c r="L593">
        <v>118</v>
      </c>
      <c r="M593">
        <v>48</v>
      </c>
      <c r="N593">
        <v>73</v>
      </c>
      <c r="O593">
        <v>16</v>
      </c>
      <c r="P593">
        <v>34</v>
      </c>
      <c r="Q593">
        <v>7</v>
      </c>
    </row>
    <row r="594" spans="1:17" x14ac:dyDescent="0.2">
      <c r="A594">
        <v>20201122</v>
      </c>
      <c r="B594" t="s">
        <v>18</v>
      </c>
      <c r="C594">
        <v>9</v>
      </c>
      <c r="D594">
        <v>635</v>
      </c>
      <c r="E594">
        <v>43</v>
      </c>
      <c r="F594">
        <v>7</v>
      </c>
      <c r="G594">
        <v>48</v>
      </c>
      <c r="H594">
        <v>9661.84</v>
      </c>
      <c r="I594">
        <v>8</v>
      </c>
      <c r="J594">
        <v>1175.95999999999</v>
      </c>
      <c r="K594">
        <v>1</v>
      </c>
      <c r="L594">
        <v>2</v>
      </c>
      <c r="M594">
        <v>1</v>
      </c>
      <c r="N594">
        <v>1</v>
      </c>
      <c r="O594">
        <v>0</v>
      </c>
      <c r="P594">
        <v>1</v>
      </c>
      <c r="Q594">
        <v>0</v>
      </c>
    </row>
    <row r="595" spans="1:17" x14ac:dyDescent="0.2">
      <c r="A595">
        <v>20201123</v>
      </c>
      <c r="B595" t="s">
        <v>18</v>
      </c>
      <c r="C595">
        <v>10</v>
      </c>
      <c r="D595">
        <v>376</v>
      </c>
      <c r="E595">
        <v>29</v>
      </c>
      <c r="F595">
        <v>8</v>
      </c>
      <c r="G595">
        <v>38</v>
      </c>
      <c r="H595">
        <v>9351.65</v>
      </c>
      <c r="I595">
        <v>8</v>
      </c>
      <c r="J595">
        <v>3102.57</v>
      </c>
      <c r="K595">
        <v>0</v>
      </c>
      <c r="L595">
        <v>5</v>
      </c>
      <c r="M595">
        <v>2</v>
      </c>
      <c r="N595">
        <v>1</v>
      </c>
      <c r="O595">
        <v>0</v>
      </c>
      <c r="P595">
        <v>1</v>
      </c>
      <c r="Q595">
        <v>0</v>
      </c>
    </row>
    <row r="596" spans="1:17" x14ac:dyDescent="0.2">
      <c r="A596">
        <v>20201123</v>
      </c>
      <c r="B596" t="s">
        <v>19</v>
      </c>
      <c r="C596">
        <v>11</v>
      </c>
      <c r="D596">
        <v>167</v>
      </c>
      <c r="E596">
        <v>10</v>
      </c>
      <c r="F596">
        <v>1</v>
      </c>
      <c r="G596">
        <v>10</v>
      </c>
      <c r="H596">
        <v>1529.74</v>
      </c>
      <c r="I596">
        <v>1</v>
      </c>
      <c r="J596">
        <v>54.9</v>
      </c>
      <c r="K596">
        <v>1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</row>
    <row r="597" spans="1:17" x14ac:dyDescent="0.2">
      <c r="A597">
        <v>20201123</v>
      </c>
      <c r="B597" t="s">
        <v>19</v>
      </c>
      <c r="C597">
        <v>3</v>
      </c>
      <c r="D597">
        <v>66407</v>
      </c>
      <c r="E597">
        <v>7717</v>
      </c>
      <c r="F597">
        <v>1379</v>
      </c>
      <c r="G597">
        <v>10120</v>
      </c>
      <c r="H597">
        <v>1501696.02</v>
      </c>
      <c r="I597">
        <v>2029</v>
      </c>
      <c r="J597">
        <v>250685.239999999</v>
      </c>
      <c r="K597">
        <v>182</v>
      </c>
      <c r="L597">
        <v>160</v>
      </c>
      <c r="M597">
        <v>66</v>
      </c>
      <c r="N597">
        <v>120</v>
      </c>
      <c r="O597">
        <v>12</v>
      </c>
      <c r="P597">
        <v>56</v>
      </c>
      <c r="Q597">
        <v>3</v>
      </c>
    </row>
    <row r="598" spans="1:17" x14ac:dyDescent="0.2">
      <c r="A598">
        <v>20201123</v>
      </c>
      <c r="B598" t="s">
        <v>19</v>
      </c>
      <c r="C598">
        <v>4</v>
      </c>
      <c r="D598">
        <v>23330</v>
      </c>
      <c r="E598">
        <v>2729</v>
      </c>
      <c r="F598">
        <v>475</v>
      </c>
      <c r="G598">
        <v>3510</v>
      </c>
      <c r="H598">
        <v>582132.43999999994</v>
      </c>
      <c r="I598">
        <v>680</v>
      </c>
      <c r="J598">
        <v>96892.7</v>
      </c>
      <c r="K598">
        <v>63</v>
      </c>
      <c r="L598">
        <v>93</v>
      </c>
      <c r="M598">
        <v>40</v>
      </c>
      <c r="N598">
        <v>62</v>
      </c>
      <c r="O598">
        <v>9</v>
      </c>
      <c r="P598">
        <v>32</v>
      </c>
      <c r="Q598">
        <v>5</v>
      </c>
    </row>
    <row r="599" spans="1:17" x14ac:dyDescent="0.2">
      <c r="A599">
        <v>20201123</v>
      </c>
      <c r="B599" t="s">
        <v>19</v>
      </c>
      <c r="C599">
        <v>5</v>
      </c>
      <c r="D599">
        <v>14340</v>
      </c>
      <c r="E599">
        <v>1534</v>
      </c>
      <c r="F599">
        <v>271</v>
      </c>
      <c r="G599">
        <v>1968</v>
      </c>
      <c r="H599">
        <v>341427.76</v>
      </c>
      <c r="I599">
        <v>371</v>
      </c>
      <c r="J599">
        <v>51693.71</v>
      </c>
      <c r="K599">
        <v>43</v>
      </c>
      <c r="L599">
        <v>58</v>
      </c>
      <c r="M599">
        <v>19</v>
      </c>
      <c r="N599">
        <v>39</v>
      </c>
      <c r="O599">
        <v>2</v>
      </c>
      <c r="P599">
        <v>12</v>
      </c>
      <c r="Q599">
        <v>1</v>
      </c>
    </row>
    <row r="600" spans="1:17" x14ac:dyDescent="0.2">
      <c r="A600">
        <v>20201123</v>
      </c>
      <c r="B600" t="s">
        <v>19</v>
      </c>
      <c r="C600">
        <v>6</v>
      </c>
      <c r="D600">
        <v>3528</v>
      </c>
      <c r="E600">
        <v>377</v>
      </c>
      <c r="F600">
        <v>79</v>
      </c>
      <c r="G600">
        <v>487</v>
      </c>
      <c r="H600">
        <v>104203.41</v>
      </c>
      <c r="I600">
        <v>114</v>
      </c>
      <c r="J600">
        <v>19361.199999999899</v>
      </c>
      <c r="K600">
        <v>6</v>
      </c>
      <c r="L600">
        <v>21</v>
      </c>
      <c r="M600">
        <v>7</v>
      </c>
      <c r="N600">
        <v>15</v>
      </c>
      <c r="O600">
        <v>0</v>
      </c>
      <c r="P600">
        <v>6</v>
      </c>
      <c r="Q600">
        <v>0</v>
      </c>
    </row>
    <row r="601" spans="1:17" x14ac:dyDescent="0.2">
      <c r="A601">
        <v>20201123</v>
      </c>
      <c r="B601" t="s">
        <v>19</v>
      </c>
      <c r="C601">
        <v>7</v>
      </c>
      <c r="D601">
        <v>2512</v>
      </c>
      <c r="E601">
        <v>260</v>
      </c>
      <c r="F601">
        <v>43</v>
      </c>
      <c r="G601">
        <v>820</v>
      </c>
      <c r="H601">
        <v>112965.929999999</v>
      </c>
      <c r="I601">
        <v>51</v>
      </c>
      <c r="J601">
        <v>9966.2099999999991</v>
      </c>
      <c r="K601">
        <v>2</v>
      </c>
      <c r="L601">
        <v>18</v>
      </c>
      <c r="M601">
        <v>7</v>
      </c>
      <c r="N601">
        <v>10</v>
      </c>
      <c r="O601">
        <v>2</v>
      </c>
      <c r="P601">
        <v>4</v>
      </c>
      <c r="Q601">
        <v>1</v>
      </c>
    </row>
    <row r="602" spans="1:17" x14ac:dyDescent="0.2">
      <c r="A602">
        <v>20201123</v>
      </c>
      <c r="B602" t="s">
        <v>20</v>
      </c>
      <c r="C602">
        <v>13</v>
      </c>
      <c r="D602">
        <v>2480</v>
      </c>
      <c r="E602">
        <v>162</v>
      </c>
      <c r="F602">
        <v>28</v>
      </c>
      <c r="G602">
        <v>183</v>
      </c>
      <c r="H602">
        <v>23800.47</v>
      </c>
      <c r="I602">
        <v>40</v>
      </c>
      <c r="J602">
        <v>3169.95</v>
      </c>
      <c r="K602">
        <v>10</v>
      </c>
      <c r="L602">
        <v>7</v>
      </c>
      <c r="M602">
        <v>0</v>
      </c>
      <c r="N602">
        <v>0</v>
      </c>
      <c r="O602">
        <v>0</v>
      </c>
      <c r="P602">
        <v>0</v>
      </c>
      <c r="Q602">
        <v>0</v>
      </c>
    </row>
    <row r="603" spans="1:17" x14ac:dyDescent="0.2">
      <c r="A603">
        <v>20201123</v>
      </c>
      <c r="B603" t="s">
        <v>20</v>
      </c>
      <c r="C603">
        <v>15</v>
      </c>
      <c r="D603">
        <v>10262</v>
      </c>
      <c r="E603">
        <v>772</v>
      </c>
      <c r="F603">
        <v>187</v>
      </c>
      <c r="G603">
        <v>1110</v>
      </c>
      <c r="H603">
        <v>194789.83</v>
      </c>
      <c r="I603">
        <v>265</v>
      </c>
      <c r="J603">
        <v>34049.129999999997</v>
      </c>
      <c r="K603">
        <v>89</v>
      </c>
      <c r="L603">
        <v>23</v>
      </c>
      <c r="M603">
        <v>6</v>
      </c>
      <c r="N603">
        <v>0</v>
      </c>
      <c r="O603">
        <v>0</v>
      </c>
      <c r="P603">
        <v>0</v>
      </c>
      <c r="Q603">
        <v>0</v>
      </c>
    </row>
    <row r="604" spans="1:17" x14ac:dyDescent="0.2">
      <c r="A604">
        <v>20201123</v>
      </c>
      <c r="B604" t="s">
        <v>20</v>
      </c>
      <c r="C604">
        <v>3</v>
      </c>
      <c r="D604">
        <v>592803</v>
      </c>
      <c r="E604">
        <v>53586</v>
      </c>
      <c r="F604">
        <v>11041</v>
      </c>
      <c r="G604">
        <v>74005</v>
      </c>
      <c r="H604">
        <v>9379378.5499999598</v>
      </c>
      <c r="I604">
        <v>17234</v>
      </c>
      <c r="J604">
        <v>1766345.49</v>
      </c>
      <c r="K604">
        <v>1959</v>
      </c>
      <c r="L604">
        <v>1172</v>
      </c>
      <c r="M604">
        <v>488</v>
      </c>
      <c r="N604">
        <v>908</v>
      </c>
      <c r="O604">
        <v>104</v>
      </c>
      <c r="P604">
        <v>403</v>
      </c>
      <c r="Q604">
        <v>28</v>
      </c>
    </row>
    <row r="605" spans="1:17" x14ac:dyDescent="0.2">
      <c r="A605">
        <v>20201123</v>
      </c>
      <c r="B605" t="s">
        <v>20</v>
      </c>
      <c r="C605">
        <v>4</v>
      </c>
      <c r="D605">
        <v>213752</v>
      </c>
      <c r="E605">
        <v>18706</v>
      </c>
      <c r="F605">
        <v>3756</v>
      </c>
      <c r="G605">
        <v>25537</v>
      </c>
      <c r="H605">
        <v>3733959.99</v>
      </c>
      <c r="I605">
        <v>5459</v>
      </c>
      <c r="J605">
        <v>653096.96999999904</v>
      </c>
      <c r="K605">
        <v>635</v>
      </c>
      <c r="L605">
        <v>535</v>
      </c>
      <c r="M605">
        <v>242</v>
      </c>
      <c r="N605">
        <v>356</v>
      </c>
      <c r="O605">
        <v>55</v>
      </c>
      <c r="P605">
        <v>177</v>
      </c>
      <c r="Q605">
        <v>23</v>
      </c>
    </row>
    <row r="606" spans="1:17" x14ac:dyDescent="0.2">
      <c r="A606">
        <v>20201123</v>
      </c>
      <c r="B606" t="s">
        <v>20</v>
      </c>
      <c r="C606">
        <v>5</v>
      </c>
      <c r="D606">
        <v>144308</v>
      </c>
      <c r="E606">
        <v>11593</v>
      </c>
      <c r="F606">
        <v>2197</v>
      </c>
      <c r="G606">
        <v>15168</v>
      </c>
      <c r="H606">
        <v>2366822.77</v>
      </c>
      <c r="I606">
        <v>3169</v>
      </c>
      <c r="J606">
        <v>390609.359999999</v>
      </c>
      <c r="K606">
        <v>485</v>
      </c>
      <c r="L606">
        <v>308</v>
      </c>
      <c r="M606">
        <v>128</v>
      </c>
      <c r="N606">
        <v>188</v>
      </c>
      <c r="O606">
        <v>7</v>
      </c>
      <c r="P606">
        <v>86</v>
      </c>
      <c r="Q606">
        <v>4</v>
      </c>
    </row>
    <row r="607" spans="1:17" x14ac:dyDescent="0.2">
      <c r="A607">
        <v>20201124</v>
      </c>
      <c r="B607" t="s">
        <v>18</v>
      </c>
      <c r="C607">
        <v>11</v>
      </c>
      <c r="D607">
        <v>220</v>
      </c>
      <c r="E607">
        <v>7</v>
      </c>
      <c r="F607">
        <v>1</v>
      </c>
      <c r="G607">
        <v>8</v>
      </c>
      <c r="H607">
        <v>1272.04</v>
      </c>
      <c r="I607">
        <v>1</v>
      </c>
      <c r="J607">
        <v>60.82</v>
      </c>
      <c r="K607">
        <v>1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</row>
    <row r="608" spans="1:17" x14ac:dyDescent="0.2">
      <c r="A608">
        <v>20201124</v>
      </c>
      <c r="B608" t="s">
        <v>18</v>
      </c>
      <c r="C608">
        <v>4</v>
      </c>
      <c r="D608">
        <v>35548</v>
      </c>
      <c r="E608">
        <v>3352</v>
      </c>
      <c r="F608">
        <v>635</v>
      </c>
      <c r="G608">
        <v>4504</v>
      </c>
      <c r="H608">
        <v>738465.549999999</v>
      </c>
      <c r="I608">
        <v>949</v>
      </c>
      <c r="J608">
        <v>124417.92</v>
      </c>
      <c r="K608">
        <v>122</v>
      </c>
      <c r="L608">
        <v>148</v>
      </c>
      <c r="M608">
        <v>53</v>
      </c>
      <c r="N608">
        <v>99</v>
      </c>
      <c r="O608">
        <v>16</v>
      </c>
      <c r="P608">
        <v>41</v>
      </c>
      <c r="Q608">
        <v>6</v>
      </c>
    </row>
    <row r="609" spans="1:17" x14ac:dyDescent="0.2">
      <c r="A609">
        <v>20201124</v>
      </c>
      <c r="B609" t="s">
        <v>19</v>
      </c>
      <c r="C609">
        <v>11</v>
      </c>
      <c r="D609">
        <v>143</v>
      </c>
      <c r="E609">
        <v>4</v>
      </c>
      <c r="F609">
        <v>1</v>
      </c>
      <c r="G609">
        <v>4</v>
      </c>
      <c r="H609">
        <v>269.01</v>
      </c>
      <c r="I609">
        <v>2</v>
      </c>
      <c r="J609">
        <v>127</v>
      </c>
      <c r="K609">
        <v>0</v>
      </c>
      <c r="L609">
        <v>2</v>
      </c>
      <c r="M609">
        <v>0</v>
      </c>
      <c r="N609">
        <v>0</v>
      </c>
      <c r="O609">
        <v>0</v>
      </c>
      <c r="P609">
        <v>0</v>
      </c>
      <c r="Q609">
        <v>0</v>
      </c>
    </row>
    <row r="610" spans="1:17" x14ac:dyDescent="0.2">
      <c r="A610">
        <v>20201125</v>
      </c>
      <c r="B610" t="s">
        <v>18</v>
      </c>
      <c r="C610">
        <v>15</v>
      </c>
      <c r="D610">
        <v>500</v>
      </c>
      <c r="E610">
        <v>27</v>
      </c>
      <c r="F610">
        <v>4</v>
      </c>
      <c r="G610">
        <v>31</v>
      </c>
      <c r="H610">
        <v>9426.23</v>
      </c>
      <c r="I610">
        <v>4</v>
      </c>
      <c r="J610">
        <v>2282.5700000000002</v>
      </c>
      <c r="K610">
        <v>0</v>
      </c>
      <c r="L610">
        <v>3</v>
      </c>
      <c r="M610">
        <v>1</v>
      </c>
      <c r="N610">
        <v>0</v>
      </c>
      <c r="O610">
        <v>0</v>
      </c>
      <c r="P610">
        <v>0</v>
      </c>
      <c r="Q610">
        <v>0</v>
      </c>
    </row>
    <row r="611" spans="1:17" x14ac:dyDescent="0.2">
      <c r="A611">
        <v>20201125</v>
      </c>
      <c r="B611" t="s">
        <v>18</v>
      </c>
      <c r="C611">
        <v>5</v>
      </c>
      <c r="D611">
        <v>18790</v>
      </c>
      <c r="E611">
        <v>1611</v>
      </c>
      <c r="F611">
        <v>322</v>
      </c>
      <c r="G611">
        <v>2100</v>
      </c>
      <c r="H611">
        <v>358261.07999999903</v>
      </c>
      <c r="I611">
        <v>445</v>
      </c>
      <c r="J611">
        <v>56146.52</v>
      </c>
      <c r="K611">
        <v>46</v>
      </c>
      <c r="L611">
        <v>47</v>
      </c>
      <c r="M611">
        <v>20</v>
      </c>
      <c r="N611">
        <v>23</v>
      </c>
      <c r="O611">
        <v>0</v>
      </c>
      <c r="P611">
        <v>9</v>
      </c>
      <c r="Q611">
        <v>0</v>
      </c>
    </row>
    <row r="612" spans="1:17" x14ac:dyDescent="0.2">
      <c r="A612">
        <v>20201125</v>
      </c>
      <c r="B612" t="s">
        <v>19</v>
      </c>
      <c r="C612">
        <v>12</v>
      </c>
      <c r="D612">
        <v>163</v>
      </c>
      <c r="E612">
        <v>7</v>
      </c>
      <c r="F612">
        <v>1</v>
      </c>
      <c r="G612">
        <v>8</v>
      </c>
      <c r="H612">
        <v>3746.70999999999</v>
      </c>
      <c r="I612">
        <v>1</v>
      </c>
      <c r="J612">
        <v>546.79999999999995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</row>
    <row r="613" spans="1:17" x14ac:dyDescent="0.2">
      <c r="A613">
        <v>20201125</v>
      </c>
      <c r="B613" t="s">
        <v>19</v>
      </c>
      <c r="C613">
        <v>13</v>
      </c>
      <c r="D613">
        <v>47</v>
      </c>
      <c r="E613">
        <v>3</v>
      </c>
      <c r="F613" t="s">
        <v>41</v>
      </c>
      <c r="G613">
        <v>3</v>
      </c>
      <c r="H613">
        <v>589.62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</row>
    <row r="614" spans="1:17" x14ac:dyDescent="0.2">
      <c r="A614">
        <v>20201125</v>
      </c>
      <c r="B614" t="s">
        <v>19</v>
      </c>
      <c r="C614">
        <v>3</v>
      </c>
      <c r="D614">
        <v>60737</v>
      </c>
      <c r="E614">
        <v>6954</v>
      </c>
      <c r="F614">
        <v>1307</v>
      </c>
      <c r="G614">
        <v>9767</v>
      </c>
      <c r="H614">
        <v>1368000.83</v>
      </c>
      <c r="I614">
        <v>1914</v>
      </c>
      <c r="J614">
        <v>209104.91999999899</v>
      </c>
      <c r="K614">
        <v>195</v>
      </c>
      <c r="L614">
        <v>161</v>
      </c>
      <c r="M614">
        <v>65</v>
      </c>
      <c r="N614">
        <v>124</v>
      </c>
      <c r="O614">
        <v>10</v>
      </c>
      <c r="P614">
        <v>58</v>
      </c>
      <c r="Q614">
        <v>1</v>
      </c>
    </row>
    <row r="615" spans="1:17" x14ac:dyDescent="0.2">
      <c r="A615">
        <v>20201125</v>
      </c>
      <c r="B615" t="s">
        <v>19</v>
      </c>
      <c r="C615">
        <v>8</v>
      </c>
      <c r="D615">
        <v>720</v>
      </c>
      <c r="E615">
        <v>66</v>
      </c>
      <c r="F615">
        <v>11</v>
      </c>
      <c r="G615">
        <v>71</v>
      </c>
      <c r="H615">
        <v>14032</v>
      </c>
      <c r="I615">
        <v>11</v>
      </c>
      <c r="J615">
        <v>1063.82</v>
      </c>
      <c r="K615">
        <v>0</v>
      </c>
      <c r="L615">
        <v>5</v>
      </c>
      <c r="M615">
        <v>1</v>
      </c>
      <c r="N615">
        <v>1</v>
      </c>
      <c r="O615">
        <v>0</v>
      </c>
      <c r="P615">
        <v>1</v>
      </c>
      <c r="Q615">
        <v>0</v>
      </c>
    </row>
    <row r="616" spans="1:17" x14ac:dyDescent="0.2">
      <c r="A616">
        <v>20201125</v>
      </c>
      <c r="B616" t="s">
        <v>20</v>
      </c>
      <c r="C616">
        <v>10</v>
      </c>
      <c r="D616">
        <v>4236</v>
      </c>
      <c r="E616">
        <v>288</v>
      </c>
      <c r="F616">
        <v>59</v>
      </c>
      <c r="G616">
        <v>390</v>
      </c>
      <c r="H616">
        <v>69561.83</v>
      </c>
      <c r="I616">
        <v>81</v>
      </c>
      <c r="J616">
        <v>10941.02</v>
      </c>
      <c r="K616">
        <v>28</v>
      </c>
      <c r="L616">
        <v>2</v>
      </c>
      <c r="M616">
        <v>2</v>
      </c>
      <c r="N616">
        <v>0</v>
      </c>
      <c r="O616">
        <v>1</v>
      </c>
      <c r="P616">
        <v>0</v>
      </c>
      <c r="Q616">
        <v>1</v>
      </c>
    </row>
    <row r="617" spans="1:17" x14ac:dyDescent="0.2">
      <c r="A617">
        <v>20201125</v>
      </c>
      <c r="B617" t="s">
        <v>20</v>
      </c>
      <c r="C617">
        <v>12</v>
      </c>
      <c r="D617">
        <v>2360</v>
      </c>
      <c r="E617">
        <v>164</v>
      </c>
      <c r="F617">
        <v>32</v>
      </c>
      <c r="G617">
        <v>183</v>
      </c>
      <c r="H617">
        <v>45440.229999999901</v>
      </c>
      <c r="I617">
        <v>39</v>
      </c>
      <c r="J617">
        <v>7945.6999999999898</v>
      </c>
      <c r="K617">
        <v>12</v>
      </c>
      <c r="L617">
        <v>5</v>
      </c>
      <c r="M617">
        <v>5</v>
      </c>
      <c r="N617">
        <v>2</v>
      </c>
      <c r="O617">
        <v>0</v>
      </c>
      <c r="P617">
        <v>2</v>
      </c>
      <c r="Q617">
        <v>0</v>
      </c>
    </row>
    <row r="618" spans="1:17" x14ac:dyDescent="0.2">
      <c r="A618">
        <v>20201126</v>
      </c>
      <c r="B618" t="s">
        <v>18</v>
      </c>
      <c r="C618">
        <v>15</v>
      </c>
      <c r="D618">
        <v>331</v>
      </c>
      <c r="E618">
        <v>14</v>
      </c>
      <c r="F618" t="s">
        <v>41</v>
      </c>
      <c r="G618">
        <v>14</v>
      </c>
      <c r="H618">
        <v>2627.16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</row>
    <row r="619" spans="1:17" x14ac:dyDescent="0.2">
      <c r="A619">
        <v>20201126</v>
      </c>
      <c r="B619" t="s">
        <v>18</v>
      </c>
      <c r="C619">
        <v>5</v>
      </c>
      <c r="D619">
        <v>22362</v>
      </c>
      <c r="E619">
        <v>1950</v>
      </c>
      <c r="F619">
        <v>380</v>
      </c>
      <c r="G619">
        <v>2684</v>
      </c>
      <c r="H619">
        <v>432993.43</v>
      </c>
      <c r="I619">
        <v>568</v>
      </c>
      <c r="J619">
        <v>79484.28</v>
      </c>
      <c r="K619">
        <v>71</v>
      </c>
      <c r="L619">
        <v>67</v>
      </c>
      <c r="M619">
        <v>23</v>
      </c>
      <c r="N619">
        <v>39</v>
      </c>
      <c r="O619">
        <v>8</v>
      </c>
      <c r="P619">
        <v>18</v>
      </c>
      <c r="Q619">
        <v>2</v>
      </c>
    </row>
    <row r="620" spans="1:17" x14ac:dyDescent="0.2">
      <c r="A620">
        <v>20201126</v>
      </c>
      <c r="B620" t="s">
        <v>18</v>
      </c>
      <c r="C620">
        <v>6</v>
      </c>
      <c r="D620">
        <v>6183</v>
      </c>
      <c r="E620">
        <v>443</v>
      </c>
      <c r="F620">
        <v>82</v>
      </c>
      <c r="G620">
        <v>547</v>
      </c>
      <c r="H620">
        <v>119008.84</v>
      </c>
      <c r="I620">
        <v>145</v>
      </c>
      <c r="J620">
        <v>25498.1899999999</v>
      </c>
      <c r="K620">
        <v>21</v>
      </c>
      <c r="L620">
        <v>28</v>
      </c>
      <c r="M620">
        <v>17</v>
      </c>
      <c r="N620">
        <v>23</v>
      </c>
      <c r="O620">
        <v>1</v>
      </c>
      <c r="P620">
        <v>13</v>
      </c>
      <c r="Q620">
        <v>1</v>
      </c>
    </row>
    <row r="621" spans="1:17" x14ac:dyDescent="0.2">
      <c r="A621">
        <v>20201126</v>
      </c>
      <c r="B621" t="s">
        <v>18</v>
      </c>
      <c r="C621">
        <v>7</v>
      </c>
      <c r="D621">
        <v>2610</v>
      </c>
      <c r="E621">
        <v>166</v>
      </c>
      <c r="F621">
        <v>25</v>
      </c>
      <c r="G621">
        <v>192</v>
      </c>
      <c r="H621">
        <v>43180.97</v>
      </c>
      <c r="I621">
        <v>31</v>
      </c>
      <c r="J621">
        <v>7697.17</v>
      </c>
      <c r="K621">
        <v>2</v>
      </c>
      <c r="L621">
        <v>2</v>
      </c>
      <c r="M621">
        <v>1</v>
      </c>
      <c r="N621">
        <v>1</v>
      </c>
      <c r="O621">
        <v>0</v>
      </c>
      <c r="P621">
        <v>1</v>
      </c>
      <c r="Q621">
        <v>0</v>
      </c>
    </row>
    <row r="622" spans="1:17" x14ac:dyDescent="0.2">
      <c r="A622">
        <v>20201126</v>
      </c>
      <c r="B622" t="s">
        <v>19</v>
      </c>
      <c r="C622">
        <v>5</v>
      </c>
      <c r="D622">
        <v>13789</v>
      </c>
      <c r="E622">
        <v>1466</v>
      </c>
      <c r="F622">
        <v>243</v>
      </c>
      <c r="G622">
        <v>1901</v>
      </c>
      <c r="H622">
        <v>335900.179999999</v>
      </c>
      <c r="I622">
        <v>349</v>
      </c>
      <c r="J622">
        <v>47205.049999999901</v>
      </c>
      <c r="K622">
        <v>38</v>
      </c>
      <c r="L622">
        <v>39</v>
      </c>
      <c r="M622">
        <v>14</v>
      </c>
      <c r="N622">
        <v>26</v>
      </c>
      <c r="O622">
        <v>9</v>
      </c>
      <c r="P622">
        <v>8</v>
      </c>
      <c r="Q622">
        <v>3</v>
      </c>
    </row>
    <row r="623" spans="1:17" x14ac:dyDescent="0.2">
      <c r="A623">
        <v>20201126</v>
      </c>
      <c r="B623" t="s">
        <v>19</v>
      </c>
      <c r="C623">
        <v>7</v>
      </c>
      <c r="D623">
        <v>1484</v>
      </c>
      <c r="E623">
        <v>134</v>
      </c>
      <c r="F623">
        <v>12</v>
      </c>
      <c r="G623">
        <v>167</v>
      </c>
      <c r="H623">
        <v>34153.7599999999</v>
      </c>
      <c r="I623">
        <v>13</v>
      </c>
      <c r="J623">
        <v>1809.79</v>
      </c>
      <c r="K623">
        <v>3</v>
      </c>
      <c r="L623">
        <v>1</v>
      </c>
      <c r="M623">
        <v>1</v>
      </c>
      <c r="N623">
        <v>1</v>
      </c>
      <c r="O623">
        <v>0</v>
      </c>
      <c r="P623">
        <v>1</v>
      </c>
      <c r="Q623">
        <v>0</v>
      </c>
    </row>
    <row r="624" spans="1:17" x14ac:dyDescent="0.2">
      <c r="A624">
        <v>20201127</v>
      </c>
      <c r="B624" t="s">
        <v>19</v>
      </c>
      <c r="C624">
        <v>10</v>
      </c>
      <c r="D624">
        <v>205</v>
      </c>
      <c r="E624">
        <v>16</v>
      </c>
      <c r="F624">
        <v>1</v>
      </c>
      <c r="G624">
        <v>16</v>
      </c>
      <c r="H624">
        <v>5644.72</v>
      </c>
      <c r="I624">
        <v>1</v>
      </c>
      <c r="J624">
        <v>55.6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</row>
    <row r="625" spans="1:17" x14ac:dyDescent="0.2">
      <c r="A625">
        <v>20201127</v>
      </c>
      <c r="B625" t="s">
        <v>19</v>
      </c>
      <c r="C625">
        <v>12</v>
      </c>
      <c r="D625">
        <v>22</v>
      </c>
      <c r="E625">
        <v>2</v>
      </c>
      <c r="F625" t="s">
        <v>41</v>
      </c>
      <c r="G625">
        <v>3</v>
      </c>
      <c r="H625">
        <v>286.89999999999998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</row>
    <row r="626" spans="1:17" x14ac:dyDescent="0.2">
      <c r="A626">
        <v>20201128</v>
      </c>
      <c r="B626" t="s">
        <v>19</v>
      </c>
      <c r="C626">
        <v>11</v>
      </c>
      <c r="D626">
        <v>98</v>
      </c>
      <c r="E626">
        <v>9</v>
      </c>
      <c r="F626">
        <v>1</v>
      </c>
      <c r="G626">
        <v>11</v>
      </c>
      <c r="H626">
        <v>2104.73</v>
      </c>
      <c r="I626">
        <v>1</v>
      </c>
      <c r="J626">
        <v>71.77</v>
      </c>
      <c r="K626">
        <v>1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</row>
    <row r="627" spans="1:17" x14ac:dyDescent="0.2">
      <c r="A627">
        <v>20201128</v>
      </c>
      <c r="B627" t="s">
        <v>19</v>
      </c>
      <c r="C627">
        <v>12</v>
      </c>
      <c r="D627">
        <v>202</v>
      </c>
      <c r="E627">
        <v>11</v>
      </c>
      <c r="F627">
        <v>3</v>
      </c>
      <c r="G627">
        <v>15</v>
      </c>
      <c r="H627">
        <v>3836.86</v>
      </c>
      <c r="I627">
        <v>5</v>
      </c>
      <c r="J627">
        <v>744.43999999999903</v>
      </c>
      <c r="K627">
        <v>1</v>
      </c>
      <c r="L627">
        <v>1</v>
      </c>
      <c r="M627">
        <v>1</v>
      </c>
      <c r="N627">
        <v>0</v>
      </c>
      <c r="O627">
        <v>0</v>
      </c>
      <c r="P627">
        <v>0</v>
      </c>
      <c r="Q627">
        <v>0</v>
      </c>
    </row>
    <row r="628" spans="1:17" x14ac:dyDescent="0.2">
      <c r="A628">
        <v>20201128</v>
      </c>
      <c r="B628" t="s">
        <v>19</v>
      </c>
      <c r="C628">
        <v>15</v>
      </c>
      <c r="D628">
        <v>422</v>
      </c>
      <c r="E628">
        <v>33</v>
      </c>
      <c r="F628">
        <v>8</v>
      </c>
      <c r="G628">
        <v>48</v>
      </c>
      <c r="H628">
        <v>5899.58</v>
      </c>
      <c r="I628">
        <v>15</v>
      </c>
      <c r="J628">
        <v>1299.03</v>
      </c>
      <c r="K628">
        <v>7</v>
      </c>
      <c r="L628">
        <v>3</v>
      </c>
      <c r="M628">
        <v>1</v>
      </c>
      <c r="N628">
        <v>0</v>
      </c>
      <c r="O628">
        <v>0</v>
      </c>
      <c r="P628">
        <v>0</v>
      </c>
      <c r="Q628">
        <v>0</v>
      </c>
    </row>
    <row r="629" spans="1:17" x14ac:dyDescent="0.2">
      <c r="A629">
        <v>20201128</v>
      </c>
      <c r="B629" t="s">
        <v>19</v>
      </c>
      <c r="C629">
        <v>4</v>
      </c>
      <c r="D629">
        <v>25163</v>
      </c>
      <c r="E629">
        <v>2918</v>
      </c>
      <c r="F629">
        <v>474</v>
      </c>
      <c r="G629">
        <v>3853</v>
      </c>
      <c r="H629">
        <v>714680.71</v>
      </c>
      <c r="I629">
        <v>701</v>
      </c>
      <c r="J629">
        <v>110508.099999999</v>
      </c>
      <c r="K629">
        <v>93</v>
      </c>
      <c r="L629">
        <v>94</v>
      </c>
      <c r="M629">
        <v>44</v>
      </c>
      <c r="N629">
        <v>72</v>
      </c>
      <c r="O629">
        <v>9</v>
      </c>
      <c r="P629">
        <v>36</v>
      </c>
      <c r="Q629">
        <v>3</v>
      </c>
    </row>
    <row r="630" spans="1:17" x14ac:dyDescent="0.2">
      <c r="A630">
        <v>20201128</v>
      </c>
      <c r="B630" t="s">
        <v>20</v>
      </c>
      <c r="C630">
        <v>12</v>
      </c>
      <c r="D630">
        <v>2442</v>
      </c>
      <c r="E630">
        <v>180</v>
      </c>
      <c r="F630">
        <v>32</v>
      </c>
      <c r="G630">
        <v>357</v>
      </c>
      <c r="H630">
        <v>46223.14</v>
      </c>
      <c r="I630">
        <v>49</v>
      </c>
      <c r="J630">
        <v>4547.22</v>
      </c>
      <c r="K630">
        <v>15</v>
      </c>
      <c r="L630">
        <v>11</v>
      </c>
      <c r="M630">
        <v>9</v>
      </c>
      <c r="N630">
        <v>0</v>
      </c>
      <c r="O630">
        <v>1</v>
      </c>
      <c r="P630">
        <v>0</v>
      </c>
      <c r="Q630">
        <v>0</v>
      </c>
    </row>
    <row r="631" spans="1:17" x14ac:dyDescent="0.2">
      <c r="A631">
        <v>20201128</v>
      </c>
      <c r="B631" t="s">
        <v>20</v>
      </c>
      <c r="C631">
        <v>13</v>
      </c>
      <c r="D631">
        <v>1596</v>
      </c>
      <c r="E631">
        <v>111</v>
      </c>
      <c r="F631">
        <v>31</v>
      </c>
      <c r="G631">
        <v>153</v>
      </c>
      <c r="H631">
        <v>22334.36</v>
      </c>
      <c r="I631">
        <v>42</v>
      </c>
      <c r="J631">
        <v>6981.8299999999899</v>
      </c>
      <c r="K631">
        <v>16</v>
      </c>
      <c r="L631">
        <v>3</v>
      </c>
      <c r="M631">
        <v>1</v>
      </c>
      <c r="N631">
        <v>0</v>
      </c>
      <c r="O631">
        <v>0</v>
      </c>
      <c r="P631">
        <v>0</v>
      </c>
      <c r="Q631">
        <v>0</v>
      </c>
    </row>
    <row r="632" spans="1:17" x14ac:dyDescent="0.2">
      <c r="A632">
        <v>20201128</v>
      </c>
      <c r="B632" t="s">
        <v>20</v>
      </c>
      <c r="C632">
        <v>15</v>
      </c>
      <c r="D632">
        <v>10698</v>
      </c>
      <c r="E632">
        <v>735</v>
      </c>
      <c r="F632">
        <v>157</v>
      </c>
      <c r="G632">
        <v>1494</v>
      </c>
      <c r="H632">
        <v>153453.10999999999</v>
      </c>
      <c r="I632">
        <v>215</v>
      </c>
      <c r="J632">
        <v>17006.789999999899</v>
      </c>
      <c r="K632">
        <v>46</v>
      </c>
      <c r="L632">
        <v>20</v>
      </c>
      <c r="M632">
        <v>1</v>
      </c>
      <c r="N632">
        <v>0</v>
      </c>
      <c r="O632">
        <v>0</v>
      </c>
      <c r="P632">
        <v>0</v>
      </c>
      <c r="Q632">
        <v>0</v>
      </c>
    </row>
    <row r="633" spans="1:17" x14ac:dyDescent="0.2">
      <c r="A633">
        <v>20201128</v>
      </c>
      <c r="B633" t="s">
        <v>20</v>
      </c>
      <c r="C633">
        <v>5</v>
      </c>
      <c r="D633">
        <v>146589</v>
      </c>
      <c r="E633">
        <v>11448</v>
      </c>
      <c r="F633">
        <v>2088</v>
      </c>
      <c r="G633">
        <v>19034</v>
      </c>
      <c r="H633">
        <v>2660751.2000000002</v>
      </c>
      <c r="I633">
        <v>3155</v>
      </c>
      <c r="J633">
        <v>379081</v>
      </c>
      <c r="K633">
        <v>579</v>
      </c>
      <c r="L633">
        <v>270</v>
      </c>
      <c r="M633">
        <v>110</v>
      </c>
      <c r="N633">
        <v>146</v>
      </c>
      <c r="O633">
        <v>38</v>
      </c>
      <c r="P633">
        <v>65</v>
      </c>
      <c r="Q633">
        <v>9</v>
      </c>
    </row>
    <row r="634" spans="1:17" x14ac:dyDescent="0.2">
      <c r="A634">
        <v>20201128</v>
      </c>
      <c r="B634" t="s">
        <v>20</v>
      </c>
      <c r="C634">
        <v>9</v>
      </c>
      <c r="D634">
        <v>4590</v>
      </c>
      <c r="E634">
        <v>375</v>
      </c>
      <c r="F634">
        <v>77</v>
      </c>
      <c r="G634">
        <v>612</v>
      </c>
      <c r="H634">
        <v>63395.85</v>
      </c>
      <c r="I634">
        <v>103</v>
      </c>
      <c r="J634">
        <v>11840.8</v>
      </c>
      <c r="K634">
        <v>36</v>
      </c>
      <c r="L634">
        <v>9</v>
      </c>
      <c r="M634">
        <v>2</v>
      </c>
      <c r="N634">
        <v>4</v>
      </c>
      <c r="O634">
        <v>0</v>
      </c>
      <c r="P634">
        <v>2</v>
      </c>
      <c r="Q634">
        <v>0</v>
      </c>
    </row>
    <row r="635" spans="1:17" x14ac:dyDescent="0.2">
      <c r="A635">
        <v>20201129</v>
      </c>
      <c r="B635" t="s">
        <v>18</v>
      </c>
      <c r="C635">
        <v>14</v>
      </c>
      <c r="D635">
        <v>39</v>
      </c>
      <c r="E635">
        <v>8</v>
      </c>
      <c r="F635" t="s">
        <v>41</v>
      </c>
      <c r="G635">
        <v>10</v>
      </c>
      <c r="H635">
        <v>677.36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</row>
    <row r="636" spans="1:17" x14ac:dyDescent="0.2">
      <c r="A636">
        <v>20201129</v>
      </c>
      <c r="B636" t="s">
        <v>19</v>
      </c>
      <c r="C636">
        <v>10</v>
      </c>
      <c r="D636">
        <v>281</v>
      </c>
      <c r="E636">
        <v>21</v>
      </c>
      <c r="F636">
        <v>4</v>
      </c>
      <c r="G636">
        <v>27</v>
      </c>
      <c r="H636">
        <v>6163.9299999999903</v>
      </c>
      <c r="I636">
        <v>4</v>
      </c>
      <c r="J636">
        <v>1314.2</v>
      </c>
      <c r="K636">
        <v>0</v>
      </c>
      <c r="L636">
        <v>1</v>
      </c>
      <c r="M636">
        <v>1</v>
      </c>
      <c r="N636">
        <v>0</v>
      </c>
      <c r="O636">
        <v>0</v>
      </c>
      <c r="P636">
        <v>0</v>
      </c>
      <c r="Q636">
        <v>0</v>
      </c>
    </row>
    <row r="637" spans="1:17" x14ac:dyDescent="0.2">
      <c r="A637">
        <v>20201129</v>
      </c>
      <c r="B637" t="s">
        <v>19</v>
      </c>
      <c r="C637">
        <v>12</v>
      </c>
      <c r="D637">
        <v>58</v>
      </c>
      <c r="E637">
        <v>4</v>
      </c>
      <c r="F637" t="s">
        <v>41</v>
      </c>
      <c r="G637">
        <v>39</v>
      </c>
      <c r="H637">
        <v>5962.62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</row>
    <row r="638" spans="1:17" x14ac:dyDescent="0.2">
      <c r="A638">
        <v>20201129</v>
      </c>
      <c r="B638" t="s">
        <v>20</v>
      </c>
      <c r="C638">
        <v>3</v>
      </c>
      <c r="D638">
        <v>585466</v>
      </c>
      <c r="E638">
        <v>54224</v>
      </c>
      <c r="F638">
        <v>11440</v>
      </c>
      <c r="G638">
        <v>83785</v>
      </c>
      <c r="H638">
        <v>10208817.8199999</v>
      </c>
      <c r="I638">
        <v>17916</v>
      </c>
      <c r="J638">
        <v>1797780.35</v>
      </c>
      <c r="K638">
        <v>2078</v>
      </c>
      <c r="L638">
        <v>1216</v>
      </c>
      <c r="M638">
        <v>533</v>
      </c>
      <c r="N638">
        <v>943</v>
      </c>
      <c r="O638">
        <v>133</v>
      </c>
      <c r="P638">
        <v>444</v>
      </c>
      <c r="Q638">
        <v>36</v>
      </c>
    </row>
    <row r="639" spans="1:17" x14ac:dyDescent="0.2">
      <c r="A639">
        <v>20201129</v>
      </c>
      <c r="B639" t="s">
        <v>20</v>
      </c>
      <c r="C639">
        <v>9</v>
      </c>
      <c r="D639">
        <v>6452</v>
      </c>
      <c r="E639">
        <v>450</v>
      </c>
      <c r="F639">
        <v>90</v>
      </c>
      <c r="G639">
        <v>789</v>
      </c>
      <c r="H639">
        <v>95563.129999999903</v>
      </c>
      <c r="I639">
        <v>122</v>
      </c>
      <c r="J639">
        <v>12147.09</v>
      </c>
      <c r="K639">
        <v>30</v>
      </c>
      <c r="L639">
        <v>14</v>
      </c>
      <c r="M639">
        <v>3</v>
      </c>
      <c r="N639">
        <v>5</v>
      </c>
      <c r="O639">
        <v>6</v>
      </c>
      <c r="P639">
        <v>1</v>
      </c>
      <c r="Q639">
        <v>2</v>
      </c>
    </row>
    <row r="640" spans="1:17" x14ac:dyDescent="0.2">
      <c r="A640">
        <v>20201130</v>
      </c>
      <c r="B640" t="s">
        <v>18</v>
      </c>
      <c r="C640">
        <v>11</v>
      </c>
      <c r="D640">
        <v>160</v>
      </c>
      <c r="E640">
        <v>12</v>
      </c>
      <c r="F640">
        <v>4</v>
      </c>
      <c r="G640">
        <v>19</v>
      </c>
      <c r="H640">
        <v>2384.67</v>
      </c>
      <c r="I640">
        <v>8</v>
      </c>
      <c r="J640">
        <v>372.75</v>
      </c>
      <c r="K640">
        <v>1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</row>
    <row r="641" spans="1:17" x14ac:dyDescent="0.2">
      <c r="A641">
        <v>20201130</v>
      </c>
      <c r="B641" t="s">
        <v>18</v>
      </c>
      <c r="C641">
        <v>13</v>
      </c>
      <c r="D641">
        <v>95</v>
      </c>
      <c r="E641">
        <v>4</v>
      </c>
      <c r="F641">
        <v>2</v>
      </c>
      <c r="G641">
        <v>6</v>
      </c>
      <c r="H641">
        <v>3531.06</v>
      </c>
      <c r="I641">
        <v>2</v>
      </c>
      <c r="J641">
        <v>298.7</v>
      </c>
      <c r="K641">
        <v>0</v>
      </c>
      <c r="L641">
        <v>2</v>
      </c>
      <c r="M641">
        <v>1</v>
      </c>
      <c r="N641">
        <v>0</v>
      </c>
      <c r="O641">
        <v>0</v>
      </c>
      <c r="P641">
        <v>0</v>
      </c>
      <c r="Q641">
        <v>0</v>
      </c>
    </row>
    <row r="642" spans="1:17" x14ac:dyDescent="0.2">
      <c r="A642">
        <v>20201130</v>
      </c>
      <c r="B642" t="s">
        <v>18</v>
      </c>
      <c r="C642">
        <v>14</v>
      </c>
      <c r="D642">
        <v>79</v>
      </c>
      <c r="E642">
        <v>8</v>
      </c>
      <c r="F642">
        <v>2</v>
      </c>
      <c r="G642">
        <v>9</v>
      </c>
      <c r="H642">
        <v>682.43999999999903</v>
      </c>
      <c r="I642">
        <v>2</v>
      </c>
      <c r="J642">
        <v>304.14</v>
      </c>
      <c r="K642">
        <v>0</v>
      </c>
      <c r="L642">
        <v>2</v>
      </c>
      <c r="M642">
        <v>0</v>
      </c>
      <c r="N642">
        <v>0</v>
      </c>
      <c r="O642">
        <v>0</v>
      </c>
      <c r="P642">
        <v>0</v>
      </c>
      <c r="Q642">
        <v>0</v>
      </c>
    </row>
    <row r="643" spans="1:17" x14ac:dyDescent="0.2">
      <c r="A643">
        <v>20201130</v>
      </c>
      <c r="B643" t="s">
        <v>18</v>
      </c>
      <c r="C643">
        <v>9</v>
      </c>
      <c r="D643">
        <v>775</v>
      </c>
      <c r="E643">
        <v>65</v>
      </c>
      <c r="F643">
        <v>7</v>
      </c>
      <c r="G643">
        <v>80</v>
      </c>
      <c r="H643">
        <v>10448.459999999901</v>
      </c>
      <c r="I643">
        <v>12</v>
      </c>
      <c r="J643">
        <v>973.469999999999</v>
      </c>
      <c r="K643">
        <v>4</v>
      </c>
      <c r="L643">
        <v>2</v>
      </c>
      <c r="M643">
        <v>0</v>
      </c>
      <c r="N643">
        <v>1</v>
      </c>
      <c r="O643">
        <v>0</v>
      </c>
      <c r="P643">
        <v>0</v>
      </c>
      <c r="Q643">
        <v>0</v>
      </c>
    </row>
    <row r="644" spans="1:17" x14ac:dyDescent="0.2">
      <c r="A644">
        <v>20201130</v>
      </c>
      <c r="B644" t="s">
        <v>19</v>
      </c>
      <c r="C644">
        <v>5</v>
      </c>
      <c r="D644">
        <v>13289</v>
      </c>
      <c r="E644">
        <v>1485</v>
      </c>
      <c r="F644">
        <v>273</v>
      </c>
      <c r="G644">
        <v>2524</v>
      </c>
      <c r="H644">
        <v>423943.52</v>
      </c>
      <c r="I644">
        <v>343</v>
      </c>
      <c r="J644">
        <v>49364.52</v>
      </c>
      <c r="K644">
        <v>39</v>
      </c>
      <c r="L644">
        <v>58</v>
      </c>
      <c r="M644">
        <v>28</v>
      </c>
      <c r="N644">
        <v>33</v>
      </c>
      <c r="O644">
        <v>4</v>
      </c>
      <c r="P644">
        <v>18</v>
      </c>
      <c r="Q644">
        <v>1</v>
      </c>
    </row>
    <row r="645" spans="1:17" x14ac:dyDescent="0.2">
      <c r="A645">
        <v>20201130</v>
      </c>
      <c r="B645" t="s">
        <v>19</v>
      </c>
      <c r="C645">
        <v>7</v>
      </c>
      <c r="D645">
        <v>1686</v>
      </c>
      <c r="E645">
        <v>151</v>
      </c>
      <c r="F645">
        <v>21</v>
      </c>
      <c r="G645">
        <v>203</v>
      </c>
      <c r="H645">
        <v>38724.15</v>
      </c>
      <c r="I645">
        <v>41</v>
      </c>
      <c r="J645">
        <v>6166.4</v>
      </c>
      <c r="K645">
        <v>2</v>
      </c>
      <c r="L645">
        <v>25</v>
      </c>
      <c r="M645">
        <v>6</v>
      </c>
      <c r="N645">
        <v>5</v>
      </c>
      <c r="O645">
        <v>1</v>
      </c>
      <c r="P645">
        <v>5</v>
      </c>
      <c r="Q645">
        <v>0</v>
      </c>
    </row>
    <row r="646" spans="1:17" x14ac:dyDescent="0.2">
      <c r="A646">
        <v>20201201</v>
      </c>
      <c r="B646" t="s">
        <v>18</v>
      </c>
      <c r="C646">
        <v>7</v>
      </c>
      <c r="D646">
        <v>2871</v>
      </c>
      <c r="E646">
        <v>229</v>
      </c>
      <c r="F646">
        <v>38</v>
      </c>
      <c r="G646">
        <v>282</v>
      </c>
      <c r="H646">
        <v>68914.42</v>
      </c>
      <c r="I646">
        <v>48</v>
      </c>
      <c r="J646">
        <v>8997.82</v>
      </c>
      <c r="K646">
        <v>9</v>
      </c>
      <c r="L646">
        <v>13</v>
      </c>
      <c r="M646">
        <v>3</v>
      </c>
      <c r="N646">
        <v>3</v>
      </c>
      <c r="O646">
        <v>1</v>
      </c>
      <c r="P646">
        <v>2</v>
      </c>
      <c r="Q646">
        <v>1</v>
      </c>
    </row>
    <row r="647" spans="1:17" x14ac:dyDescent="0.2">
      <c r="A647">
        <v>20201201</v>
      </c>
      <c r="B647" t="s">
        <v>19</v>
      </c>
      <c r="C647">
        <v>10</v>
      </c>
      <c r="D647">
        <v>218</v>
      </c>
      <c r="E647">
        <v>17</v>
      </c>
      <c r="F647">
        <v>2</v>
      </c>
      <c r="G647">
        <v>18</v>
      </c>
      <c r="H647">
        <v>5854.2</v>
      </c>
      <c r="I647">
        <v>3</v>
      </c>
      <c r="J647">
        <v>1156.98</v>
      </c>
      <c r="K647">
        <v>2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</row>
    <row r="648" spans="1:17" x14ac:dyDescent="0.2">
      <c r="A648">
        <v>20201201</v>
      </c>
      <c r="B648" t="s">
        <v>19</v>
      </c>
      <c r="C648">
        <v>9</v>
      </c>
      <c r="D648">
        <v>709</v>
      </c>
      <c r="E648">
        <v>61</v>
      </c>
      <c r="F648">
        <v>10</v>
      </c>
      <c r="G648">
        <v>75</v>
      </c>
      <c r="H648">
        <v>34414.82</v>
      </c>
      <c r="I648">
        <v>11</v>
      </c>
      <c r="J648">
        <v>3255.57</v>
      </c>
      <c r="K648">
        <v>1</v>
      </c>
      <c r="L648">
        <v>2</v>
      </c>
      <c r="M648">
        <v>1</v>
      </c>
      <c r="N648">
        <v>0</v>
      </c>
      <c r="O648">
        <v>0</v>
      </c>
      <c r="P648">
        <v>0</v>
      </c>
      <c r="Q648">
        <v>0</v>
      </c>
    </row>
    <row r="649" spans="1:17" x14ac:dyDescent="0.2">
      <c r="A649">
        <v>20201201</v>
      </c>
      <c r="B649" t="s">
        <v>20</v>
      </c>
      <c r="C649">
        <v>12</v>
      </c>
      <c r="D649">
        <v>1852</v>
      </c>
      <c r="E649">
        <v>148</v>
      </c>
      <c r="F649">
        <v>50</v>
      </c>
      <c r="G649">
        <v>402</v>
      </c>
      <c r="H649">
        <v>35581.309999999903</v>
      </c>
      <c r="I649">
        <v>78</v>
      </c>
      <c r="J649">
        <v>5190.87</v>
      </c>
      <c r="K649">
        <v>24</v>
      </c>
      <c r="L649">
        <v>27</v>
      </c>
      <c r="M649">
        <v>9</v>
      </c>
      <c r="N649">
        <v>2</v>
      </c>
      <c r="O649">
        <v>0</v>
      </c>
      <c r="P649">
        <v>0</v>
      </c>
      <c r="Q649">
        <v>0</v>
      </c>
    </row>
    <row r="650" spans="1:17" x14ac:dyDescent="0.2">
      <c r="A650">
        <v>20201201</v>
      </c>
      <c r="B650" t="s">
        <v>20</v>
      </c>
      <c r="C650">
        <v>3</v>
      </c>
      <c r="D650">
        <v>591743</v>
      </c>
      <c r="E650">
        <v>53055</v>
      </c>
      <c r="F650">
        <v>11067</v>
      </c>
      <c r="G650">
        <v>80768</v>
      </c>
      <c r="H650">
        <v>11032728.829999899</v>
      </c>
      <c r="I650">
        <v>16885</v>
      </c>
      <c r="J650">
        <v>1785676.66</v>
      </c>
      <c r="K650">
        <v>1944</v>
      </c>
      <c r="L650">
        <v>1224</v>
      </c>
      <c r="M650">
        <v>575</v>
      </c>
      <c r="N650">
        <v>984</v>
      </c>
      <c r="O650">
        <v>107</v>
      </c>
      <c r="P650">
        <v>472</v>
      </c>
      <c r="Q650">
        <v>38</v>
      </c>
    </row>
    <row r="651" spans="1:17" x14ac:dyDescent="0.2">
      <c r="A651">
        <v>20201201</v>
      </c>
      <c r="B651" t="s">
        <v>20</v>
      </c>
      <c r="C651">
        <v>4</v>
      </c>
      <c r="D651">
        <v>234287</v>
      </c>
      <c r="E651">
        <v>19796</v>
      </c>
      <c r="F651">
        <v>3736</v>
      </c>
      <c r="G651">
        <v>29186</v>
      </c>
      <c r="H651">
        <v>4474064.4400000004</v>
      </c>
      <c r="I651">
        <v>5586</v>
      </c>
      <c r="J651">
        <v>743877.36999999895</v>
      </c>
      <c r="K651">
        <v>760</v>
      </c>
      <c r="L651">
        <v>604</v>
      </c>
      <c r="M651">
        <v>271</v>
      </c>
      <c r="N651">
        <v>429</v>
      </c>
      <c r="O651">
        <v>70</v>
      </c>
      <c r="P651">
        <v>201</v>
      </c>
      <c r="Q651">
        <v>29</v>
      </c>
    </row>
    <row r="652" spans="1:17" x14ac:dyDescent="0.2">
      <c r="A652">
        <v>20201202</v>
      </c>
      <c r="B652" t="s">
        <v>18</v>
      </c>
      <c r="C652">
        <v>14</v>
      </c>
      <c r="D652">
        <v>121</v>
      </c>
      <c r="E652">
        <v>7</v>
      </c>
      <c r="F652">
        <v>1</v>
      </c>
      <c r="G652">
        <v>8</v>
      </c>
      <c r="H652">
        <v>463.56</v>
      </c>
      <c r="I652">
        <v>1</v>
      </c>
      <c r="J652">
        <v>33.840000000000003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</row>
    <row r="653" spans="1:17" x14ac:dyDescent="0.2">
      <c r="A653">
        <v>20201202</v>
      </c>
      <c r="B653" t="s">
        <v>18</v>
      </c>
      <c r="C653">
        <v>3</v>
      </c>
      <c r="D653">
        <v>114410</v>
      </c>
      <c r="E653">
        <v>10630</v>
      </c>
      <c r="F653">
        <v>2069</v>
      </c>
      <c r="G653">
        <v>14444</v>
      </c>
      <c r="H653">
        <v>2130513.4300000002</v>
      </c>
      <c r="I653">
        <v>3165</v>
      </c>
      <c r="J653">
        <v>368095.99999999901</v>
      </c>
      <c r="K653">
        <v>323</v>
      </c>
      <c r="L653">
        <v>286</v>
      </c>
      <c r="M653">
        <v>125</v>
      </c>
      <c r="N653">
        <v>219</v>
      </c>
      <c r="O653">
        <v>30</v>
      </c>
      <c r="P653">
        <v>103</v>
      </c>
      <c r="Q653">
        <v>7</v>
      </c>
    </row>
    <row r="654" spans="1:17" x14ac:dyDescent="0.2">
      <c r="A654">
        <v>20201202</v>
      </c>
      <c r="B654" t="s">
        <v>20</v>
      </c>
      <c r="C654">
        <v>10</v>
      </c>
      <c r="D654">
        <v>2763</v>
      </c>
      <c r="E654">
        <v>220</v>
      </c>
      <c r="F654">
        <v>48</v>
      </c>
      <c r="G654">
        <v>257</v>
      </c>
      <c r="H654">
        <v>33582.35</v>
      </c>
      <c r="I654">
        <v>67</v>
      </c>
      <c r="J654">
        <v>5671.99</v>
      </c>
      <c r="K654">
        <v>29</v>
      </c>
      <c r="L654">
        <v>7</v>
      </c>
      <c r="M654">
        <v>2</v>
      </c>
      <c r="N654">
        <v>2</v>
      </c>
      <c r="O654">
        <v>0</v>
      </c>
      <c r="P654">
        <v>0</v>
      </c>
      <c r="Q654">
        <v>0</v>
      </c>
    </row>
    <row r="655" spans="1:17" x14ac:dyDescent="0.2">
      <c r="A655">
        <v>20201203</v>
      </c>
      <c r="B655" t="s">
        <v>18</v>
      </c>
      <c r="C655">
        <v>14</v>
      </c>
      <c r="D655">
        <v>37</v>
      </c>
      <c r="E655">
        <v>4</v>
      </c>
      <c r="F655">
        <v>2</v>
      </c>
      <c r="G655">
        <v>4</v>
      </c>
      <c r="H655">
        <v>204.969999999999</v>
      </c>
      <c r="I655">
        <v>2</v>
      </c>
      <c r="J655">
        <v>96.96</v>
      </c>
      <c r="K655">
        <v>0</v>
      </c>
      <c r="L655">
        <v>1</v>
      </c>
      <c r="M655">
        <v>0</v>
      </c>
      <c r="N655">
        <v>0</v>
      </c>
      <c r="O655">
        <v>0</v>
      </c>
      <c r="P655">
        <v>0</v>
      </c>
      <c r="Q655">
        <v>0</v>
      </c>
    </row>
    <row r="656" spans="1:17" x14ac:dyDescent="0.2">
      <c r="A656">
        <v>20201203</v>
      </c>
      <c r="B656" t="s">
        <v>20</v>
      </c>
      <c r="C656">
        <v>12</v>
      </c>
      <c r="D656">
        <v>1459</v>
      </c>
      <c r="E656">
        <v>133</v>
      </c>
      <c r="F656">
        <v>36</v>
      </c>
      <c r="G656">
        <v>898</v>
      </c>
      <c r="H656">
        <v>30719.809999999899</v>
      </c>
      <c r="I656">
        <v>50</v>
      </c>
      <c r="J656">
        <v>3004.24</v>
      </c>
      <c r="K656">
        <v>12</v>
      </c>
      <c r="L656">
        <v>3</v>
      </c>
      <c r="M656">
        <v>0</v>
      </c>
      <c r="N656">
        <v>1</v>
      </c>
      <c r="O656">
        <v>0</v>
      </c>
      <c r="P656">
        <v>0</v>
      </c>
      <c r="Q656">
        <v>0</v>
      </c>
    </row>
    <row r="657" spans="1:17" x14ac:dyDescent="0.2">
      <c r="A657">
        <v>20201203</v>
      </c>
      <c r="B657" t="s">
        <v>20</v>
      </c>
      <c r="C657">
        <v>6</v>
      </c>
      <c r="D657">
        <v>39598</v>
      </c>
      <c r="E657">
        <v>3082</v>
      </c>
      <c r="F657">
        <v>608</v>
      </c>
      <c r="G657">
        <v>5712</v>
      </c>
      <c r="H657">
        <v>903924.049999999</v>
      </c>
      <c r="I657">
        <v>846</v>
      </c>
      <c r="J657">
        <v>113750.18</v>
      </c>
      <c r="K657">
        <v>130</v>
      </c>
      <c r="L657">
        <v>104</v>
      </c>
      <c r="M657">
        <v>41</v>
      </c>
      <c r="N657">
        <v>47</v>
      </c>
      <c r="O657">
        <v>8</v>
      </c>
      <c r="P657">
        <v>23</v>
      </c>
      <c r="Q657">
        <v>1</v>
      </c>
    </row>
    <row r="658" spans="1:17" x14ac:dyDescent="0.2">
      <c r="A658">
        <v>20201204</v>
      </c>
      <c r="B658" t="s">
        <v>18</v>
      </c>
      <c r="C658">
        <v>10</v>
      </c>
      <c r="D658">
        <v>353</v>
      </c>
      <c r="E658">
        <v>22</v>
      </c>
      <c r="F658">
        <v>5</v>
      </c>
      <c r="G658">
        <v>29</v>
      </c>
      <c r="H658">
        <v>7038.65</v>
      </c>
      <c r="I658">
        <v>5</v>
      </c>
      <c r="J658">
        <v>1022.63</v>
      </c>
      <c r="K658">
        <v>0</v>
      </c>
      <c r="L658">
        <v>4</v>
      </c>
      <c r="M658">
        <v>1</v>
      </c>
      <c r="N658">
        <v>3</v>
      </c>
      <c r="O658">
        <v>0</v>
      </c>
      <c r="P658">
        <v>1</v>
      </c>
      <c r="Q658">
        <v>0</v>
      </c>
    </row>
    <row r="659" spans="1:17" x14ac:dyDescent="0.2">
      <c r="A659">
        <v>20201204</v>
      </c>
      <c r="B659" t="s">
        <v>18</v>
      </c>
      <c r="C659">
        <v>12</v>
      </c>
      <c r="D659">
        <v>96</v>
      </c>
      <c r="E659">
        <v>7</v>
      </c>
      <c r="F659">
        <v>1</v>
      </c>
      <c r="G659">
        <v>7</v>
      </c>
      <c r="H659">
        <v>986.33999999999901</v>
      </c>
      <c r="I659">
        <v>1</v>
      </c>
      <c r="J659">
        <v>107.6</v>
      </c>
      <c r="K659">
        <v>0</v>
      </c>
      <c r="L659">
        <v>1</v>
      </c>
      <c r="M659">
        <v>0</v>
      </c>
      <c r="N659">
        <v>0</v>
      </c>
      <c r="O659">
        <v>0</v>
      </c>
      <c r="P659">
        <v>0</v>
      </c>
      <c r="Q659">
        <v>0</v>
      </c>
    </row>
    <row r="660" spans="1:17" x14ac:dyDescent="0.2">
      <c r="A660">
        <v>20201204</v>
      </c>
      <c r="B660" t="s">
        <v>18</v>
      </c>
      <c r="C660">
        <v>13</v>
      </c>
      <c r="D660">
        <v>86</v>
      </c>
      <c r="E660">
        <v>4</v>
      </c>
      <c r="F660">
        <v>2</v>
      </c>
      <c r="G660">
        <v>5</v>
      </c>
      <c r="H660">
        <v>289.14999999999998</v>
      </c>
      <c r="I660">
        <v>3</v>
      </c>
      <c r="J660">
        <v>234.25</v>
      </c>
      <c r="K660">
        <v>1</v>
      </c>
      <c r="L660">
        <v>1</v>
      </c>
      <c r="M660">
        <v>0</v>
      </c>
      <c r="N660">
        <v>0</v>
      </c>
      <c r="O660">
        <v>0</v>
      </c>
      <c r="P660">
        <v>0</v>
      </c>
      <c r="Q660">
        <v>0</v>
      </c>
    </row>
    <row r="661" spans="1:17" x14ac:dyDescent="0.2">
      <c r="A661">
        <v>20201204</v>
      </c>
      <c r="B661" t="s">
        <v>18</v>
      </c>
      <c r="C661">
        <v>14</v>
      </c>
      <c r="D661">
        <v>166</v>
      </c>
      <c r="E661">
        <v>15</v>
      </c>
      <c r="F661">
        <v>1</v>
      </c>
      <c r="G661">
        <v>20</v>
      </c>
      <c r="H661">
        <v>1752.03</v>
      </c>
      <c r="I661">
        <v>1</v>
      </c>
      <c r="J661">
        <v>31.84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</row>
    <row r="662" spans="1:17" x14ac:dyDescent="0.2">
      <c r="A662">
        <v>20201204</v>
      </c>
      <c r="B662" t="s">
        <v>18</v>
      </c>
      <c r="C662">
        <v>5</v>
      </c>
      <c r="D662">
        <v>27208</v>
      </c>
      <c r="E662">
        <v>2390</v>
      </c>
      <c r="F662">
        <v>483</v>
      </c>
      <c r="G662">
        <v>3052</v>
      </c>
      <c r="H662">
        <v>524806.80999999901</v>
      </c>
      <c r="I662">
        <v>726</v>
      </c>
      <c r="J662">
        <v>90728.27</v>
      </c>
      <c r="K662">
        <v>58</v>
      </c>
      <c r="L662">
        <v>120</v>
      </c>
      <c r="M662">
        <v>45</v>
      </c>
      <c r="N662">
        <v>45</v>
      </c>
      <c r="O662">
        <v>4</v>
      </c>
      <c r="P662">
        <v>34</v>
      </c>
      <c r="Q662">
        <v>2</v>
      </c>
    </row>
    <row r="663" spans="1:17" x14ac:dyDescent="0.2">
      <c r="A663">
        <v>20201204</v>
      </c>
      <c r="B663" t="s">
        <v>19</v>
      </c>
      <c r="C663">
        <v>5</v>
      </c>
      <c r="D663">
        <v>16487</v>
      </c>
      <c r="E663">
        <v>1835</v>
      </c>
      <c r="F663">
        <v>328</v>
      </c>
      <c r="G663">
        <v>2431</v>
      </c>
      <c r="H663">
        <v>620408.03</v>
      </c>
      <c r="I663">
        <v>428</v>
      </c>
      <c r="J663">
        <v>64006.41</v>
      </c>
      <c r="K663">
        <v>38</v>
      </c>
      <c r="L663">
        <v>75</v>
      </c>
      <c r="M663">
        <v>26</v>
      </c>
      <c r="N663">
        <v>26</v>
      </c>
      <c r="O663">
        <v>2</v>
      </c>
      <c r="P663">
        <v>14</v>
      </c>
      <c r="Q663">
        <v>1</v>
      </c>
    </row>
    <row r="664" spans="1:17" x14ac:dyDescent="0.2">
      <c r="A664">
        <v>20201205</v>
      </c>
      <c r="B664" t="s">
        <v>19</v>
      </c>
      <c r="C664">
        <v>13</v>
      </c>
      <c r="D664">
        <v>174</v>
      </c>
      <c r="E664">
        <v>11</v>
      </c>
      <c r="F664">
        <v>3</v>
      </c>
      <c r="G664">
        <v>17</v>
      </c>
      <c r="H664">
        <v>4064.3599999999901</v>
      </c>
      <c r="I664">
        <v>4</v>
      </c>
      <c r="J664">
        <v>958.55</v>
      </c>
      <c r="K664">
        <v>1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</row>
    <row r="665" spans="1:17" x14ac:dyDescent="0.2">
      <c r="A665">
        <v>20201205</v>
      </c>
      <c r="B665" t="s">
        <v>19</v>
      </c>
      <c r="C665">
        <v>9</v>
      </c>
      <c r="D665">
        <v>389</v>
      </c>
      <c r="E665">
        <v>41</v>
      </c>
      <c r="F665">
        <v>7</v>
      </c>
      <c r="G665">
        <v>51</v>
      </c>
      <c r="H665">
        <v>7506.5699999999897</v>
      </c>
      <c r="I665">
        <v>9</v>
      </c>
      <c r="J665">
        <v>777.83</v>
      </c>
      <c r="K665">
        <v>2</v>
      </c>
      <c r="L665">
        <v>3</v>
      </c>
      <c r="M665">
        <v>1</v>
      </c>
      <c r="N665">
        <v>1</v>
      </c>
      <c r="O665">
        <v>0</v>
      </c>
      <c r="P665">
        <v>1</v>
      </c>
      <c r="Q665">
        <v>0</v>
      </c>
    </row>
    <row r="666" spans="1:17" x14ac:dyDescent="0.2">
      <c r="A666">
        <v>20201205</v>
      </c>
      <c r="B666" t="s">
        <v>20</v>
      </c>
      <c r="C666">
        <v>13</v>
      </c>
      <c r="D666">
        <v>2331</v>
      </c>
      <c r="E666">
        <v>156</v>
      </c>
      <c r="F666">
        <v>31</v>
      </c>
      <c r="G666">
        <v>190</v>
      </c>
      <c r="H666">
        <v>37257.61</v>
      </c>
      <c r="I666">
        <v>38</v>
      </c>
      <c r="J666">
        <v>5430.20999999999</v>
      </c>
      <c r="K666">
        <v>9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 x14ac:dyDescent="0.2">
      <c r="A667">
        <v>20201205</v>
      </c>
      <c r="B667" t="s">
        <v>20</v>
      </c>
      <c r="C667">
        <v>14</v>
      </c>
      <c r="D667">
        <v>1837</v>
      </c>
      <c r="E667">
        <v>136</v>
      </c>
      <c r="F667">
        <v>23</v>
      </c>
      <c r="G667">
        <v>167</v>
      </c>
      <c r="H667">
        <v>34331.550000000003</v>
      </c>
      <c r="I667">
        <v>30</v>
      </c>
      <c r="J667">
        <v>5819.12</v>
      </c>
      <c r="K667">
        <v>3</v>
      </c>
      <c r="L667">
        <v>3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 x14ac:dyDescent="0.2">
      <c r="A668">
        <v>20201205</v>
      </c>
      <c r="B668" t="s">
        <v>20</v>
      </c>
      <c r="C668">
        <v>15</v>
      </c>
      <c r="D668">
        <v>8378</v>
      </c>
      <c r="E668">
        <v>576</v>
      </c>
      <c r="F668">
        <v>129</v>
      </c>
      <c r="G668">
        <v>1287</v>
      </c>
      <c r="H668">
        <v>98977.85</v>
      </c>
      <c r="I668">
        <v>177</v>
      </c>
      <c r="J668">
        <v>15615.8</v>
      </c>
      <c r="K668">
        <v>54</v>
      </c>
      <c r="L668">
        <v>17</v>
      </c>
      <c r="M668">
        <v>3</v>
      </c>
      <c r="N668">
        <v>1</v>
      </c>
      <c r="O668">
        <v>0</v>
      </c>
      <c r="P668">
        <v>0</v>
      </c>
      <c r="Q668">
        <v>0</v>
      </c>
    </row>
    <row r="669" spans="1:17" x14ac:dyDescent="0.2">
      <c r="A669">
        <v>20201205</v>
      </c>
      <c r="B669" t="s">
        <v>20</v>
      </c>
      <c r="C669">
        <v>4</v>
      </c>
      <c r="D669">
        <v>247112</v>
      </c>
      <c r="E669">
        <v>20825</v>
      </c>
      <c r="F669">
        <v>4090</v>
      </c>
      <c r="G669">
        <v>27036</v>
      </c>
      <c r="H669">
        <v>4177942.12</v>
      </c>
      <c r="I669">
        <v>5781</v>
      </c>
      <c r="J669">
        <v>710001.82999999903</v>
      </c>
      <c r="K669">
        <v>607</v>
      </c>
      <c r="L669">
        <v>720</v>
      </c>
      <c r="M669">
        <v>289</v>
      </c>
      <c r="N669">
        <v>477</v>
      </c>
      <c r="O669">
        <v>95</v>
      </c>
      <c r="P669">
        <v>212</v>
      </c>
      <c r="Q669">
        <v>27</v>
      </c>
    </row>
    <row r="670" spans="1:17" x14ac:dyDescent="0.2">
      <c r="A670">
        <v>20201206</v>
      </c>
      <c r="B670" t="s">
        <v>18</v>
      </c>
      <c r="C670">
        <v>3</v>
      </c>
      <c r="D670">
        <v>122118</v>
      </c>
      <c r="E670">
        <v>10795</v>
      </c>
      <c r="F670">
        <v>2084</v>
      </c>
      <c r="G670">
        <v>14578</v>
      </c>
      <c r="H670">
        <v>2083249.88</v>
      </c>
      <c r="I670">
        <v>3187</v>
      </c>
      <c r="J670">
        <v>321249.05999999901</v>
      </c>
      <c r="K670">
        <v>181</v>
      </c>
      <c r="L670">
        <v>283</v>
      </c>
      <c r="M670">
        <v>113</v>
      </c>
      <c r="N670">
        <v>215</v>
      </c>
      <c r="O670">
        <v>22</v>
      </c>
      <c r="P670">
        <v>93</v>
      </c>
      <c r="Q670">
        <v>6</v>
      </c>
    </row>
    <row r="671" spans="1:17" x14ac:dyDescent="0.2">
      <c r="A671">
        <v>20201206</v>
      </c>
      <c r="B671" t="s">
        <v>18</v>
      </c>
      <c r="C671">
        <v>9</v>
      </c>
      <c r="D671">
        <v>739</v>
      </c>
      <c r="E671">
        <v>54</v>
      </c>
      <c r="F671">
        <v>10</v>
      </c>
      <c r="G671">
        <v>58</v>
      </c>
      <c r="H671">
        <v>13924.16</v>
      </c>
      <c r="I671">
        <v>14</v>
      </c>
      <c r="J671">
        <v>2035.43</v>
      </c>
      <c r="K671">
        <v>2</v>
      </c>
      <c r="L671">
        <v>1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 x14ac:dyDescent="0.2">
      <c r="A672">
        <v>20201206</v>
      </c>
      <c r="B672" t="s">
        <v>19</v>
      </c>
      <c r="C672">
        <v>8</v>
      </c>
      <c r="D672">
        <v>1227</v>
      </c>
      <c r="E672">
        <v>94</v>
      </c>
      <c r="F672">
        <v>14</v>
      </c>
      <c r="G672">
        <v>119</v>
      </c>
      <c r="H672">
        <v>22357.719999999899</v>
      </c>
      <c r="I672">
        <v>25</v>
      </c>
      <c r="J672">
        <v>3114.7</v>
      </c>
      <c r="K672">
        <v>1</v>
      </c>
      <c r="L672">
        <v>1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 x14ac:dyDescent="0.2">
      <c r="A673">
        <v>20201207</v>
      </c>
      <c r="B673" t="s">
        <v>18</v>
      </c>
      <c r="C673">
        <v>11</v>
      </c>
      <c r="D673">
        <v>369</v>
      </c>
      <c r="E673">
        <v>17</v>
      </c>
      <c r="F673">
        <v>4</v>
      </c>
      <c r="G673">
        <v>19</v>
      </c>
      <c r="H673">
        <v>4958.26</v>
      </c>
      <c r="I673">
        <v>4</v>
      </c>
      <c r="J673">
        <v>695.11</v>
      </c>
      <c r="K673">
        <v>1</v>
      </c>
      <c r="L673">
        <v>1</v>
      </c>
      <c r="M673">
        <v>0</v>
      </c>
      <c r="N673">
        <v>1</v>
      </c>
      <c r="O673">
        <v>0</v>
      </c>
      <c r="P673">
        <v>0</v>
      </c>
      <c r="Q673">
        <v>0</v>
      </c>
    </row>
    <row r="674" spans="1:17" x14ac:dyDescent="0.2">
      <c r="A674">
        <v>20201207</v>
      </c>
      <c r="B674" t="s">
        <v>19</v>
      </c>
      <c r="C674">
        <v>10</v>
      </c>
      <c r="D674">
        <v>184</v>
      </c>
      <c r="E674">
        <v>10</v>
      </c>
      <c r="F674">
        <v>3</v>
      </c>
      <c r="G674">
        <v>10</v>
      </c>
      <c r="H674">
        <v>1323.98</v>
      </c>
      <c r="I674">
        <v>3</v>
      </c>
      <c r="J674">
        <v>406.82</v>
      </c>
      <c r="K674">
        <v>0</v>
      </c>
      <c r="L674">
        <v>3</v>
      </c>
      <c r="M674">
        <v>1</v>
      </c>
      <c r="N674">
        <v>0</v>
      </c>
      <c r="O674">
        <v>0</v>
      </c>
      <c r="P674">
        <v>0</v>
      </c>
      <c r="Q674">
        <v>0</v>
      </c>
    </row>
    <row r="675" spans="1:17" x14ac:dyDescent="0.2">
      <c r="A675">
        <v>20201207</v>
      </c>
      <c r="B675" t="s">
        <v>19</v>
      </c>
      <c r="C675">
        <v>8</v>
      </c>
      <c r="D675">
        <v>1186</v>
      </c>
      <c r="E675">
        <v>132</v>
      </c>
      <c r="F675">
        <v>22</v>
      </c>
      <c r="G675">
        <v>166</v>
      </c>
      <c r="H675">
        <v>23955.07</v>
      </c>
      <c r="I675">
        <v>32</v>
      </c>
      <c r="J675">
        <v>3916.34</v>
      </c>
      <c r="K675">
        <v>3</v>
      </c>
      <c r="L675">
        <v>17</v>
      </c>
      <c r="M675">
        <v>3</v>
      </c>
      <c r="N675">
        <v>2</v>
      </c>
      <c r="O675">
        <v>2</v>
      </c>
      <c r="P675">
        <v>0</v>
      </c>
      <c r="Q675">
        <v>2</v>
      </c>
    </row>
    <row r="676" spans="1:17" x14ac:dyDescent="0.2">
      <c r="A676">
        <v>20201207</v>
      </c>
      <c r="B676" t="s">
        <v>20</v>
      </c>
      <c r="C676">
        <v>13</v>
      </c>
      <c r="D676">
        <v>1473</v>
      </c>
      <c r="E676">
        <v>150</v>
      </c>
      <c r="F676">
        <v>38</v>
      </c>
      <c r="G676">
        <v>277</v>
      </c>
      <c r="H676">
        <v>17374.21</v>
      </c>
      <c r="I676">
        <v>64</v>
      </c>
      <c r="J676">
        <v>2127.2799999999902</v>
      </c>
      <c r="K676">
        <v>14</v>
      </c>
      <c r="L676">
        <v>3</v>
      </c>
      <c r="M676">
        <v>2</v>
      </c>
      <c r="N676">
        <v>1</v>
      </c>
      <c r="O676">
        <v>0</v>
      </c>
      <c r="P676">
        <v>0</v>
      </c>
      <c r="Q676">
        <v>0</v>
      </c>
    </row>
    <row r="677" spans="1:17" x14ac:dyDescent="0.2">
      <c r="A677">
        <v>20201207</v>
      </c>
      <c r="B677" t="s">
        <v>20</v>
      </c>
      <c r="C677">
        <v>3</v>
      </c>
      <c r="D677">
        <v>660191</v>
      </c>
      <c r="E677">
        <v>56969</v>
      </c>
      <c r="F677">
        <v>11525</v>
      </c>
      <c r="G677">
        <v>84694</v>
      </c>
      <c r="H677">
        <v>11411682.1499999</v>
      </c>
      <c r="I677">
        <v>17368</v>
      </c>
      <c r="J677">
        <v>1871709.88</v>
      </c>
      <c r="K677">
        <v>1770</v>
      </c>
      <c r="L677">
        <v>1459</v>
      </c>
      <c r="M677">
        <v>517</v>
      </c>
      <c r="N677">
        <v>1016</v>
      </c>
      <c r="O677">
        <v>123</v>
      </c>
      <c r="P677">
        <v>428</v>
      </c>
      <c r="Q677">
        <v>28</v>
      </c>
    </row>
    <row r="678" spans="1:17" x14ac:dyDescent="0.2">
      <c r="A678">
        <v>20201207</v>
      </c>
      <c r="B678" t="s">
        <v>20</v>
      </c>
      <c r="C678">
        <v>4</v>
      </c>
      <c r="D678">
        <v>242616</v>
      </c>
      <c r="E678">
        <v>19577</v>
      </c>
      <c r="F678">
        <v>3854</v>
      </c>
      <c r="G678">
        <v>25686</v>
      </c>
      <c r="H678">
        <v>4444175.2300000004</v>
      </c>
      <c r="I678">
        <v>5570</v>
      </c>
      <c r="J678">
        <v>729792.23</v>
      </c>
      <c r="K678">
        <v>551</v>
      </c>
      <c r="L678">
        <v>596</v>
      </c>
      <c r="M678">
        <v>260</v>
      </c>
      <c r="N678">
        <v>396</v>
      </c>
      <c r="O678">
        <v>87</v>
      </c>
      <c r="P678">
        <v>179</v>
      </c>
      <c r="Q678">
        <v>34</v>
      </c>
    </row>
    <row r="679" spans="1:17" x14ac:dyDescent="0.2">
      <c r="A679">
        <v>20201208</v>
      </c>
      <c r="B679" t="s">
        <v>18</v>
      </c>
      <c r="C679">
        <v>14</v>
      </c>
      <c r="D679">
        <v>290</v>
      </c>
      <c r="E679">
        <v>37</v>
      </c>
      <c r="F679">
        <v>4</v>
      </c>
      <c r="G679">
        <v>46</v>
      </c>
      <c r="H679">
        <v>1463.6</v>
      </c>
      <c r="I679">
        <v>7</v>
      </c>
      <c r="J679">
        <v>151.94999999999999</v>
      </c>
      <c r="K679">
        <v>2</v>
      </c>
      <c r="L679">
        <v>2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 x14ac:dyDescent="0.2">
      <c r="A680">
        <v>20201208</v>
      </c>
      <c r="B680" t="s">
        <v>18</v>
      </c>
      <c r="C680">
        <v>15</v>
      </c>
      <c r="D680">
        <v>544</v>
      </c>
      <c r="E680">
        <v>38</v>
      </c>
      <c r="F680">
        <v>13</v>
      </c>
      <c r="G680">
        <v>225</v>
      </c>
      <c r="H680">
        <v>12062.9899999999</v>
      </c>
      <c r="I680">
        <v>21</v>
      </c>
      <c r="J680">
        <v>1707.83</v>
      </c>
      <c r="K680">
        <v>9</v>
      </c>
      <c r="L680">
        <v>3</v>
      </c>
      <c r="M680">
        <v>0</v>
      </c>
      <c r="N680">
        <v>0</v>
      </c>
      <c r="O680">
        <v>0</v>
      </c>
      <c r="P680">
        <v>0</v>
      </c>
      <c r="Q680">
        <v>0</v>
      </c>
    </row>
    <row r="681" spans="1:17" x14ac:dyDescent="0.2">
      <c r="A681">
        <v>20201208</v>
      </c>
      <c r="B681" t="s">
        <v>18</v>
      </c>
      <c r="C681">
        <v>3</v>
      </c>
      <c r="D681">
        <v>123828</v>
      </c>
      <c r="E681">
        <v>11054</v>
      </c>
      <c r="F681">
        <v>2249</v>
      </c>
      <c r="G681">
        <v>14907</v>
      </c>
      <c r="H681">
        <v>2214480.63</v>
      </c>
      <c r="I681">
        <v>3370</v>
      </c>
      <c r="J681">
        <v>393417.05999999901</v>
      </c>
      <c r="K681">
        <v>292</v>
      </c>
      <c r="L681">
        <v>303</v>
      </c>
      <c r="M681">
        <v>127</v>
      </c>
      <c r="N681">
        <v>231</v>
      </c>
      <c r="O681">
        <v>19</v>
      </c>
      <c r="P681">
        <v>93</v>
      </c>
      <c r="Q681">
        <v>5</v>
      </c>
    </row>
    <row r="682" spans="1:17" x14ac:dyDescent="0.2">
      <c r="A682">
        <v>20201209</v>
      </c>
      <c r="B682" t="s">
        <v>18</v>
      </c>
      <c r="C682">
        <v>10</v>
      </c>
      <c r="D682">
        <v>756</v>
      </c>
      <c r="E682">
        <v>59</v>
      </c>
      <c r="F682">
        <v>7</v>
      </c>
      <c r="G682">
        <v>71</v>
      </c>
      <c r="H682">
        <v>22310.539999999899</v>
      </c>
      <c r="I682">
        <v>8</v>
      </c>
      <c r="J682">
        <v>2394.84</v>
      </c>
      <c r="K682">
        <v>1</v>
      </c>
      <c r="L682">
        <v>1</v>
      </c>
      <c r="M682">
        <v>1</v>
      </c>
      <c r="N682">
        <v>0</v>
      </c>
      <c r="O682">
        <v>0</v>
      </c>
      <c r="P682">
        <v>0</v>
      </c>
      <c r="Q682">
        <v>0</v>
      </c>
    </row>
    <row r="683" spans="1:17" x14ac:dyDescent="0.2">
      <c r="A683">
        <v>20201209</v>
      </c>
      <c r="B683" t="s">
        <v>18</v>
      </c>
      <c r="C683">
        <v>4</v>
      </c>
      <c r="D683">
        <v>43992</v>
      </c>
      <c r="E683">
        <v>3820</v>
      </c>
      <c r="F683">
        <v>680</v>
      </c>
      <c r="G683">
        <v>5687</v>
      </c>
      <c r="H683">
        <v>2085934.3199999901</v>
      </c>
      <c r="I683">
        <v>920</v>
      </c>
      <c r="J683">
        <v>114707.39</v>
      </c>
      <c r="K683">
        <v>82</v>
      </c>
      <c r="L683">
        <v>117</v>
      </c>
      <c r="M683">
        <v>43</v>
      </c>
      <c r="N683">
        <v>66</v>
      </c>
      <c r="O683">
        <v>15</v>
      </c>
      <c r="P683">
        <v>30</v>
      </c>
      <c r="Q683">
        <v>5</v>
      </c>
    </row>
    <row r="684" spans="1:17" x14ac:dyDescent="0.2">
      <c r="A684">
        <v>20201209</v>
      </c>
      <c r="B684" t="s">
        <v>18</v>
      </c>
      <c r="C684">
        <v>6</v>
      </c>
      <c r="D684">
        <v>6157</v>
      </c>
      <c r="E684">
        <v>493</v>
      </c>
      <c r="F684">
        <v>98</v>
      </c>
      <c r="G684">
        <v>616</v>
      </c>
      <c r="H684">
        <v>131228.31</v>
      </c>
      <c r="I684">
        <v>134</v>
      </c>
      <c r="J684">
        <v>24657.119999999999</v>
      </c>
      <c r="K684">
        <v>18</v>
      </c>
      <c r="L684">
        <v>37</v>
      </c>
      <c r="M684">
        <v>11</v>
      </c>
      <c r="N684">
        <v>17</v>
      </c>
      <c r="O684">
        <v>5</v>
      </c>
      <c r="P684">
        <v>8</v>
      </c>
      <c r="Q684">
        <v>1</v>
      </c>
    </row>
    <row r="685" spans="1:17" x14ac:dyDescent="0.2">
      <c r="A685">
        <v>20201209</v>
      </c>
      <c r="B685" t="s">
        <v>18</v>
      </c>
      <c r="C685">
        <v>8</v>
      </c>
      <c r="D685">
        <v>1799</v>
      </c>
      <c r="E685">
        <v>126</v>
      </c>
      <c r="F685">
        <v>24</v>
      </c>
      <c r="G685">
        <v>159</v>
      </c>
      <c r="H685">
        <v>29440.03</v>
      </c>
      <c r="I685">
        <v>31</v>
      </c>
      <c r="J685">
        <v>5181.68</v>
      </c>
      <c r="K685">
        <v>4</v>
      </c>
      <c r="L685">
        <v>11</v>
      </c>
      <c r="M685">
        <v>4</v>
      </c>
      <c r="N685">
        <v>5</v>
      </c>
      <c r="O685">
        <v>1</v>
      </c>
      <c r="P685">
        <v>2</v>
      </c>
      <c r="Q685">
        <v>1</v>
      </c>
    </row>
    <row r="686" spans="1:17" x14ac:dyDescent="0.2">
      <c r="A686">
        <v>20201209</v>
      </c>
      <c r="B686" t="s">
        <v>18</v>
      </c>
      <c r="C686">
        <v>9</v>
      </c>
      <c r="D686">
        <v>939</v>
      </c>
      <c r="E686">
        <v>73</v>
      </c>
      <c r="F686">
        <v>14</v>
      </c>
      <c r="G686">
        <v>589</v>
      </c>
      <c r="H686">
        <v>233332.43999999901</v>
      </c>
      <c r="I686">
        <v>17</v>
      </c>
      <c r="J686">
        <v>3257.02</v>
      </c>
      <c r="K686">
        <v>2</v>
      </c>
      <c r="L686">
        <v>7</v>
      </c>
      <c r="M686">
        <v>2</v>
      </c>
      <c r="N686">
        <v>0</v>
      </c>
      <c r="O686">
        <v>1</v>
      </c>
      <c r="P686">
        <v>0</v>
      </c>
      <c r="Q686">
        <v>1</v>
      </c>
    </row>
    <row r="687" spans="1:17" x14ac:dyDescent="0.2">
      <c r="A687">
        <v>20201209</v>
      </c>
      <c r="B687" t="s">
        <v>19</v>
      </c>
      <c r="C687">
        <v>11</v>
      </c>
      <c r="D687">
        <v>130</v>
      </c>
      <c r="E687">
        <v>6</v>
      </c>
      <c r="F687">
        <v>5</v>
      </c>
      <c r="G687">
        <v>10</v>
      </c>
      <c r="H687">
        <v>800.22</v>
      </c>
      <c r="I687">
        <v>8</v>
      </c>
      <c r="J687">
        <v>926.9</v>
      </c>
      <c r="K687">
        <v>3</v>
      </c>
      <c r="L687">
        <v>1</v>
      </c>
      <c r="M687">
        <v>1</v>
      </c>
      <c r="N687">
        <v>0</v>
      </c>
      <c r="O687">
        <v>0</v>
      </c>
      <c r="P687">
        <v>0</v>
      </c>
      <c r="Q687">
        <v>0</v>
      </c>
    </row>
    <row r="688" spans="1:17" x14ac:dyDescent="0.2">
      <c r="A688">
        <v>20201209</v>
      </c>
      <c r="B688" t="s">
        <v>19</v>
      </c>
      <c r="C688">
        <v>13</v>
      </c>
      <c r="D688">
        <v>113</v>
      </c>
      <c r="E688">
        <v>7</v>
      </c>
      <c r="F688">
        <v>1</v>
      </c>
      <c r="G688">
        <v>7</v>
      </c>
      <c r="H688">
        <v>1105.57</v>
      </c>
      <c r="I688">
        <v>1</v>
      </c>
      <c r="J688">
        <v>189.42</v>
      </c>
      <c r="K688">
        <v>0</v>
      </c>
      <c r="L688">
        <v>1</v>
      </c>
      <c r="M688">
        <v>0</v>
      </c>
      <c r="N688">
        <v>0</v>
      </c>
      <c r="O688">
        <v>0</v>
      </c>
      <c r="P688">
        <v>0</v>
      </c>
      <c r="Q688">
        <v>0</v>
      </c>
    </row>
    <row r="689" spans="1:17" x14ac:dyDescent="0.2">
      <c r="A689">
        <v>20201209</v>
      </c>
      <c r="B689" t="s">
        <v>19</v>
      </c>
      <c r="C689">
        <v>15</v>
      </c>
      <c r="D689">
        <v>479</v>
      </c>
      <c r="E689">
        <v>44</v>
      </c>
      <c r="F689">
        <v>9</v>
      </c>
      <c r="G689">
        <v>60</v>
      </c>
      <c r="H689">
        <v>3900.62</v>
      </c>
      <c r="I689">
        <v>10</v>
      </c>
      <c r="J689">
        <v>463.07999999999902</v>
      </c>
      <c r="K689">
        <v>2</v>
      </c>
      <c r="L689">
        <v>4</v>
      </c>
      <c r="M689">
        <v>2</v>
      </c>
      <c r="N689">
        <v>1</v>
      </c>
      <c r="O689">
        <v>0</v>
      </c>
      <c r="P689">
        <v>0</v>
      </c>
      <c r="Q689">
        <v>0</v>
      </c>
    </row>
    <row r="690" spans="1:17" x14ac:dyDescent="0.2">
      <c r="A690">
        <v>20201209</v>
      </c>
      <c r="B690" t="s">
        <v>19</v>
      </c>
      <c r="C690">
        <v>6</v>
      </c>
      <c r="D690">
        <v>3715</v>
      </c>
      <c r="E690">
        <v>393</v>
      </c>
      <c r="F690">
        <v>80</v>
      </c>
      <c r="G690">
        <v>465</v>
      </c>
      <c r="H690">
        <v>97252.84</v>
      </c>
      <c r="I690">
        <v>95</v>
      </c>
      <c r="J690">
        <v>16156.17</v>
      </c>
      <c r="K690">
        <v>12</v>
      </c>
      <c r="L690">
        <v>28</v>
      </c>
      <c r="M690">
        <v>12</v>
      </c>
      <c r="N690">
        <v>14</v>
      </c>
      <c r="O690">
        <v>2</v>
      </c>
      <c r="P690">
        <v>10</v>
      </c>
      <c r="Q690">
        <v>0</v>
      </c>
    </row>
    <row r="691" spans="1:17" x14ac:dyDescent="0.2">
      <c r="A691">
        <v>20201209</v>
      </c>
      <c r="B691" t="s">
        <v>19</v>
      </c>
      <c r="C691">
        <v>9</v>
      </c>
      <c r="D691">
        <v>547</v>
      </c>
      <c r="E691">
        <v>61</v>
      </c>
      <c r="F691">
        <v>6</v>
      </c>
      <c r="G691">
        <v>71</v>
      </c>
      <c r="H691">
        <v>18739.68</v>
      </c>
      <c r="I691">
        <v>7</v>
      </c>
      <c r="J691">
        <v>2621.8199999999902</v>
      </c>
      <c r="K691">
        <v>1</v>
      </c>
      <c r="L691">
        <v>3</v>
      </c>
      <c r="M691">
        <v>2</v>
      </c>
      <c r="N691">
        <v>0</v>
      </c>
      <c r="O691">
        <v>1</v>
      </c>
      <c r="P691">
        <v>0</v>
      </c>
      <c r="Q691">
        <v>1</v>
      </c>
    </row>
    <row r="692" spans="1:17" x14ac:dyDescent="0.2">
      <c r="A692">
        <v>20201210</v>
      </c>
      <c r="B692" t="s">
        <v>19</v>
      </c>
      <c r="C692">
        <v>13</v>
      </c>
      <c r="D692">
        <v>53</v>
      </c>
      <c r="E692">
        <v>4</v>
      </c>
      <c r="F692">
        <v>1</v>
      </c>
      <c r="G692">
        <v>5</v>
      </c>
      <c r="H692">
        <v>828.28</v>
      </c>
      <c r="I692">
        <v>1</v>
      </c>
      <c r="J692">
        <v>68.08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</row>
    <row r="693" spans="1:17" x14ac:dyDescent="0.2">
      <c r="A693">
        <v>20201210</v>
      </c>
      <c r="B693" t="s">
        <v>19</v>
      </c>
      <c r="C693">
        <v>14</v>
      </c>
      <c r="D693">
        <v>99</v>
      </c>
      <c r="E693">
        <v>5</v>
      </c>
      <c r="F693" t="s">
        <v>41</v>
      </c>
      <c r="G693">
        <v>5</v>
      </c>
      <c r="H693">
        <v>2845.02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</row>
    <row r="694" spans="1:17" x14ac:dyDescent="0.2">
      <c r="A694">
        <v>20201210</v>
      </c>
      <c r="B694" t="s">
        <v>19</v>
      </c>
      <c r="C694">
        <v>4</v>
      </c>
      <c r="D694">
        <v>25926</v>
      </c>
      <c r="E694">
        <v>2579</v>
      </c>
      <c r="F694">
        <v>442</v>
      </c>
      <c r="G694">
        <v>3211</v>
      </c>
      <c r="H694">
        <v>573384.37</v>
      </c>
      <c r="I694">
        <v>591</v>
      </c>
      <c r="J694">
        <v>73786.729999999894</v>
      </c>
      <c r="K694">
        <v>49</v>
      </c>
      <c r="L694">
        <v>102</v>
      </c>
      <c r="M694">
        <v>41</v>
      </c>
      <c r="N694">
        <v>69</v>
      </c>
      <c r="O694">
        <v>6</v>
      </c>
      <c r="P694">
        <v>30</v>
      </c>
      <c r="Q694">
        <v>3</v>
      </c>
    </row>
    <row r="695" spans="1:17" x14ac:dyDescent="0.2">
      <c r="A695">
        <v>20201210</v>
      </c>
      <c r="B695" t="s">
        <v>19</v>
      </c>
      <c r="C695">
        <v>7</v>
      </c>
      <c r="D695">
        <v>1989</v>
      </c>
      <c r="E695">
        <v>198</v>
      </c>
      <c r="F695">
        <v>42</v>
      </c>
      <c r="G695">
        <v>242</v>
      </c>
      <c r="H695">
        <v>44948.0099999999</v>
      </c>
      <c r="I695">
        <v>52</v>
      </c>
      <c r="J695">
        <v>9145.56</v>
      </c>
      <c r="K695">
        <v>7</v>
      </c>
      <c r="L695">
        <v>12</v>
      </c>
      <c r="M695">
        <v>4</v>
      </c>
      <c r="N695">
        <v>7</v>
      </c>
      <c r="O695">
        <v>0</v>
      </c>
      <c r="P695">
        <v>2</v>
      </c>
      <c r="Q695">
        <v>0</v>
      </c>
    </row>
    <row r="696" spans="1:17" x14ac:dyDescent="0.2">
      <c r="A696">
        <v>20201210</v>
      </c>
      <c r="B696" t="s">
        <v>20</v>
      </c>
      <c r="C696">
        <v>15</v>
      </c>
      <c r="D696">
        <v>6507</v>
      </c>
      <c r="E696">
        <v>602</v>
      </c>
      <c r="F696">
        <v>170</v>
      </c>
      <c r="G696">
        <v>5654</v>
      </c>
      <c r="H696">
        <v>566741.32999999996</v>
      </c>
      <c r="I696">
        <v>253</v>
      </c>
      <c r="J696">
        <v>13798.81</v>
      </c>
      <c r="K696">
        <v>82</v>
      </c>
      <c r="L696">
        <v>37</v>
      </c>
      <c r="M696">
        <v>5</v>
      </c>
      <c r="N696">
        <v>1</v>
      </c>
      <c r="O696">
        <v>0</v>
      </c>
      <c r="P696">
        <v>0</v>
      </c>
      <c r="Q696">
        <v>0</v>
      </c>
    </row>
    <row r="697" spans="1:17" x14ac:dyDescent="0.2">
      <c r="A697">
        <v>20201210</v>
      </c>
      <c r="B697" t="s">
        <v>20</v>
      </c>
      <c r="C697">
        <v>6</v>
      </c>
      <c r="D697">
        <v>45094</v>
      </c>
      <c r="E697">
        <v>3308</v>
      </c>
      <c r="F697">
        <v>636</v>
      </c>
      <c r="G697">
        <v>9574</v>
      </c>
      <c r="H697">
        <v>1181985.80999999</v>
      </c>
      <c r="I697">
        <v>888</v>
      </c>
      <c r="J697">
        <v>134970.93</v>
      </c>
      <c r="K697">
        <v>125</v>
      </c>
      <c r="L697">
        <v>146</v>
      </c>
      <c r="M697">
        <v>48</v>
      </c>
      <c r="N697">
        <v>74</v>
      </c>
      <c r="O697">
        <v>17</v>
      </c>
      <c r="P697">
        <v>33</v>
      </c>
      <c r="Q697">
        <v>5</v>
      </c>
    </row>
    <row r="698" spans="1:17" x14ac:dyDescent="0.2">
      <c r="A698">
        <v>20201211</v>
      </c>
      <c r="B698" t="s">
        <v>18</v>
      </c>
      <c r="C698">
        <v>3</v>
      </c>
      <c r="D698">
        <v>100096</v>
      </c>
      <c r="E698">
        <v>9044</v>
      </c>
      <c r="F698">
        <v>1793</v>
      </c>
      <c r="G698">
        <v>12104</v>
      </c>
      <c r="H698">
        <v>1618424.19</v>
      </c>
      <c r="I698">
        <v>2644</v>
      </c>
      <c r="J698">
        <v>274662.90999999898</v>
      </c>
      <c r="K698">
        <v>258</v>
      </c>
      <c r="L698">
        <v>249</v>
      </c>
      <c r="M698">
        <v>66</v>
      </c>
      <c r="N698">
        <v>168</v>
      </c>
      <c r="O698">
        <v>9</v>
      </c>
      <c r="P698">
        <v>60</v>
      </c>
      <c r="Q698">
        <v>2</v>
      </c>
    </row>
    <row r="699" spans="1:17" x14ac:dyDescent="0.2">
      <c r="A699">
        <v>20201211</v>
      </c>
      <c r="B699" t="s">
        <v>18</v>
      </c>
      <c r="C699">
        <v>9</v>
      </c>
      <c r="D699">
        <v>1474</v>
      </c>
      <c r="E699">
        <v>110</v>
      </c>
      <c r="F699">
        <v>24</v>
      </c>
      <c r="G699">
        <v>131</v>
      </c>
      <c r="H699">
        <v>39718.53</v>
      </c>
      <c r="I699">
        <v>25</v>
      </c>
      <c r="J699">
        <v>6413.2399999999898</v>
      </c>
      <c r="K699">
        <v>2</v>
      </c>
      <c r="L699">
        <v>7</v>
      </c>
      <c r="M699">
        <v>3</v>
      </c>
      <c r="N699">
        <v>2</v>
      </c>
      <c r="O699">
        <v>0</v>
      </c>
      <c r="P699">
        <v>1</v>
      </c>
      <c r="Q699">
        <v>0</v>
      </c>
    </row>
    <row r="700" spans="1:17" x14ac:dyDescent="0.2">
      <c r="A700">
        <v>20201211</v>
      </c>
      <c r="B700" t="s">
        <v>19</v>
      </c>
      <c r="C700">
        <v>15</v>
      </c>
      <c r="D700">
        <v>325</v>
      </c>
      <c r="E700">
        <v>24</v>
      </c>
      <c r="F700">
        <v>7</v>
      </c>
      <c r="G700">
        <v>28</v>
      </c>
      <c r="H700">
        <v>3942.85</v>
      </c>
      <c r="I700">
        <v>7</v>
      </c>
      <c r="J700">
        <v>464.36</v>
      </c>
      <c r="K700">
        <v>0</v>
      </c>
      <c r="L700">
        <v>7</v>
      </c>
      <c r="M700">
        <v>1</v>
      </c>
      <c r="N700">
        <v>1</v>
      </c>
      <c r="O700">
        <v>0</v>
      </c>
      <c r="P700">
        <v>0</v>
      </c>
      <c r="Q700">
        <v>0</v>
      </c>
    </row>
    <row r="701" spans="1:17" x14ac:dyDescent="0.2">
      <c r="A701">
        <v>20201211</v>
      </c>
      <c r="B701" t="s">
        <v>19</v>
      </c>
      <c r="C701">
        <v>4</v>
      </c>
      <c r="D701">
        <v>26198</v>
      </c>
      <c r="E701">
        <v>2576</v>
      </c>
      <c r="F701">
        <v>422</v>
      </c>
      <c r="G701">
        <v>3492</v>
      </c>
      <c r="H701">
        <v>670028.81999999995</v>
      </c>
      <c r="I701">
        <v>582</v>
      </c>
      <c r="J701">
        <v>79530.16</v>
      </c>
      <c r="K701">
        <v>65</v>
      </c>
      <c r="L701">
        <v>98</v>
      </c>
      <c r="M701">
        <v>47</v>
      </c>
      <c r="N701">
        <v>65</v>
      </c>
      <c r="O701">
        <v>10</v>
      </c>
      <c r="P701">
        <v>34</v>
      </c>
      <c r="Q701">
        <v>3</v>
      </c>
    </row>
    <row r="702" spans="1:17" x14ac:dyDescent="0.2">
      <c r="A702">
        <v>20201211</v>
      </c>
      <c r="B702" t="s">
        <v>19</v>
      </c>
      <c r="C702">
        <v>6</v>
      </c>
      <c r="D702">
        <v>3614</v>
      </c>
      <c r="E702">
        <v>320</v>
      </c>
      <c r="F702">
        <v>53</v>
      </c>
      <c r="G702">
        <v>396</v>
      </c>
      <c r="H702">
        <v>94425.489999999903</v>
      </c>
      <c r="I702">
        <v>65</v>
      </c>
      <c r="J702">
        <v>11436.38</v>
      </c>
      <c r="K702">
        <v>11</v>
      </c>
      <c r="L702">
        <v>22</v>
      </c>
      <c r="M702">
        <v>5</v>
      </c>
      <c r="N702">
        <v>12</v>
      </c>
      <c r="O702">
        <v>0</v>
      </c>
      <c r="P702">
        <v>4</v>
      </c>
      <c r="Q702">
        <v>0</v>
      </c>
    </row>
    <row r="703" spans="1:17" x14ac:dyDescent="0.2">
      <c r="A703">
        <v>20201211</v>
      </c>
      <c r="B703" t="s">
        <v>19</v>
      </c>
      <c r="C703">
        <v>7</v>
      </c>
      <c r="D703">
        <v>1980</v>
      </c>
      <c r="E703">
        <v>199</v>
      </c>
      <c r="F703">
        <v>32</v>
      </c>
      <c r="G703">
        <v>271</v>
      </c>
      <c r="H703">
        <v>51236.249999999898</v>
      </c>
      <c r="I703">
        <v>49</v>
      </c>
      <c r="J703">
        <v>8083.79</v>
      </c>
      <c r="K703">
        <v>10</v>
      </c>
      <c r="L703">
        <v>21</v>
      </c>
      <c r="M703">
        <v>6</v>
      </c>
      <c r="N703">
        <v>4</v>
      </c>
      <c r="O703">
        <v>3</v>
      </c>
      <c r="P703">
        <v>2</v>
      </c>
      <c r="Q703">
        <v>3</v>
      </c>
    </row>
    <row r="704" spans="1:17" x14ac:dyDescent="0.2">
      <c r="A704">
        <v>20201211</v>
      </c>
      <c r="B704" t="s">
        <v>20</v>
      </c>
      <c r="C704">
        <v>14</v>
      </c>
      <c r="D704">
        <v>1780</v>
      </c>
      <c r="E704">
        <v>150</v>
      </c>
      <c r="F704">
        <v>32</v>
      </c>
      <c r="G704">
        <v>1060</v>
      </c>
      <c r="H704">
        <v>143337.44</v>
      </c>
      <c r="I704">
        <v>39</v>
      </c>
      <c r="J704">
        <v>5133.49999999999</v>
      </c>
      <c r="K704">
        <v>11</v>
      </c>
      <c r="L704">
        <v>4</v>
      </c>
      <c r="M704">
        <v>1</v>
      </c>
      <c r="N704">
        <v>1</v>
      </c>
      <c r="O704">
        <v>0</v>
      </c>
      <c r="P704">
        <v>0</v>
      </c>
      <c r="Q704">
        <v>0</v>
      </c>
    </row>
    <row r="705" spans="1:17" x14ac:dyDescent="0.2">
      <c r="A705">
        <v>20201211</v>
      </c>
      <c r="B705" t="s">
        <v>20</v>
      </c>
      <c r="C705">
        <v>15</v>
      </c>
      <c r="D705">
        <v>5863</v>
      </c>
      <c r="E705">
        <v>468</v>
      </c>
      <c r="F705">
        <v>101</v>
      </c>
      <c r="G705">
        <v>1036</v>
      </c>
      <c r="H705">
        <v>69295.06</v>
      </c>
      <c r="I705">
        <v>130</v>
      </c>
      <c r="J705">
        <v>8456.3799999999992</v>
      </c>
      <c r="K705">
        <v>20</v>
      </c>
      <c r="L705">
        <v>27</v>
      </c>
      <c r="M705">
        <v>8</v>
      </c>
      <c r="N705">
        <v>1</v>
      </c>
      <c r="O705">
        <v>0</v>
      </c>
      <c r="P705">
        <v>0</v>
      </c>
      <c r="Q705">
        <v>0</v>
      </c>
    </row>
    <row r="706" spans="1:17" x14ac:dyDescent="0.2">
      <c r="A706">
        <v>20201211</v>
      </c>
      <c r="B706" t="s">
        <v>20</v>
      </c>
      <c r="C706">
        <v>5</v>
      </c>
      <c r="D706">
        <v>151142</v>
      </c>
      <c r="E706">
        <v>11735</v>
      </c>
      <c r="F706">
        <v>2389</v>
      </c>
      <c r="G706">
        <v>18443</v>
      </c>
      <c r="H706">
        <v>2914050.52</v>
      </c>
      <c r="I706">
        <v>3247</v>
      </c>
      <c r="J706">
        <v>427065.94999999902</v>
      </c>
      <c r="K706">
        <v>491</v>
      </c>
      <c r="L706">
        <v>338</v>
      </c>
      <c r="M706">
        <v>112</v>
      </c>
      <c r="N706">
        <v>147</v>
      </c>
      <c r="O706">
        <v>35</v>
      </c>
      <c r="P706">
        <v>71</v>
      </c>
      <c r="Q706">
        <v>11</v>
      </c>
    </row>
    <row r="707" spans="1:17" x14ac:dyDescent="0.2">
      <c r="A707">
        <v>20201212</v>
      </c>
      <c r="B707" t="s">
        <v>18</v>
      </c>
      <c r="C707">
        <v>11</v>
      </c>
      <c r="D707">
        <v>115</v>
      </c>
      <c r="E707">
        <v>8</v>
      </c>
      <c r="F707">
        <v>2</v>
      </c>
      <c r="G707">
        <v>8</v>
      </c>
      <c r="H707">
        <v>2922.36</v>
      </c>
      <c r="I707">
        <v>2</v>
      </c>
      <c r="J707">
        <v>1129.3900000000001</v>
      </c>
      <c r="K707">
        <v>0</v>
      </c>
      <c r="L707">
        <v>1</v>
      </c>
      <c r="M707">
        <v>0</v>
      </c>
      <c r="N707">
        <v>0</v>
      </c>
      <c r="O707">
        <v>0</v>
      </c>
      <c r="P707">
        <v>0</v>
      </c>
      <c r="Q707">
        <v>0</v>
      </c>
    </row>
    <row r="708" spans="1:17" x14ac:dyDescent="0.2">
      <c r="A708">
        <v>20201212</v>
      </c>
      <c r="B708" t="s">
        <v>18</v>
      </c>
      <c r="C708">
        <v>12</v>
      </c>
      <c r="D708">
        <v>149</v>
      </c>
      <c r="E708">
        <v>7</v>
      </c>
      <c r="F708" t="s">
        <v>41</v>
      </c>
      <c r="G708">
        <v>8</v>
      </c>
      <c r="H708">
        <v>941.44999999999902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</row>
    <row r="709" spans="1:17" x14ac:dyDescent="0.2">
      <c r="A709">
        <v>20201212</v>
      </c>
      <c r="B709" t="s">
        <v>18</v>
      </c>
      <c r="C709">
        <v>3</v>
      </c>
      <c r="D709">
        <v>93080</v>
      </c>
      <c r="E709">
        <v>8242</v>
      </c>
      <c r="F709">
        <v>1669</v>
      </c>
      <c r="G709">
        <v>10875</v>
      </c>
      <c r="H709">
        <v>1468015.47999999</v>
      </c>
      <c r="I709">
        <v>2603</v>
      </c>
      <c r="J709">
        <v>254601.39</v>
      </c>
      <c r="K709">
        <v>258</v>
      </c>
      <c r="L709">
        <v>219</v>
      </c>
      <c r="M709">
        <v>101</v>
      </c>
      <c r="N709">
        <v>147</v>
      </c>
      <c r="O709">
        <v>57</v>
      </c>
      <c r="P709">
        <v>52</v>
      </c>
      <c r="Q709">
        <v>45</v>
      </c>
    </row>
    <row r="710" spans="1:17" x14ac:dyDescent="0.2">
      <c r="A710">
        <v>20201212</v>
      </c>
      <c r="B710" t="s">
        <v>19</v>
      </c>
      <c r="C710">
        <v>11</v>
      </c>
      <c r="D710">
        <v>68</v>
      </c>
      <c r="E710">
        <v>4</v>
      </c>
      <c r="F710">
        <v>2</v>
      </c>
      <c r="G710">
        <v>4</v>
      </c>
      <c r="H710">
        <v>274.49</v>
      </c>
      <c r="I710">
        <v>2</v>
      </c>
      <c r="J710">
        <v>97.72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</row>
    <row r="711" spans="1:17" x14ac:dyDescent="0.2">
      <c r="A711">
        <v>20201212</v>
      </c>
      <c r="B711" t="s">
        <v>19</v>
      </c>
      <c r="C711">
        <v>15</v>
      </c>
      <c r="D711">
        <v>1013</v>
      </c>
      <c r="E711">
        <v>157</v>
      </c>
      <c r="F711">
        <v>33</v>
      </c>
      <c r="G711">
        <v>187</v>
      </c>
      <c r="H711">
        <v>10474.870000000001</v>
      </c>
      <c r="I711">
        <v>47</v>
      </c>
      <c r="J711">
        <v>2136.79</v>
      </c>
      <c r="K711">
        <v>13</v>
      </c>
      <c r="L711">
        <v>28</v>
      </c>
      <c r="M711">
        <v>2</v>
      </c>
      <c r="N711">
        <v>0</v>
      </c>
      <c r="O711">
        <v>0</v>
      </c>
      <c r="P711">
        <v>0</v>
      </c>
      <c r="Q711">
        <v>0</v>
      </c>
    </row>
    <row r="712" spans="1:17" x14ac:dyDescent="0.2">
      <c r="A712">
        <v>20201213</v>
      </c>
      <c r="B712" t="s">
        <v>18</v>
      </c>
      <c r="C712">
        <v>13</v>
      </c>
      <c r="D712">
        <v>925</v>
      </c>
      <c r="E712">
        <v>143</v>
      </c>
      <c r="F712">
        <v>31</v>
      </c>
      <c r="G712">
        <v>208</v>
      </c>
      <c r="H712">
        <v>3425.76</v>
      </c>
      <c r="I712">
        <v>43</v>
      </c>
      <c r="J712">
        <v>693.349999999999</v>
      </c>
      <c r="K712">
        <v>2</v>
      </c>
      <c r="L712">
        <v>41</v>
      </c>
      <c r="M712">
        <v>0</v>
      </c>
      <c r="N712">
        <v>0</v>
      </c>
      <c r="O712">
        <v>0</v>
      </c>
      <c r="P712">
        <v>0</v>
      </c>
      <c r="Q712">
        <v>0</v>
      </c>
    </row>
    <row r="713" spans="1:17" x14ac:dyDescent="0.2">
      <c r="A713">
        <v>20201213</v>
      </c>
      <c r="B713" t="s">
        <v>18</v>
      </c>
      <c r="C713">
        <v>14</v>
      </c>
      <c r="D713">
        <v>144</v>
      </c>
      <c r="E713">
        <v>1</v>
      </c>
      <c r="F713" t="s">
        <v>41</v>
      </c>
      <c r="G713">
        <v>1</v>
      </c>
      <c r="H713">
        <v>97.58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</row>
    <row r="714" spans="1:17" x14ac:dyDescent="0.2">
      <c r="A714">
        <v>20201213</v>
      </c>
      <c r="B714" t="s">
        <v>18</v>
      </c>
      <c r="C714">
        <v>3</v>
      </c>
      <c r="D714">
        <v>106822</v>
      </c>
      <c r="E714">
        <v>9631</v>
      </c>
      <c r="F714">
        <v>1721</v>
      </c>
      <c r="G714">
        <v>15856</v>
      </c>
      <c r="H714">
        <v>7953809.2099999497</v>
      </c>
      <c r="I714">
        <v>2433</v>
      </c>
      <c r="J714">
        <v>266200.08999999898</v>
      </c>
      <c r="K714">
        <v>207</v>
      </c>
      <c r="L714">
        <v>218</v>
      </c>
      <c r="M714">
        <v>94</v>
      </c>
      <c r="N714">
        <v>155</v>
      </c>
      <c r="O714">
        <v>19</v>
      </c>
      <c r="P714">
        <v>65</v>
      </c>
      <c r="Q714">
        <v>7</v>
      </c>
    </row>
    <row r="715" spans="1:17" x14ac:dyDescent="0.2">
      <c r="A715">
        <v>20201213</v>
      </c>
      <c r="B715" t="s">
        <v>18</v>
      </c>
      <c r="C715">
        <v>4</v>
      </c>
      <c r="D715">
        <v>45188</v>
      </c>
      <c r="E715">
        <v>3798</v>
      </c>
      <c r="F715">
        <v>646</v>
      </c>
      <c r="G715">
        <v>4831</v>
      </c>
      <c r="H715">
        <v>902452.78999999899</v>
      </c>
      <c r="I715">
        <v>944</v>
      </c>
      <c r="J715">
        <v>120803.58</v>
      </c>
      <c r="K715">
        <v>94</v>
      </c>
      <c r="L715">
        <v>126</v>
      </c>
      <c r="M715">
        <v>55</v>
      </c>
      <c r="N715">
        <v>85</v>
      </c>
      <c r="O715">
        <v>14</v>
      </c>
      <c r="P715">
        <v>38</v>
      </c>
      <c r="Q715">
        <v>6</v>
      </c>
    </row>
    <row r="716" spans="1:17" x14ac:dyDescent="0.2">
      <c r="A716">
        <v>20201213</v>
      </c>
      <c r="B716" t="s">
        <v>18</v>
      </c>
      <c r="C716">
        <v>9</v>
      </c>
      <c r="D716">
        <v>1420</v>
      </c>
      <c r="E716">
        <v>93</v>
      </c>
      <c r="F716">
        <v>21</v>
      </c>
      <c r="G716">
        <v>119</v>
      </c>
      <c r="H716">
        <v>30466.98</v>
      </c>
      <c r="I716">
        <v>34</v>
      </c>
      <c r="J716">
        <v>8326.0499999999993</v>
      </c>
      <c r="K716">
        <v>1</v>
      </c>
      <c r="L716">
        <v>7</v>
      </c>
      <c r="M716">
        <v>5</v>
      </c>
      <c r="N716">
        <v>1</v>
      </c>
      <c r="O716">
        <v>1</v>
      </c>
      <c r="P716">
        <v>1</v>
      </c>
      <c r="Q716">
        <v>1</v>
      </c>
    </row>
    <row r="717" spans="1:17" x14ac:dyDescent="0.2">
      <c r="A717">
        <v>20201213</v>
      </c>
      <c r="B717" t="s">
        <v>19</v>
      </c>
      <c r="C717">
        <v>7</v>
      </c>
      <c r="D717">
        <v>1655</v>
      </c>
      <c r="E717">
        <v>162</v>
      </c>
      <c r="F717">
        <v>29</v>
      </c>
      <c r="G717">
        <v>188</v>
      </c>
      <c r="H717">
        <v>44640.97</v>
      </c>
      <c r="I717">
        <v>38</v>
      </c>
      <c r="J717">
        <v>6759.78999999999</v>
      </c>
      <c r="K717">
        <v>3</v>
      </c>
      <c r="L717">
        <v>9</v>
      </c>
      <c r="M717">
        <v>1</v>
      </c>
      <c r="N717">
        <v>2</v>
      </c>
      <c r="O717">
        <v>5</v>
      </c>
      <c r="P717">
        <v>0</v>
      </c>
      <c r="Q717">
        <v>1</v>
      </c>
    </row>
    <row r="718" spans="1:17" x14ac:dyDescent="0.2">
      <c r="A718">
        <v>20201213</v>
      </c>
      <c r="B718" t="s">
        <v>20</v>
      </c>
      <c r="C718">
        <v>8</v>
      </c>
      <c r="D718">
        <v>11471</v>
      </c>
      <c r="E718">
        <v>904</v>
      </c>
      <c r="F718">
        <v>183</v>
      </c>
      <c r="G718">
        <v>1647</v>
      </c>
      <c r="H718">
        <v>281135.63</v>
      </c>
      <c r="I718">
        <v>265</v>
      </c>
      <c r="J718">
        <v>44089.56</v>
      </c>
      <c r="K718">
        <v>45</v>
      </c>
      <c r="L718">
        <v>63</v>
      </c>
      <c r="M718">
        <v>22</v>
      </c>
      <c r="N718">
        <v>5</v>
      </c>
      <c r="O718">
        <v>5</v>
      </c>
      <c r="P718">
        <v>0</v>
      </c>
      <c r="Q718">
        <v>5</v>
      </c>
    </row>
    <row r="719" spans="1:17" x14ac:dyDescent="0.2">
      <c r="A719">
        <v>20201214</v>
      </c>
      <c r="B719" t="s">
        <v>19</v>
      </c>
      <c r="C719">
        <v>15</v>
      </c>
      <c r="D719">
        <v>489</v>
      </c>
      <c r="E719">
        <v>50</v>
      </c>
      <c r="F719">
        <v>12</v>
      </c>
      <c r="G719">
        <v>80</v>
      </c>
      <c r="H719">
        <v>12862.88</v>
      </c>
      <c r="I719">
        <v>22</v>
      </c>
      <c r="J719">
        <v>4186.9299999999903</v>
      </c>
      <c r="K719">
        <v>5</v>
      </c>
      <c r="L719">
        <v>11</v>
      </c>
      <c r="M719">
        <v>0</v>
      </c>
      <c r="N719">
        <v>0</v>
      </c>
      <c r="O719">
        <v>0</v>
      </c>
      <c r="P719">
        <v>0</v>
      </c>
      <c r="Q719">
        <v>0</v>
      </c>
    </row>
    <row r="720" spans="1:17" x14ac:dyDescent="0.2">
      <c r="A720">
        <v>20201214</v>
      </c>
      <c r="B720" t="s">
        <v>19</v>
      </c>
      <c r="C720">
        <v>5</v>
      </c>
      <c r="D720">
        <v>19513</v>
      </c>
      <c r="E720">
        <v>2058</v>
      </c>
      <c r="F720">
        <v>389</v>
      </c>
      <c r="G720">
        <v>3157</v>
      </c>
      <c r="H720">
        <v>583512.35</v>
      </c>
      <c r="I720">
        <v>511</v>
      </c>
      <c r="J720">
        <v>73054.539999999906</v>
      </c>
      <c r="K720">
        <v>50</v>
      </c>
      <c r="L720">
        <v>72</v>
      </c>
      <c r="M720">
        <v>37</v>
      </c>
      <c r="N720">
        <v>44</v>
      </c>
      <c r="O720">
        <v>3</v>
      </c>
      <c r="P720">
        <v>24</v>
      </c>
      <c r="Q720">
        <v>2</v>
      </c>
    </row>
    <row r="721" spans="1:17" x14ac:dyDescent="0.2">
      <c r="A721">
        <v>20201214</v>
      </c>
      <c r="B721" t="s">
        <v>20</v>
      </c>
      <c r="C721">
        <v>14</v>
      </c>
      <c r="D721">
        <v>1037</v>
      </c>
      <c r="E721">
        <v>64</v>
      </c>
      <c r="F721">
        <v>15</v>
      </c>
      <c r="G721">
        <v>75</v>
      </c>
      <c r="H721">
        <v>9325.34</v>
      </c>
      <c r="I721">
        <v>17</v>
      </c>
      <c r="J721">
        <v>2011.95</v>
      </c>
      <c r="K721">
        <v>2</v>
      </c>
      <c r="L721">
        <v>2</v>
      </c>
      <c r="M721">
        <v>1</v>
      </c>
      <c r="N721">
        <v>0</v>
      </c>
      <c r="O721">
        <v>0</v>
      </c>
      <c r="P721">
        <v>0</v>
      </c>
      <c r="Q721">
        <v>0</v>
      </c>
    </row>
    <row r="722" spans="1:17" x14ac:dyDescent="0.2">
      <c r="A722">
        <v>20201215</v>
      </c>
      <c r="B722" t="s">
        <v>18</v>
      </c>
      <c r="C722">
        <v>14</v>
      </c>
      <c r="D722">
        <v>154</v>
      </c>
      <c r="E722">
        <v>8</v>
      </c>
      <c r="F722" t="s">
        <v>41</v>
      </c>
      <c r="G722">
        <v>8</v>
      </c>
      <c r="H722">
        <v>1630.3799999999901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</row>
    <row r="723" spans="1:17" x14ac:dyDescent="0.2">
      <c r="A723">
        <v>20201215</v>
      </c>
      <c r="B723" t="s">
        <v>19</v>
      </c>
      <c r="C723">
        <v>13</v>
      </c>
      <c r="D723">
        <v>90</v>
      </c>
      <c r="E723">
        <v>6</v>
      </c>
      <c r="F723">
        <v>1</v>
      </c>
      <c r="G723">
        <v>6</v>
      </c>
      <c r="H723">
        <v>812.01</v>
      </c>
      <c r="I723">
        <v>1</v>
      </c>
      <c r="J723">
        <v>304.95999999999998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</row>
    <row r="724" spans="1:17" x14ac:dyDescent="0.2">
      <c r="A724">
        <v>20201215</v>
      </c>
      <c r="B724" t="s">
        <v>20</v>
      </c>
      <c r="C724">
        <v>12</v>
      </c>
      <c r="D724">
        <v>1702</v>
      </c>
      <c r="E724">
        <v>102</v>
      </c>
      <c r="F724">
        <v>20</v>
      </c>
      <c r="G724">
        <v>137</v>
      </c>
      <c r="H724">
        <v>12265.109999999901</v>
      </c>
      <c r="I724">
        <v>26</v>
      </c>
      <c r="J724">
        <v>1868.24</v>
      </c>
      <c r="K724">
        <v>6</v>
      </c>
      <c r="L724">
        <v>2</v>
      </c>
      <c r="M724">
        <v>0</v>
      </c>
      <c r="N724">
        <v>0</v>
      </c>
      <c r="O724">
        <v>0</v>
      </c>
      <c r="P724">
        <v>0</v>
      </c>
      <c r="Q724">
        <v>0</v>
      </c>
    </row>
    <row r="725" spans="1:17" x14ac:dyDescent="0.2">
      <c r="A725">
        <v>20201215</v>
      </c>
      <c r="B725" t="s">
        <v>20</v>
      </c>
      <c r="C725">
        <v>15</v>
      </c>
      <c r="D725">
        <v>5406</v>
      </c>
      <c r="E725">
        <v>335</v>
      </c>
      <c r="F725">
        <v>62</v>
      </c>
      <c r="G725">
        <v>1401</v>
      </c>
      <c r="H725">
        <v>693660.39000000502</v>
      </c>
      <c r="I725">
        <v>72</v>
      </c>
      <c r="J725">
        <v>5478.33</v>
      </c>
      <c r="K725">
        <v>11</v>
      </c>
      <c r="L725">
        <v>9</v>
      </c>
      <c r="M725">
        <v>2</v>
      </c>
      <c r="N725">
        <v>1</v>
      </c>
      <c r="O725">
        <v>2</v>
      </c>
      <c r="P725">
        <v>0</v>
      </c>
      <c r="Q725">
        <v>2</v>
      </c>
    </row>
    <row r="726" spans="1:17" x14ac:dyDescent="0.2">
      <c r="A726">
        <v>20201215</v>
      </c>
      <c r="B726" t="s">
        <v>20</v>
      </c>
      <c r="C726">
        <v>3</v>
      </c>
      <c r="D726">
        <v>666838</v>
      </c>
      <c r="E726">
        <v>58746</v>
      </c>
      <c r="F726">
        <v>12810</v>
      </c>
      <c r="G726">
        <v>125149</v>
      </c>
      <c r="H726">
        <v>14475859.859999901</v>
      </c>
      <c r="I726">
        <v>19225</v>
      </c>
      <c r="J726">
        <v>2134876.2999999998</v>
      </c>
      <c r="K726">
        <v>2074</v>
      </c>
      <c r="L726">
        <v>1236</v>
      </c>
      <c r="M726">
        <v>517</v>
      </c>
      <c r="N726">
        <v>904</v>
      </c>
      <c r="O726">
        <v>112</v>
      </c>
      <c r="P726">
        <v>342</v>
      </c>
      <c r="Q726">
        <v>52</v>
      </c>
    </row>
    <row r="727" spans="1:17" x14ac:dyDescent="0.2">
      <c r="A727">
        <v>20201215</v>
      </c>
      <c r="B727" t="s">
        <v>20</v>
      </c>
      <c r="C727">
        <v>4</v>
      </c>
      <c r="D727">
        <v>281882</v>
      </c>
      <c r="E727">
        <v>23677</v>
      </c>
      <c r="F727">
        <v>4999</v>
      </c>
      <c r="G727">
        <v>34822</v>
      </c>
      <c r="H727">
        <v>6090431.9699999997</v>
      </c>
      <c r="I727">
        <v>7306</v>
      </c>
      <c r="J727">
        <v>975850.01</v>
      </c>
      <c r="K727">
        <v>856</v>
      </c>
      <c r="L727">
        <v>828</v>
      </c>
      <c r="M727">
        <v>365</v>
      </c>
      <c r="N727">
        <v>537</v>
      </c>
      <c r="O727">
        <v>128</v>
      </c>
      <c r="P727">
        <v>256</v>
      </c>
      <c r="Q727">
        <v>41</v>
      </c>
    </row>
    <row r="728" spans="1:17" x14ac:dyDescent="0.2">
      <c r="A728">
        <v>20201215</v>
      </c>
      <c r="B728" t="s">
        <v>20</v>
      </c>
      <c r="C728">
        <v>9</v>
      </c>
      <c r="D728">
        <v>7752</v>
      </c>
      <c r="E728">
        <v>585</v>
      </c>
      <c r="F728">
        <v>115</v>
      </c>
      <c r="G728">
        <v>1882</v>
      </c>
      <c r="H728">
        <v>499412.429999999</v>
      </c>
      <c r="I728">
        <v>136</v>
      </c>
      <c r="J728">
        <v>28037.31</v>
      </c>
      <c r="K728">
        <v>25</v>
      </c>
      <c r="L728">
        <v>16</v>
      </c>
      <c r="M728">
        <v>9</v>
      </c>
      <c r="N728">
        <v>5</v>
      </c>
      <c r="O728">
        <v>0</v>
      </c>
      <c r="P728">
        <v>4</v>
      </c>
      <c r="Q728">
        <v>0</v>
      </c>
    </row>
    <row r="729" spans="1:17" x14ac:dyDescent="0.2">
      <c r="A729">
        <v>20201216</v>
      </c>
      <c r="B729" t="s">
        <v>18</v>
      </c>
      <c r="C729">
        <v>13</v>
      </c>
      <c r="D729">
        <v>61</v>
      </c>
      <c r="E729">
        <v>5</v>
      </c>
      <c r="F729">
        <v>1</v>
      </c>
      <c r="G729">
        <v>249</v>
      </c>
      <c r="H729">
        <v>218102.94000000099</v>
      </c>
      <c r="I729">
        <v>1</v>
      </c>
      <c r="J729">
        <v>140.54</v>
      </c>
      <c r="K729">
        <v>0</v>
      </c>
      <c r="L729">
        <v>1</v>
      </c>
      <c r="M729">
        <v>1</v>
      </c>
      <c r="N729">
        <v>0</v>
      </c>
      <c r="O729">
        <v>0</v>
      </c>
      <c r="P729">
        <v>0</v>
      </c>
      <c r="Q729">
        <v>0</v>
      </c>
    </row>
    <row r="730" spans="1:17" x14ac:dyDescent="0.2">
      <c r="A730">
        <v>20201216</v>
      </c>
      <c r="B730" t="s">
        <v>18</v>
      </c>
      <c r="C730">
        <v>15</v>
      </c>
      <c r="D730">
        <v>618</v>
      </c>
      <c r="E730">
        <v>22</v>
      </c>
      <c r="F730">
        <v>4</v>
      </c>
      <c r="G730">
        <v>23</v>
      </c>
      <c r="H730">
        <v>2973.98</v>
      </c>
      <c r="I730">
        <v>4</v>
      </c>
      <c r="J730">
        <v>327.57</v>
      </c>
      <c r="K730">
        <v>0</v>
      </c>
      <c r="L730">
        <v>3</v>
      </c>
      <c r="M730">
        <v>0</v>
      </c>
      <c r="N730">
        <v>0</v>
      </c>
      <c r="O730">
        <v>1</v>
      </c>
      <c r="P730">
        <v>0</v>
      </c>
      <c r="Q730">
        <v>0</v>
      </c>
    </row>
    <row r="731" spans="1:17" x14ac:dyDescent="0.2">
      <c r="A731">
        <v>20201216</v>
      </c>
      <c r="B731" t="s">
        <v>18</v>
      </c>
      <c r="C731">
        <v>5</v>
      </c>
      <c r="D731">
        <v>24847</v>
      </c>
      <c r="E731">
        <v>2038</v>
      </c>
      <c r="F731">
        <v>378</v>
      </c>
      <c r="G731">
        <v>3020</v>
      </c>
      <c r="H731">
        <v>653913.33999999904</v>
      </c>
      <c r="I731">
        <v>518</v>
      </c>
      <c r="J731">
        <v>83559.789999999994</v>
      </c>
      <c r="K731">
        <v>72</v>
      </c>
      <c r="L731">
        <v>64</v>
      </c>
      <c r="M731">
        <v>30</v>
      </c>
      <c r="N731">
        <v>38</v>
      </c>
      <c r="O731">
        <v>6</v>
      </c>
      <c r="P731">
        <v>20</v>
      </c>
      <c r="Q731">
        <v>2</v>
      </c>
    </row>
    <row r="732" spans="1:17" x14ac:dyDescent="0.2">
      <c r="A732">
        <v>20201216</v>
      </c>
      <c r="B732" t="s">
        <v>18</v>
      </c>
      <c r="C732">
        <v>9</v>
      </c>
      <c r="D732">
        <v>1579</v>
      </c>
      <c r="E732">
        <v>127</v>
      </c>
      <c r="F732">
        <v>26</v>
      </c>
      <c r="G732">
        <v>634</v>
      </c>
      <c r="H732">
        <v>202415.989999999</v>
      </c>
      <c r="I732">
        <v>33</v>
      </c>
      <c r="J732">
        <v>8114.62</v>
      </c>
      <c r="K732">
        <v>2</v>
      </c>
      <c r="L732">
        <v>13</v>
      </c>
      <c r="M732">
        <v>1</v>
      </c>
      <c r="N732">
        <v>3</v>
      </c>
      <c r="O732">
        <v>1</v>
      </c>
      <c r="P732">
        <v>0</v>
      </c>
      <c r="Q732">
        <v>0</v>
      </c>
    </row>
    <row r="733" spans="1:17" x14ac:dyDescent="0.2">
      <c r="A733">
        <v>20201216</v>
      </c>
      <c r="B733" t="s">
        <v>19</v>
      </c>
      <c r="C733">
        <v>7</v>
      </c>
      <c r="D733">
        <v>2405</v>
      </c>
      <c r="E733">
        <v>251</v>
      </c>
      <c r="F733">
        <v>48</v>
      </c>
      <c r="G733">
        <v>301</v>
      </c>
      <c r="H733">
        <v>71351.05</v>
      </c>
      <c r="I733">
        <v>57</v>
      </c>
      <c r="J733">
        <v>12810.19</v>
      </c>
      <c r="K733">
        <v>7</v>
      </c>
      <c r="L733">
        <v>17</v>
      </c>
      <c r="M733">
        <v>8</v>
      </c>
      <c r="N733">
        <v>5</v>
      </c>
      <c r="O733">
        <v>3</v>
      </c>
      <c r="P733">
        <v>2</v>
      </c>
      <c r="Q733">
        <v>2</v>
      </c>
    </row>
    <row r="734" spans="1:17" x14ac:dyDescent="0.2">
      <c r="A734">
        <v>20201217</v>
      </c>
      <c r="B734" t="s">
        <v>18</v>
      </c>
      <c r="C734">
        <v>11</v>
      </c>
      <c r="D734">
        <v>673</v>
      </c>
      <c r="E734">
        <v>37</v>
      </c>
      <c r="F734">
        <v>2</v>
      </c>
      <c r="G734">
        <v>46</v>
      </c>
      <c r="H734">
        <v>5075.21</v>
      </c>
      <c r="I734">
        <v>2</v>
      </c>
      <c r="J734">
        <v>17.559999999999999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</row>
    <row r="735" spans="1:17" x14ac:dyDescent="0.2">
      <c r="A735">
        <v>20201217</v>
      </c>
      <c r="B735" t="s">
        <v>18</v>
      </c>
      <c r="C735">
        <v>14</v>
      </c>
      <c r="D735">
        <v>142</v>
      </c>
      <c r="E735">
        <v>3</v>
      </c>
      <c r="F735" t="s">
        <v>41</v>
      </c>
      <c r="G735">
        <v>3</v>
      </c>
      <c r="H735">
        <v>539.96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</row>
    <row r="736" spans="1:17" x14ac:dyDescent="0.2">
      <c r="A736">
        <v>20201217</v>
      </c>
      <c r="B736" t="s">
        <v>18</v>
      </c>
      <c r="C736">
        <v>15</v>
      </c>
      <c r="D736">
        <v>554</v>
      </c>
      <c r="E736">
        <v>21</v>
      </c>
      <c r="F736">
        <v>4</v>
      </c>
      <c r="G736">
        <v>23</v>
      </c>
      <c r="H736">
        <v>4721.6099999999997</v>
      </c>
      <c r="I736">
        <v>4</v>
      </c>
      <c r="J736">
        <v>680.49</v>
      </c>
      <c r="K736">
        <v>1</v>
      </c>
      <c r="L736">
        <v>1</v>
      </c>
      <c r="M736">
        <v>0</v>
      </c>
      <c r="N736">
        <v>0</v>
      </c>
      <c r="O736">
        <v>0</v>
      </c>
      <c r="P736">
        <v>0</v>
      </c>
      <c r="Q736">
        <v>0</v>
      </c>
    </row>
    <row r="737" spans="1:17" x14ac:dyDescent="0.2">
      <c r="A737">
        <v>20201217</v>
      </c>
      <c r="B737" t="s">
        <v>19</v>
      </c>
      <c r="C737">
        <v>12</v>
      </c>
      <c r="D737">
        <v>262</v>
      </c>
      <c r="E737">
        <v>25</v>
      </c>
      <c r="F737">
        <v>4</v>
      </c>
      <c r="G737">
        <v>26</v>
      </c>
      <c r="H737">
        <v>9325.6799999999894</v>
      </c>
      <c r="I737">
        <v>4</v>
      </c>
      <c r="J737">
        <v>1748</v>
      </c>
      <c r="K737">
        <v>1</v>
      </c>
      <c r="L737">
        <v>1</v>
      </c>
      <c r="M737">
        <v>1</v>
      </c>
      <c r="N737">
        <v>0</v>
      </c>
      <c r="O737">
        <v>0</v>
      </c>
      <c r="P737">
        <v>0</v>
      </c>
      <c r="Q737">
        <v>0</v>
      </c>
    </row>
    <row r="738" spans="1:17" x14ac:dyDescent="0.2">
      <c r="A738">
        <v>20201217</v>
      </c>
      <c r="B738" t="s">
        <v>20</v>
      </c>
      <c r="C738">
        <v>10</v>
      </c>
      <c r="D738">
        <v>9596</v>
      </c>
      <c r="E738">
        <v>738</v>
      </c>
      <c r="F738">
        <v>144</v>
      </c>
      <c r="G738">
        <v>1080</v>
      </c>
      <c r="H738">
        <v>301885.57</v>
      </c>
      <c r="I738">
        <v>204</v>
      </c>
      <c r="J738">
        <v>54928.53</v>
      </c>
      <c r="K738">
        <v>51</v>
      </c>
      <c r="L738">
        <v>31</v>
      </c>
      <c r="M738">
        <v>22</v>
      </c>
      <c r="N738">
        <v>4</v>
      </c>
      <c r="O738">
        <v>2</v>
      </c>
      <c r="P738">
        <v>2</v>
      </c>
      <c r="Q738">
        <v>1</v>
      </c>
    </row>
    <row r="739" spans="1:17" x14ac:dyDescent="0.2">
      <c r="A739">
        <v>20201217</v>
      </c>
      <c r="B739" t="s">
        <v>20</v>
      </c>
      <c r="C739">
        <v>12</v>
      </c>
      <c r="D739">
        <v>3310</v>
      </c>
      <c r="E739">
        <v>214</v>
      </c>
      <c r="F739">
        <v>43</v>
      </c>
      <c r="G739">
        <v>335</v>
      </c>
      <c r="H739">
        <v>76595.17</v>
      </c>
      <c r="I739">
        <v>59</v>
      </c>
      <c r="J739">
        <v>15638.61</v>
      </c>
      <c r="K739">
        <v>19</v>
      </c>
      <c r="L739">
        <v>4</v>
      </c>
      <c r="M739">
        <v>3</v>
      </c>
      <c r="N739">
        <v>0</v>
      </c>
      <c r="O739">
        <v>0</v>
      </c>
      <c r="P739">
        <v>0</v>
      </c>
      <c r="Q739">
        <v>0</v>
      </c>
    </row>
    <row r="740" spans="1:17" x14ac:dyDescent="0.2">
      <c r="A740">
        <v>20201217</v>
      </c>
      <c r="B740" t="s">
        <v>20</v>
      </c>
      <c r="C740">
        <v>4</v>
      </c>
      <c r="D740">
        <v>292745</v>
      </c>
      <c r="E740">
        <v>23467</v>
      </c>
      <c r="F740">
        <v>4334</v>
      </c>
      <c r="G740">
        <v>33163</v>
      </c>
      <c r="H740">
        <v>5790322.7000000002</v>
      </c>
      <c r="I740">
        <v>6001</v>
      </c>
      <c r="J740">
        <v>836365.61</v>
      </c>
      <c r="K740">
        <v>637</v>
      </c>
      <c r="L740">
        <v>715</v>
      </c>
      <c r="M740">
        <v>315</v>
      </c>
      <c r="N740">
        <v>482</v>
      </c>
      <c r="O740">
        <v>88</v>
      </c>
      <c r="P740">
        <v>243</v>
      </c>
      <c r="Q740">
        <v>21</v>
      </c>
    </row>
    <row r="741" spans="1:17" x14ac:dyDescent="0.2">
      <c r="A741">
        <v>20201217</v>
      </c>
      <c r="B741" t="s">
        <v>20</v>
      </c>
      <c r="C741">
        <v>8</v>
      </c>
      <c r="D741">
        <v>17382</v>
      </c>
      <c r="E741">
        <v>1211</v>
      </c>
      <c r="F741">
        <v>260</v>
      </c>
      <c r="G741">
        <v>2808</v>
      </c>
      <c r="H741">
        <v>717556.37999999896</v>
      </c>
      <c r="I741">
        <v>342</v>
      </c>
      <c r="J741">
        <v>51354.74</v>
      </c>
      <c r="K741">
        <v>61</v>
      </c>
      <c r="L741">
        <v>59</v>
      </c>
      <c r="M741">
        <v>21</v>
      </c>
      <c r="N741">
        <v>24</v>
      </c>
      <c r="O741">
        <v>8</v>
      </c>
      <c r="P741">
        <v>8</v>
      </c>
      <c r="Q741">
        <v>5</v>
      </c>
    </row>
    <row r="742" spans="1:17" x14ac:dyDescent="0.2">
      <c r="A742">
        <v>20201218</v>
      </c>
      <c r="B742" t="s">
        <v>18</v>
      </c>
      <c r="C742">
        <v>12</v>
      </c>
      <c r="D742">
        <v>446</v>
      </c>
      <c r="E742">
        <v>33</v>
      </c>
      <c r="F742">
        <v>6</v>
      </c>
      <c r="G742">
        <v>37</v>
      </c>
      <c r="H742">
        <v>14408.34</v>
      </c>
      <c r="I742">
        <v>7</v>
      </c>
      <c r="J742">
        <v>2685.5299999999902</v>
      </c>
      <c r="K742">
        <v>1</v>
      </c>
      <c r="L742">
        <v>1</v>
      </c>
      <c r="M742">
        <v>1</v>
      </c>
      <c r="N742">
        <v>1</v>
      </c>
      <c r="O742">
        <v>0</v>
      </c>
      <c r="P742">
        <v>1</v>
      </c>
      <c r="Q742">
        <v>0</v>
      </c>
    </row>
    <row r="743" spans="1:17" x14ac:dyDescent="0.2">
      <c r="A743">
        <v>20201218</v>
      </c>
      <c r="B743" t="s">
        <v>18</v>
      </c>
      <c r="C743">
        <v>14</v>
      </c>
      <c r="D743">
        <v>122</v>
      </c>
      <c r="E743">
        <v>7</v>
      </c>
      <c r="F743">
        <v>2</v>
      </c>
      <c r="G743">
        <v>7</v>
      </c>
      <c r="H743">
        <v>2677.24</v>
      </c>
      <c r="I743">
        <v>2</v>
      </c>
      <c r="J743">
        <v>907.16</v>
      </c>
      <c r="K743">
        <v>1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</row>
    <row r="744" spans="1:17" x14ac:dyDescent="0.2">
      <c r="A744">
        <v>20201218</v>
      </c>
      <c r="B744" t="s">
        <v>18</v>
      </c>
      <c r="C744">
        <v>15</v>
      </c>
      <c r="D744">
        <v>582</v>
      </c>
      <c r="E744">
        <v>35</v>
      </c>
      <c r="F744">
        <v>6</v>
      </c>
      <c r="G744">
        <v>37</v>
      </c>
      <c r="H744">
        <v>8604.61</v>
      </c>
      <c r="I744">
        <v>7</v>
      </c>
      <c r="J744">
        <v>780.9</v>
      </c>
      <c r="K744">
        <v>0</v>
      </c>
      <c r="L744">
        <v>6</v>
      </c>
      <c r="M744">
        <v>2</v>
      </c>
      <c r="N744">
        <v>0</v>
      </c>
      <c r="O744">
        <v>0</v>
      </c>
      <c r="P744">
        <v>0</v>
      </c>
      <c r="Q744">
        <v>0</v>
      </c>
    </row>
    <row r="745" spans="1:17" x14ac:dyDescent="0.2">
      <c r="A745">
        <v>20201218</v>
      </c>
      <c r="B745" t="s">
        <v>18</v>
      </c>
      <c r="C745">
        <v>3</v>
      </c>
      <c r="D745">
        <v>124496</v>
      </c>
      <c r="E745">
        <v>11634</v>
      </c>
      <c r="F745">
        <v>2250</v>
      </c>
      <c r="G745">
        <v>16017</v>
      </c>
      <c r="H745">
        <v>2292250.3099999898</v>
      </c>
      <c r="I745">
        <v>3453</v>
      </c>
      <c r="J745">
        <v>360093.66</v>
      </c>
      <c r="K745">
        <v>272</v>
      </c>
      <c r="L745">
        <v>287</v>
      </c>
      <c r="M745">
        <v>118</v>
      </c>
      <c r="N745">
        <v>208</v>
      </c>
      <c r="O745">
        <v>33</v>
      </c>
      <c r="P745">
        <v>83</v>
      </c>
      <c r="Q745">
        <v>17</v>
      </c>
    </row>
    <row r="746" spans="1:17" x14ac:dyDescent="0.2">
      <c r="A746">
        <v>20201218</v>
      </c>
      <c r="B746" t="s">
        <v>18</v>
      </c>
      <c r="C746">
        <v>9</v>
      </c>
      <c r="D746">
        <v>621</v>
      </c>
      <c r="E746">
        <v>49</v>
      </c>
      <c r="F746">
        <v>7</v>
      </c>
      <c r="G746">
        <v>62</v>
      </c>
      <c r="H746">
        <v>11400.29</v>
      </c>
      <c r="I746">
        <v>7</v>
      </c>
      <c r="J746">
        <v>1149.5999999999999</v>
      </c>
      <c r="K746">
        <v>0</v>
      </c>
      <c r="L746">
        <v>3</v>
      </c>
      <c r="M746">
        <v>1</v>
      </c>
      <c r="N746">
        <v>0</v>
      </c>
      <c r="O746">
        <v>0</v>
      </c>
      <c r="P746">
        <v>0</v>
      </c>
      <c r="Q746">
        <v>0</v>
      </c>
    </row>
    <row r="747" spans="1:17" x14ac:dyDescent="0.2">
      <c r="A747">
        <v>20201218</v>
      </c>
      <c r="B747" t="s">
        <v>19</v>
      </c>
      <c r="C747">
        <v>7</v>
      </c>
      <c r="D747">
        <v>2386</v>
      </c>
      <c r="E747">
        <v>250</v>
      </c>
      <c r="F747">
        <v>40</v>
      </c>
      <c r="G747">
        <v>306</v>
      </c>
      <c r="H747">
        <v>69814.19</v>
      </c>
      <c r="I747">
        <v>52</v>
      </c>
      <c r="J747">
        <v>9823.94</v>
      </c>
      <c r="K747">
        <v>2</v>
      </c>
      <c r="L747">
        <v>10</v>
      </c>
      <c r="M747">
        <v>4</v>
      </c>
      <c r="N747">
        <v>8</v>
      </c>
      <c r="O747">
        <v>0</v>
      </c>
      <c r="P747">
        <v>4</v>
      </c>
      <c r="Q747">
        <v>0</v>
      </c>
    </row>
    <row r="748" spans="1:17" x14ac:dyDescent="0.2">
      <c r="A748">
        <v>20201218</v>
      </c>
      <c r="B748" t="s">
        <v>20</v>
      </c>
      <c r="C748">
        <v>7</v>
      </c>
      <c r="D748">
        <v>24114</v>
      </c>
      <c r="E748">
        <v>1647</v>
      </c>
      <c r="F748">
        <v>285</v>
      </c>
      <c r="G748">
        <v>4607</v>
      </c>
      <c r="H748">
        <v>995968.15000000095</v>
      </c>
      <c r="I748">
        <v>373</v>
      </c>
      <c r="J748">
        <v>67174.83</v>
      </c>
      <c r="K748">
        <v>56</v>
      </c>
      <c r="L748">
        <v>63</v>
      </c>
      <c r="M748">
        <v>24</v>
      </c>
      <c r="N748">
        <v>18</v>
      </c>
      <c r="O748">
        <v>5</v>
      </c>
      <c r="P748">
        <v>13</v>
      </c>
      <c r="Q748">
        <v>2</v>
      </c>
    </row>
    <row r="749" spans="1:17" x14ac:dyDescent="0.2">
      <c r="A749">
        <v>20201219</v>
      </c>
      <c r="B749" t="s">
        <v>18</v>
      </c>
      <c r="C749">
        <v>14</v>
      </c>
      <c r="D749">
        <v>75</v>
      </c>
      <c r="E749">
        <v>6</v>
      </c>
      <c r="F749">
        <v>3</v>
      </c>
      <c r="G749">
        <v>8</v>
      </c>
      <c r="H749">
        <v>939.68</v>
      </c>
      <c r="I749">
        <v>5</v>
      </c>
      <c r="J749">
        <v>922.28</v>
      </c>
      <c r="K749">
        <v>3</v>
      </c>
      <c r="L749">
        <v>1</v>
      </c>
      <c r="M749">
        <v>1</v>
      </c>
      <c r="N749">
        <v>0</v>
      </c>
      <c r="O749">
        <v>0</v>
      </c>
      <c r="P749">
        <v>0</v>
      </c>
      <c r="Q749">
        <v>0</v>
      </c>
    </row>
    <row r="750" spans="1:17" x14ac:dyDescent="0.2">
      <c r="A750">
        <v>20201219</v>
      </c>
      <c r="B750" t="s">
        <v>18</v>
      </c>
      <c r="C750">
        <v>5</v>
      </c>
      <c r="D750">
        <v>22893</v>
      </c>
      <c r="E750">
        <v>2013</v>
      </c>
      <c r="F750">
        <v>397</v>
      </c>
      <c r="G750">
        <v>2583</v>
      </c>
      <c r="H750">
        <v>454309.95999999897</v>
      </c>
      <c r="I750">
        <v>571</v>
      </c>
      <c r="J750">
        <v>77596.989999999903</v>
      </c>
      <c r="K750">
        <v>54</v>
      </c>
      <c r="L750">
        <v>76</v>
      </c>
      <c r="M750">
        <v>28</v>
      </c>
      <c r="N750">
        <v>33</v>
      </c>
      <c r="O750">
        <v>4</v>
      </c>
      <c r="P750">
        <v>16</v>
      </c>
      <c r="Q750">
        <v>0</v>
      </c>
    </row>
    <row r="751" spans="1:17" x14ac:dyDescent="0.2">
      <c r="A751">
        <v>20201219</v>
      </c>
      <c r="B751" t="s">
        <v>19</v>
      </c>
      <c r="C751">
        <v>10</v>
      </c>
      <c r="D751">
        <v>411</v>
      </c>
      <c r="E751">
        <v>33</v>
      </c>
      <c r="F751">
        <v>5</v>
      </c>
      <c r="G751">
        <v>37</v>
      </c>
      <c r="H751">
        <v>19596.55</v>
      </c>
      <c r="I751">
        <v>6</v>
      </c>
      <c r="J751">
        <v>2409.66</v>
      </c>
      <c r="K751">
        <v>1</v>
      </c>
      <c r="L751">
        <v>2</v>
      </c>
      <c r="M751">
        <v>2</v>
      </c>
      <c r="N751">
        <v>2</v>
      </c>
      <c r="O751">
        <v>0</v>
      </c>
      <c r="P751">
        <v>2</v>
      </c>
      <c r="Q751">
        <v>0</v>
      </c>
    </row>
    <row r="752" spans="1:17" x14ac:dyDescent="0.2">
      <c r="A752">
        <v>20201219</v>
      </c>
      <c r="B752" t="s">
        <v>20</v>
      </c>
      <c r="C752">
        <v>12</v>
      </c>
      <c r="D752">
        <v>4984</v>
      </c>
      <c r="E752">
        <v>347</v>
      </c>
      <c r="F752">
        <v>56</v>
      </c>
      <c r="G752">
        <v>462</v>
      </c>
      <c r="H752">
        <v>141558.05999999901</v>
      </c>
      <c r="I752">
        <v>73</v>
      </c>
      <c r="J752">
        <v>23080.28</v>
      </c>
      <c r="K752">
        <v>22</v>
      </c>
      <c r="L752">
        <v>9</v>
      </c>
      <c r="M752">
        <v>9</v>
      </c>
      <c r="N752">
        <v>0</v>
      </c>
      <c r="O752">
        <v>0</v>
      </c>
      <c r="P752">
        <v>0</v>
      </c>
      <c r="Q752">
        <v>0</v>
      </c>
    </row>
    <row r="753" spans="1:17" x14ac:dyDescent="0.2">
      <c r="A753">
        <v>20201219</v>
      </c>
      <c r="B753" t="s">
        <v>20</v>
      </c>
      <c r="C753">
        <v>3</v>
      </c>
      <c r="D753">
        <v>656050</v>
      </c>
      <c r="E753">
        <v>56245</v>
      </c>
      <c r="F753">
        <v>11365</v>
      </c>
      <c r="G753">
        <v>80375</v>
      </c>
      <c r="H753">
        <v>11612029.029999901</v>
      </c>
      <c r="I753">
        <v>17371</v>
      </c>
      <c r="J753">
        <v>1847128.46</v>
      </c>
      <c r="K753">
        <v>1780</v>
      </c>
      <c r="L753">
        <v>1323</v>
      </c>
      <c r="M753">
        <v>543</v>
      </c>
      <c r="N753">
        <v>979</v>
      </c>
      <c r="O753">
        <v>140</v>
      </c>
      <c r="P753">
        <v>411</v>
      </c>
      <c r="Q753">
        <v>43</v>
      </c>
    </row>
    <row r="754" spans="1:17" x14ac:dyDescent="0.2">
      <c r="A754">
        <v>20201219</v>
      </c>
      <c r="B754" t="s">
        <v>20</v>
      </c>
      <c r="C754">
        <v>6</v>
      </c>
      <c r="D754">
        <v>45539</v>
      </c>
      <c r="E754">
        <v>3253</v>
      </c>
      <c r="F754">
        <v>611</v>
      </c>
      <c r="G754">
        <v>7183</v>
      </c>
      <c r="H754">
        <v>1432165.5</v>
      </c>
      <c r="I754">
        <v>791</v>
      </c>
      <c r="J754">
        <v>136895.04000000001</v>
      </c>
      <c r="K754">
        <v>117</v>
      </c>
      <c r="L754">
        <v>126</v>
      </c>
      <c r="M754">
        <v>73</v>
      </c>
      <c r="N754">
        <v>66</v>
      </c>
      <c r="O754">
        <v>13</v>
      </c>
      <c r="P754">
        <v>41</v>
      </c>
      <c r="Q754">
        <v>3</v>
      </c>
    </row>
    <row r="755" spans="1:17" x14ac:dyDescent="0.2">
      <c r="A755">
        <v>20201219</v>
      </c>
      <c r="B755" t="s">
        <v>20</v>
      </c>
      <c r="C755">
        <v>8</v>
      </c>
      <c r="D755">
        <v>13389</v>
      </c>
      <c r="E755">
        <v>930</v>
      </c>
      <c r="F755">
        <v>188</v>
      </c>
      <c r="G755">
        <v>3765</v>
      </c>
      <c r="H755">
        <v>997351.45000000205</v>
      </c>
      <c r="I755">
        <v>247</v>
      </c>
      <c r="J755">
        <v>45294.639999999898</v>
      </c>
      <c r="K755">
        <v>46</v>
      </c>
      <c r="L755">
        <v>38</v>
      </c>
      <c r="M755">
        <v>17</v>
      </c>
      <c r="N755">
        <v>14</v>
      </c>
      <c r="O755">
        <v>8</v>
      </c>
      <c r="P755">
        <v>3</v>
      </c>
      <c r="Q755">
        <v>8</v>
      </c>
    </row>
    <row r="756" spans="1:17" x14ac:dyDescent="0.2">
      <c r="A756">
        <v>20201219</v>
      </c>
      <c r="B756" t="s">
        <v>20</v>
      </c>
      <c r="C756">
        <v>9</v>
      </c>
      <c r="D756">
        <v>12677</v>
      </c>
      <c r="E756">
        <v>980</v>
      </c>
      <c r="F756">
        <v>172</v>
      </c>
      <c r="G756">
        <v>6201</v>
      </c>
      <c r="H756">
        <v>1458946.3799999901</v>
      </c>
      <c r="I756">
        <v>221</v>
      </c>
      <c r="J756">
        <v>40291.199999999997</v>
      </c>
      <c r="K756">
        <v>30</v>
      </c>
      <c r="L756">
        <v>19</v>
      </c>
      <c r="M756">
        <v>5</v>
      </c>
      <c r="N756">
        <v>2</v>
      </c>
      <c r="O756">
        <v>1</v>
      </c>
      <c r="P756">
        <v>0</v>
      </c>
      <c r="Q756">
        <v>0</v>
      </c>
    </row>
    <row r="757" spans="1:17" x14ac:dyDescent="0.2">
      <c r="A757">
        <v>20201220</v>
      </c>
      <c r="B757" t="s">
        <v>19</v>
      </c>
      <c r="C757">
        <v>12</v>
      </c>
      <c r="D757">
        <v>290</v>
      </c>
      <c r="E757">
        <v>23</v>
      </c>
      <c r="F757">
        <v>6</v>
      </c>
      <c r="G757">
        <v>28</v>
      </c>
      <c r="H757">
        <v>8752.2800000000007</v>
      </c>
      <c r="I757">
        <v>7</v>
      </c>
      <c r="J757">
        <v>1280.76</v>
      </c>
      <c r="K757">
        <v>1</v>
      </c>
      <c r="L757">
        <v>4</v>
      </c>
      <c r="M757">
        <v>1</v>
      </c>
      <c r="N757">
        <v>3</v>
      </c>
      <c r="O757">
        <v>0</v>
      </c>
      <c r="P757">
        <v>0</v>
      </c>
      <c r="Q757">
        <v>0</v>
      </c>
    </row>
    <row r="758" spans="1:17" x14ac:dyDescent="0.2">
      <c r="A758">
        <v>20201220</v>
      </c>
      <c r="B758" t="s">
        <v>19</v>
      </c>
      <c r="C758">
        <v>13</v>
      </c>
      <c r="D758">
        <v>51</v>
      </c>
      <c r="E758">
        <v>5</v>
      </c>
      <c r="F758">
        <v>1</v>
      </c>
      <c r="G758">
        <v>6</v>
      </c>
      <c r="H758">
        <v>392.08</v>
      </c>
      <c r="I758">
        <v>1</v>
      </c>
      <c r="J758">
        <v>115.2</v>
      </c>
      <c r="K758">
        <v>0</v>
      </c>
      <c r="L758">
        <v>1</v>
      </c>
      <c r="M758">
        <v>0</v>
      </c>
      <c r="N758">
        <v>0</v>
      </c>
      <c r="O758">
        <v>0</v>
      </c>
      <c r="P758">
        <v>0</v>
      </c>
      <c r="Q758">
        <v>0</v>
      </c>
    </row>
    <row r="759" spans="1:17" x14ac:dyDescent="0.2">
      <c r="A759">
        <v>20201220</v>
      </c>
      <c r="B759" t="s">
        <v>19</v>
      </c>
      <c r="C759">
        <v>4</v>
      </c>
      <c r="D759">
        <v>30805</v>
      </c>
      <c r="E759">
        <v>3341</v>
      </c>
      <c r="F759">
        <v>630</v>
      </c>
      <c r="G759">
        <v>4451</v>
      </c>
      <c r="H759">
        <v>834545.87</v>
      </c>
      <c r="I759">
        <v>802</v>
      </c>
      <c r="J759">
        <v>118685.819999999</v>
      </c>
      <c r="K759">
        <v>83</v>
      </c>
      <c r="L759">
        <v>120</v>
      </c>
      <c r="M759">
        <v>58</v>
      </c>
      <c r="N759">
        <v>73</v>
      </c>
      <c r="O759">
        <v>19</v>
      </c>
      <c r="P759">
        <v>38</v>
      </c>
      <c r="Q759">
        <v>6</v>
      </c>
    </row>
    <row r="760" spans="1:17" x14ac:dyDescent="0.2">
      <c r="A760">
        <v>20201220</v>
      </c>
      <c r="B760" t="s">
        <v>19</v>
      </c>
      <c r="C760">
        <v>8</v>
      </c>
      <c r="D760">
        <v>859</v>
      </c>
      <c r="E760">
        <v>59</v>
      </c>
      <c r="F760">
        <v>14</v>
      </c>
      <c r="G760">
        <v>70</v>
      </c>
      <c r="H760">
        <v>21525.759999999998</v>
      </c>
      <c r="I760">
        <v>16</v>
      </c>
      <c r="J760">
        <v>3499.33</v>
      </c>
      <c r="K760">
        <v>1</v>
      </c>
      <c r="L760">
        <v>7</v>
      </c>
      <c r="M760">
        <v>2</v>
      </c>
      <c r="N760">
        <v>3</v>
      </c>
      <c r="O760">
        <v>1</v>
      </c>
      <c r="P760">
        <v>1</v>
      </c>
      <c r="Q760">
        <v>0</v>
      </c>
    </row>
    <row r="761" spans="1:17" x14ac:dyDescent="0.2">
      <c r="A761">
        <v>20201220</v>
      </c>
      <c r="B761" t="s">
        <v>20</v>
      </c>
      <c r="C761">
        <v>13</v>
      </c>
      <c r="D761">
        <v>1712</v>
      </c>
      <c r="E761">
        <v>127</v>
      </c>
      <c r="F761">
        <v>33</v>
      </c>
      <c r="G761">
        <v>774</v>
      </c>
      <c r="H761">
        <v>195456.06999999899</v>
      </c>
      <c r="I761">
        <v>41</v>
      </c>
      <c r="J761">
        <v>6918.2</v>
      </c>
      <c r="K761">
        <v>15</v>
      </c>
      <c r="L761">
        <v>2</v>
      </c>
      <c r="M761">
        <v>1</v>
      </c>
      <c r="N761">
        <v>0</v>
      </c>
      <c r="O761">
        <v>0</v>
      </c>
      <c r="P761">
        <v>0</v>
      </c>
      <c r="Q761">
        <v>0</v>
      </c>
    </row>
    <row r="762" spans="1:17" x14ac:dyDescent="0.2">
      <c r="A762">
        <v>20201220</v>
      </c>
      <c r="B762" t="s">
        <v>20</v>
      </c>
      <c r="C762">
        <v>4</v>
      </c>
      <c r="D762">
        <v>258585</v>
      </c>
      <c r="E762">
        <v>20746</v>
      </c>
      <c r="F762">
        <v>4104</v>
      </c>
      <c r="G762">
        <v>29414</v>
      </c>
      <c r="H762">
        <v>5187117.58</v>
      </c>
      <c r="I762">
        <v>5809</v>
      </c>
      <c r="J762">
        <v>816827.80999999901</v>
      </c>
      <c r="K762">
        <v>661</v>
      </c>
      <c r="L762">
        <v>667</v>
      </c>
      <c r="M762">
        <v>298</v>
      </c>
      <c r="N762">
        <v>406</v>
      </c>
      <c r="O762">
        <v>117</v>
      </c>
      <c r="P762">
        <v>202</v>
      </c>
      <c r="Q762">
        <v>30</v>
      </c>
    </row>
    <row r="763" spans="1:17" x14ac:dyDescent="0.2">
      <c r="A763">
        <v>20201220</v>
      </c>
      <c r="B763" t="s">
        <v>20</v>
      </c>
      <c r="C763">
        <v>9</v>
      </c>
      <c r="D763">
        <v>9148</v>
      </c>
      <c r="E763">
        <v>688</v>
      </c>
      <c r="F763">
        <v>164</v>
      </c>
      <c r="G763">
        <v>2125</v>
      </c>
      <c r="H763">
        <v>467540.489999999</v>
      </c>
      <c r="I763">
        <v>243</v>
      </c>
      <c r="J763">
        <v>19489.740000000002</v>
      </c>
      <c r="K763">
        <v>44</v>
      </c>
      <c r="L763">
        <v>21</v>
      </c>
      <c r="M763">
        <v>8</v>
      </c>
      <c r="N763">
        <v>7</v>
      </c>
      <c r="O763">
        <v>1</v>
      </c>
      <c r="P763">
        <v>3</v>
      </c>
      <c r="Q763">
        <v>1</v>
      </c>
    </row>
    <row r="764" spans="1:17" x14ac:dyDescent="0.2">
      <c r="A764">
        <v>20201221</v>
      </c>
      <c r="B764" t="s">
        <v>18</v>
      </c>
      <c r="C764">
        <v>4</v>
      </c>
      <c r="D764">
        <v>44430</v>
      </c>
      <c r="E764">
        <v>3697</v>
      </c>
      <c r="F764">
        <v>656</v>
      </c>
      <c r="G764">
        <v>4646</v>
      </c>
      <c r="H764">
        <v>797211.64</v>
      </c>
      <c r="I764">
        <v>928</v>
      </c>
      <c r="J764">
        <v>128042.049999999</v>
      </c>
      <c r="K764">
        <v>99</v>
      </c>
      <c r="L764">
        <v>135</v>
      </c>
      <c r="M764">
        <v>62</v>
      </c>
      <c r="N764">
        <v>85</v>
      </c>
      <c r="O764">
        <v>25</v>
      </c>
      <c r="P764">
        <v>41</v>
      </c>
      <c r="Q764">
        <v>11</v>
      </c>
    </row>
    <row r="765" spans="1:17" x14ac:dyDescent="0.2">
      <c r="A765">
        <v>20201221</v>
      </c>
      <c r="B765" t="s">
        <v>18</v>
      </c>
      <c r="C765">
        <v>6</v>
      </c>
      <c r="D765">
        <v>6290</v>
      </c>
      <c r="E765">
        <v>519</v>
      </c>
      <c r="F765">
        <v>99</v>
      </c>
      <c r="G765">
        <v>653</v>
      </c>
      <c r="H765">
        <v>146666.91</v>
      </c>
      <c r="I765">
        <v>136</v>
      </c>
      <c r="J765">
        <v>26196.02</v>
      </c>
      <c r="K765">
        <v>18</v>
      </c>
      <c r="L765">
        <v>31</v>
      </c>
      <c r="M765">
        <v>21</v>
      </c>
      <c r="N765">
        <v>15</v>
      </c>
      <c r="O765">
        <v>3</v>
      </c>
      <c r="P765">
        <v>11</v>
      </c>
      <c r="Q765">
        <v>2</v>
      </c>
    </row>
    <row r="766" spans="1:17" x14ac:dyDescent="0.2">
      <c r="A766">
        <v>20201221</v>
      </c>
      <c r="B766" t="s">
        <v>19</v>
      </c>
      <c r="C766">
        <v>14</v>
      </c>
      <c r="D766">
        <v>82</v>
      </c>
      <c r="E766">
        <v>5</v>
      </c>
      <c r="F766">
        <v>1</v>
      </c>
      <c r="G766">
        <v>6</v>
      </c>
      <c r="H766">
        <v>695.93</v>
      </c>
      <c r="I766">
        <v>1</v>
      </c>
      <c r="J766">
        <v>128.58000000000001</v>
      </c>
      <c r="K766">
        <v>1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</row>
    <row r="767" spans="1:17" x14ac:dyDescent="0.2">
      <c r="A767">
        <v>20201221</v>
      </c>
      <c r="B767" t="s">
        <v>19</v>
      </c>
      <c r="C767">
        <v>4</v>
      </c>
      <c r="D767">
        <v>28717</v>
      </c>
      <c r="E767">
        <v>2911</v>
      </c>
      <c r="F767">
        <v>427</v>
      </c>
      <c r="G767">
        <v>3596</v>
      </c>
      <c r="H767">
        <v>616882.02</v>
      </c>
      <c r="I767">
        <v>554</v>
      </c>
      <c r="J767">
        <v>70938.84</v>
      </c>
      <c r="K767">
        <v>60</v>
      </c>
      <c r="L767">
        <v>74</v>
      </c>
      <c r="M767">
        <v>31</v>
      </c>
      <c r="N767">
        <v>49</v>
      </c>
      <c r="O767">
        <v>12</v>
      </c>
      <c r="P767">
        <v>23</v>
      </c>
      <c r="Q767">
        <v>2</v>
      </c>
    </row>
    <row r="768" spans="1:17" x14ac:dyDescent="0.2">
      <c r="A768">
        <v>20201221</v>
      </c>
      <c r="B768" t="s">
        <v>19</v>
      </c>
      <c r="C768">
        <v>7</v>
      </c>
      <c r="D768">
        <v>2023</v>
      </c>
      <c r="E768">
        <v>179</v>
      </c>
      <c r="F768">
        <v>43</v>
      </c>
      <c r="G768">
        <v>222</v>
      </c>
      <c r="H768">
        <v>52213.219999999899</v>
      </c>
      <c r="I768">
        <v>49</v>
      </c>
      <c r="J768">
        <v>9679.74</v>
      </c>
      <c r="K768">
        <v>9</v>
      </c>
      <c r="L768">
        <v>12</v>
      </c>
      <c r="M768">
        <v>6</v>
      </c>
      <c r="N768">
        <v>7</v>
      </c>
      <c r="O768">
        <v>0</v>
      </c>
      <c r="P768">
        <v>4</v>
      </c>
      <c r="Q768">
        <v>0</v>
      </c>
    </row>
    <row r="769" spans="1:17" x14ac:dyDescent="0.2">
      <c r="A769">
        <v>20201221</v>
      </c>
      <c r="B769" t="s">
        <v>20</v>
      </c>
      <c r="C769">
        <v>15</v>
      </c>
      <c r="D769">
        <v>5748</v>
      </c>
      <c r="E769">
        <v>306</v>
      </c>
      <c r="F769">
        <v>55</v>
      </c>
      <c r="G769">
        <v>1857</v>
      </c>
      <c r="H769">
        <v>361362.22999999899</v>
      </c>
      <c r="I769">
        <v>72</v>
      </c>
      <c r="J769">
        <v>8056.20999999999</v>
      </c>
      <c r="K769">
        <v>21</v>
      </c>
      <c r="L769">
        <v>14</v>
      </c>
      <c r="M769">
        <v>4</v>
      </c>
      <c r="N769">
        <v>1</v>
      </c>
      <c r="O769">
        <v>0</v>
      </c>
      <c r="P769">
        <v>0</v>
      </c>
      <c r="Q769">
        <v>0</v>
      </c>
    </row>
    <row r="770" spans="1:17" x14ac:dyDescent="0.2">
      <c r="A770">
        <v>20201221</v>
      </c>
      <c r="B770" t="s">
        <v>20</v>
      </c>
      <c r="C770">
        <v>5</v>
      </c>
      <c r="D770">
        <v>140187</v>
      </c>
      <c r="E770">
        <v>10144</v>
      </c>
      <c r="F770">
        <v>1869</v>
      </c>
      <c r="G770">
        <v>15430</v>
      </c>
      <c r="H770">
        <v>2788882.6099999901</v>
      </c>
      <c r="I770">
        <v>2457</v>
      </c>
      <c r="J770">
        <v>385696.929999999</v>
      </c>
      <c r="K770">
        <v>333</v>
      </c>
      <c r="L770">
        <v>273</v>
      </c>
      <c r="M770">
        <v>115</v>
      </c>
      <c r="N770">
        <v>150</v>
      </c>
      <c r="O770">
        <v>28</v>
      </c>
      <c r="P770">
        <v>67</v>
      </c>
      <c r="Q770">
        <v>12</v>
      </c>
    </row>
    <row r="771" spans="1:17" x14ac:dyDescent="0.2">
      <c r="A771">
        <v>20201222</v>
      </c>
      <c r="B771" t="s">
        <v>19</v>
      </c>
      <c r="C771">
        <v>13</v>
      </c>
      <c r="D771">
        <v>105</v>
      </c>
      <c r="E771">
        <v>6</v>
      </c>
      <c r="F771" t="s">
        <v>41</v>
      </c>
      <c r="G771">
        <v>6</v>
      </c>
      <c r="H771">
        <v>824.24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</row>
    <row r="772" spans="1:17" x14ac:dyDescent="0.2">
      <c r="A772">
        <v>20201222</v>
      </c>
      <c r="B772" t="s">
        <v>19</v>
      </c>
      <c r="C772">
        <v>4</v>
      </c>
      <c r="D772">
        <v>29232</v>
      </c>
      <c r="E772">
        <v>3055</v>
      </c>
      <c r="F772">
        <v>558</v>
      </c>
      <c r="G772">
        <v>3852</v>
      </c>
      <c r="H772">
        <v>681722.73</v>
      </c>
      <c r="I772">
        <v>775</v>
      </c>
      <c r="J772">
        <v>104775.02999999899</v>
      </c>
      <c r="K772">
        <v>58</v>
      </c>
      <c r="L772">
        <v>108</v>
      </c>
      <c r="M772">
        <v>43</v>
      </c>
      <c r="N772">
        <v>59</v>
      </c>
      <c r="O772">
        <v>26</v>
      </c>
      <c r="P772">
        <v>26</v>
      </c>
      <c r="Q772">
        <v>7</v>
      </c>
    </row>
    <row r="773" spans="1:17" x14ac:dyDescent="0.2">
      <c r="A773">
        <v>20201222</v>
      </c>
      <c r="B773" t="s">
        <v>19</v>
      </c>
      <c r="C773">
        <v>6</v>
      </c>
      <c r="D773">
        <v>4376</v>
      </c>
      <c r="E773">
        <v>398</v>
      </c>
      <c r="F773">
        <v>72</v>
      </c>
      <c r="G773">
        <v>510</v>
      </c>
      <c r="H773">
        <v>122309.48</v>
      </c>
      <c r="I773">
        <v>131</v>
      </c>
      <c r="J773">
        <v>22074.16</v>
      </c>
      <c r="K773">
        <v>20</v>
      </c>
      <c r="L773">
        <v>33</v>
      </c>
      <c r="M773">
        <v>25</v>
      </c>
      <c r="N773">
        <v>21</v>
      </c>
      <c r="O773">
        <v>1</v>
      </c>
      <c r="P773">
        <v>18</v>
      </c>
      <c r="Q773">
        <v>0</v>
      </c>
    </row>
    <row r="774" spans="1:17" x14ac:dyDescent="0.2">
      <c r="A774">
        <v>20201222</v>
      </c>
      <c r="B774" t="s">
        <v>19</v>
      </c>
      <c r="C774">
        <v>8</v>
      </c>
      <c r="D774">
        <v>1618</v>
      </c>
      <c r="E774">
        <v>150</v>
      </c>
      <c r="F774">
        <v>31</v>
      </c>
      <c r="G774">
        <v>211</v>
      </c>
      <c r="H774">
        <v>39394.8299999999</v>
      </c>
      <c r="I774">
        <v>49</v>
      </c>
      <c r="J774">
        <v>8875.5</v>
      </c>
      <c r="K774">
        <v>8</v>
      </c>
      <c r="L774">
        <v>11</v>
      </c>
      <c r="M774">
        <v>0</v>
      </c>
      <c r="N774">
        <v>3</v>
      </c>
      <c r="O774">
        <v>0</v>
      </c>
      <c r="P774">
        <v>0</v>
      </c>
      <c r="Q774">
        <v>0</v>
      </c>
    </row>
    <row r="775" spans="1:17" x14ac:dyDescent="0.2">
      <c r="A775">
        <v>20201222</v>
      </c>
      <c r="B775" t="s">
        <v>20</v>
      </c>
      <c r="C775">
        <v>14</v>
      </c>
      <c r="D775">
        <v>1334</v>
      </c>
      <c r="E775">
        <v>99</v>
      </c>
      <c r="F775">
        <v>19</v>
      </c>
      <c r="G775">
        <v>107</v>
      </c>
      <c r="H775">
        <v>16138.37</v>
      </c>
      <c r="I775">
        <v>22</v>
      </c>
      <c r="J775">
        <v>2979.72999999999</v>
      </c>
      <c r="K775">
        <v>5</v>
      </c>
      <c r="L775">
        <v>1</v>
      </c>
      <c r="M775">
        <v>0</v>
      </c>
      <c r="N775">
        <v>1</v>
      </c>
      <c r="O775">
        <v>0</v>
      </c>
      <c r="P775">
        <v>0</v>
      </c>
      <c r="Q775">
        <v>0</v>
      </c>
    </row>
    <row r="776" spans="1:17" x14ac:dyDescent="0.2">
      <c r="A776">
        <v>20201222</v>
      </c>
      <c r="B776" t="s">
        <v>20</v>
      </c>
      <c r="C776">
        <v>4</v>
      </c>
      <c r="D776">
        <v>271013</v>
      </c>
      <c r="E776">
        <v>21624</v>
      </c>
      <c r="F776">
        <v>4358</v>
      </c>
      <c r="G776">
        <v>32129</v>
      </c>
      <c r="H776">
        <v>5381779.0199999996</v>
      </c>
      <c r="I776">
        <v>6325</v>
      </c>
      <c r="J776">
        <v>788961.13</v>
      </c>
      <c r="K776">
        <v>843</v>
      </c>
      <c r="L776">
        <v>598</v>
      </c>
      <c r="M776">
        <v>243</v>
      </c>
      <c r="N776">
        <v>350</v>
      </c>
      <c r="O776">
        <v>112</v>
      </c>
      <c r="P776">
        <v>164</v>
      </c>
      <c r="Q776">
        <v>31</v>
      </c>
    </row>
    <row r="777" spans="1:17" x14ac:dyDescent="0.2">
      <c r="A777">
        <v>20201222</v>
      </c>
      <c r="B777" t="s">
        <v>20</v>
      </c>
      <c r="C777">
        <v>6</v>
      </c>
      <c r="D777">
        <v>47651</v>
      </c>
      <c r="E777">
        <v>3486</v>
      </c>
      <c r="F777">
        <v>669</v>
      </c>
      <c r="G777">
        <v>5832</v>
      </c>
      <c r="H777">
        <v>1179165.55</v>
      </c>
      <c r="I777">
        <v>925</v>
      </c>
      <c r="J777">
        <v>170740.75999999899</v>
      </c>
      <c r="K777">
        <v>148</v>
      </c>
      <c r="L777">
        <v>136</v>
      </c>
      <c r="M777">
        <v>71</v>
      </c>
      <c r="N777">
        <v>65</v>
      </c>
      <c r="O777">
        <v>6</v>
      </c>
      <c r="P777">
        <v>41</v>
      </c>
      <c r="Q777">
        <v>3</v>
      </c>
    </row>
    <row r="778" spans="1:17" x14ac:dyDescent="0.2">
      <c r="A778">
        <v>20201222</v>
      </c>
      <c r="B778" t="s">
        <v>20</v>
      </c>
      <c r="C778">
        <v>7</v>
      </c>
      <c r="D778">
        <v>24055</v>
      </c>
      <c r="E778">
        <v>1838</v>
      </c>
      <c r="F778">
        <v>397</v>
      </c>
      <c r="G778">
        <v>2943</v>
      </c>
      <c r="H778">
        <v>460561.88999999902</v>
      </c>
      <c r="I778">
        <v>505</v>
      </c>
      <c r="J778">
        <v>75693.16</v>
      </c>
      <c r="K778">
        <v>90</v>
      </c>
      <c r="L778">
        <v>97</v>
      </c>
      <c r="M778">
        <v>43</v>
      </c>
      <c r="N778">
        <v>41</v>
      </c>
      <c r="O778">
        <v>6</v>
      </c>
      <c r="P778">
        <v>12</v>
      </c>
      <c r="Q778">
        <v>1</v>
      </c>
    </row>
    <row r="779" spans="1:17" x14ac:dyDescent="0.2">
      <c r="A779">
        <v>20201223</v>
      </c>
      <c r="B779" t="s">
        <v>18</v>
      </c>
      <c r="C779">
        <v>10</v>
      </c>
      <c r="D779">
        <v>739</v>
      </c>
      <c r="E779">
        <v>53</v>
      </c>
      <c r="F779">
        <v>6</v>
      </c>
      <c r="G779">
        <v>60</v>
      </c>
      <c r="H779">
        <v>13144.47</v>
      </c>
      <c r="I779">
        <v>8</v>
      </c>
      <c r="J779">
        <v>2292.38</v>
      </c>
      <c r="K779">
        <v>1</v>
      </c>
      <c r="L779">
        <v>4</v>
      </c>
      <c r="M779">
        <v>2</v>
      </c>
      <c r="N779">
        <v>2</v>
      </c>
      <c r="O779">
        <v>0</v>
      </c>
      <c r="P779">
        <v>0</v>
      </c>
      <c r="Q779">
        <v>0</v>
      </c>
    </row>
    <row r="780" spans="1:17" x14ac:dyDescent="0.2">
      <c r="A780">
        <v>20201223</v>
      </c>
      <c r="B780" t="s">
        <v>18</v>
      </c>
      <c r="C780">
        <v>8</v>
      </c>
      <c r="D780">
        <v>3049</v>
      </c>
      <c r="E780">
        <v>219</v>
      </c>
      <c r="F780">
        <v>30</v>
      </c>
      <c r="G780">
        <v>254</v>
      </c>
      <c r="H780">
        <v>52305.86</v>
      </c>
      <c r="I780">
        <v>34</v>
      </c>
      <c r="J780">
        <v>6552.87</v>
      </c>
      <c r="K780">
        <v>5</v>
      </c>
      <c r="L780">
        <v>14</v>
      </c>
      <c r="M780">
        <v>7</v>
      </c>
      <c r="N780">
        <v>8</v>
      </c>
      <c r="O780">
        <v>0</v>
      </c>
      <c r="P780">
        <v>4</v>
      </c>
      <c r="Q780">
        <v>0</v>
      </c>
    </row>
    <row r="781" spans="1:17" x14ac:dyDescent="0.2">
      <c r="A781">
        <v>20201223</v>
      </c>
      <c r="B781" t="s">
        <v>18</v>
      </c>
      <c r="C781">
        <v>9</v>
      </c>
      <c r="D781">
        <v>501</v>
      </c>
      <c r="E781">
        <v>37</v>
      </c>
      <c r="F781">
        <v>9</v>
      </c>
      <c r="G781">
        <v>45</v>
      </c>
      <c r="H781">
        <v>4926.08</v>
      </c>
      <c r="I781">
        <v>12</v>
      </c>
      <c r="J781">
        <v>1317.28</v>
      </c>
      <c r="K781">
        <v>0</v>
      </c>
      <c r="L781">
        <v>8</v>
      </c>
      <c r="M781">
        <v>1</v>
      </c>
      <c r="N781">
        <v>1</v>
      </c>
      <c r="O781">
        <v>0</v>
      </c>
      <c r="P781">
        <v>1</v>
      </c>
      <c r="Q781">
        <v>0</v>
      </c>
    </row>
    <row r="782" spans="1:17" x14ac:dyDescent="0.2">
      <c r="A782">
        <v>20201223</v>
      </c>
      <c r="B782" t="s">
        <v>19</v>
      </c>
      <c r="C782">
        <v>14</v>
      </c>
      <c r="D782">
        <v>60</v>
      </c>
      <c r="E782">
        <v>3</v>
      </c>
      <c r="F782" t="s">
        <v>41</v>
      </c>
      <c r="G782">
        <v>3</v>
      </c>
      <c r="H782">
        <v>430.73999999999899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</row>
    <row r="783" spans="1:17" x14ac:dyDescent="0.2">
      <c r="A783">
        <v>20201223</v>
      </c>
      <c r="B783" t="s">
        <v>19</v>
      </c>
      <c r="C783">
        <v>15</v>
      </c>
      <c r="D783">
        <v>582</v>
      </c>
      <c r="E783">
        <v>51</v>
      </c>
      <c r="F783">
        <v>5</v>
      </c>
      <c r="G783">
        <v>55</v>
      </c>
      <c r="H783">
        <v>6309.76</v>
      </c>
      <c r="I783">
        <v>6</v>
      </c>
      <c r="J783">
        <v>389.18999999999897</v>
      </c>
      <c r="K783">
        <v>1</v>
      </c>
      <c r="L783">
        <v>3</v>
      </c>
      <c r="M783">
        <v>0</v>
      </c>
      <c r="N783">
        <v>1</v>
      </c>
      <c r="O783">
        <v>0</v>
      </c>
      <c r="P783">
        <v>0</v>
      </c>
      <c r="Q783">
        <v>0</v>
      </c>
    </row>
    <row r="784" spans="1:17" x14ac:dyDescent="0.2">
      <c r="A784">
        <v>20201224</v>
      </c>
      <c r="B784" t="s">
        <v>18</v>
      </c>
      <c r="C784">
        <v>10</v>
      </c>
      <c r="D784">
        <v>329</v>
      </c>
      <c r="E784">
        <v>21</v>
      </c>
      <c r="F784">
        <v>4</v>
      </c>
      <c r="G784">
        <v>24</v>
      </c>
      <c r="H784">
        <v>3303.7</v>
      </c>
      <c r="I784">
        <v>4</v>
      </c>
      <c r="J784">
        <v>371.45</v>
      </c>
      <c r="K784">
        <v>2</v>
      </c>
      <c r="L784">
        <v>1</v>
      </c>
      <c r="M784">
        <v>0</v>
      </c>
      <c r="N784">
        <v>0</v>
      </c>
      <c r="O784">
        <v>0</v>
      </c>
      <c r="P784">
        <v>0</v>
      </c>
      <c r="Q784">
        <v>0</v>
      </c>
    </row>
    <row r="785" spans="1:17" x14ac:dyDescent="0.2">
      <c r="A785">
        <v>20201224</v>
      </c>
      <c r="B785" t="s">
        <v>18</v>
      </c>
      <c r="C785">
        <v>12</v>
      </c>
      <c r="D785">
        <v>320</v>
      </c>
      <c r="E785">
        <v>18</v>
      </c>
      <c r="F785">
        <v>1</v>
      </c>
      <c r="G785">
        <v>57</v>
      </c>
      <c r="H785">
        <v>10221.209999999999</v>
      </c>
      <c r="I785">
        <v>11</v>
      </c>
      <c r="J785">
        <v>422.73</v>
      </c>
      <c r="K785">
        <v>9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</row>
    <row r="786" spans="1:17" x14ac:dyDescent="0.2">
      <c r="A786">
        <v>20201224</v>
      </c>
      <c r="B786" t="s">
        <v>19</v>
      </c>
      <c r="C786">
        <v>10</v>
      </c>
      <c r="D786">
        <v>209</v>
      </c>
      <c r="E786">
        <v>16</v>
      </c>
      <c r="F786">
        <v>2</v>
      </c>
      <c r="G786">
        <v>19</v>
      </c>
      <c r="H786">
        <v>4539.18</v>
      </c>
      <c r="I786">
        <v>3</v>
      </c>
      <c r="J786">
        <v>630.16999999999996</v>
      </c>
      <c r="K786">
        <v>1</v>
      </c>
      <c r="L786">
        <v>1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 x14ac:dyDescent="0.2">
      <c r="A787">
        <v>20201224</v>
      </c>
      <c r="B787" t="s">
        <v>19</v>
      </c>
      <c r="C787">
        <v>11</v>
      </c>
      <c r="D787">
        <v>368</v>
      </c>
      <c r="E787">
        <v>30</v>
      </c>
      <c r="F787">
        <v>5</v>
      </c>
      <c r="G787">
        <v>32</v>
      </c>
      <c r="H787">
        <v>10275.42</v>
      </c>
      <c r="I787">
        <v>7</v>
      </c>
      <c r="J787">
        <v>2262.38</v>
      </c>
      <c r="K787">
        <v>0</v>
      </c>
      <c r="L787">
        <v>1</v>
      </c>
      <c r="M787">
        <v>1</v>
      </c>
      <c r="N787">
        <v>0</v>
      </c>
      <c r="O787">
        <v>1</v>
      </c>
      <c r="P787">
        <v>0</v>
      </c>
      <c r="Q787">
        <v>1</v>
      </c>
    </row>
    <row r="788" spans="1:17" x14ac:dyDescent="0.2">
      <c r="A788">
        <v>20201224</v>
      </c>
      <c r="B788" t="s">
        <v>19</v>
      </c>
      <c r="C788">
        <v>12</v>
      </c>
      <c r="D788">
        <v>145</v>
      </c>
      <c r="E788">
        <v>9</v>
      </c>
      <c r="F788" t="s">
        <v>41</v>
      </c>
      <c r="G788">
        <v>9</v>
      </c>
      <c r="H788">
        <v>4833.97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</row>
    <row r="789" spans="1:17" x14ac:dyDescent="0.2">
      <c r="A789">
        <v>20201224</v>
      </c>
      <c r="B789" t="s">
        <v>19</v>
      </c>
      <c r="C789">
        <v>4</v>
      </c>
      <c r="D789">
        <v>22943</v>
      </c>
      <c r="E789">
        <v>2256</v>
      </c>
      <c r="F789">
        <v>380</v>
      </c>
      <c r="G789">
        <v>3134</v>
      </c>
      <c r="H789">
        <v>643752.14</v>
      </c>
      <c r="I789">
        <v>500</v>
      </c>
      <c r="J789">
        <v>66710.75</v>
      </c>
      <c r="K789">
        <v>36</v>
      </c>
      <c r="L789">
        <v>70</v>
      </c>
      <c r="M789">
        <v>36</v>
      </c>
      <c r="N789">
        <v>47</v>
      </c>
      <c r="O789">
        <v>9</v>
      </c>
      <c r="P789">
        <v>25</v>
      </c>
      <c r="Q789">
        <v>4</v>
      </c>
    </row>
    <row r="790" spans="1:17" x14ac:dyDescent="0.2">
      <c r="A790">
        <v>20201224</v>
      </c>
      <c r="B790" t="s">
        <v>19</v>
      </c>
      <c r="C790">
        <v>9</v>
      </c>
      <c r="D790">
        <v>366</v>
      </c>
      <c r="E790">
        <v>30</v>
      </c>
      <c r="F790">
        <v>3</v>
      </c>
      <c r="G790">
        <v>43</v>
      </c>
      <c r="H790">
        <v>6530.73</v>
      </c>
      <c r="I790">
        <v>6</v>
      </c>
      <c r="J790">
        <v>753.849999999999</v>
      </c>
      <c r="K790">
        <v>3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</row>
    <row r="791" spans="1:17" x14ac:dyDescent="0.2">
      <c r="A791">
        <v>20201224</v>
      </c>
      <c r="B791" t="s">
        <v>20</v>
      </c>
      <c r="C791">
        <v>3</v>
      </c>
      <c r="D791">
        <v>554233</v>
      </c>
      <c r="E791">
        <v>45878</v>
      </c>
      <c r="F791">
        <v>9221</v>
      </c>
      <c r="G791">
        <v>71667</v>
      </c>
      <c r="H791">
        <v>11407389.5399999</v>
      </c>
      <c r="I791">
        <v>13407</v>
      </c>
      <c r="J791">
        <v>1534965.9399999899</v>
      </c>
      <c r="K791">
        <v>1532</v>
      </c>
      <c r="L791">
        <v>835</v>
      </c>
      <c r="M791">
        <v>282</v>
      </c>
      <c r="N791">
        <v>626</v>
      </c>
      <c r="O791">
        <v>52</v>
      </c>
      <c r="P791">
        <v>207</v>
      </c>
      <c r="Q791">
        <v>23</v>
      </c>
    </row>
    <row r="792" spans="1:17" x14ac:dyDescent="0.2">
      <c r="A792">
        <v>20201224</v>
      </c>
      <c r="B792" t="s">
        <v>20</v>
      </c>
      <c r="C792">
        <v>4</v>
      </c>
      <c r="D792">
        <v>230354</v>
      </c>
      <c r="E792">
        <v>17600</v>
      </c>
      <c r="F792">
        <v>3194</v>
      </c>
      <c r="G792">
        <v>28476</v>
      </c>
      <c r="H792">
        <v>5236226.0099999905</v>
      </c>
      <c r="I792">
        <v>4580</v>
      </c>
      <c r="J792">
        <v>634474.22</v>
      </c>
      <c r="K792">
        <v>596</v>
      </c>
      <c r="L792">
        <v>541</v>
      </c>
      <c r="M792">
        <v>184</v>
      </c>
      <c r="N792">
        <v>351</v>
      </c>
      <c r="O792">
        <v>54</v>
      </c>
      <c r="P792">
        <v>126</v>
      </c>
      <c r="Q792">
        <v>16</v>
      </c>
    </row>
    <row r="793" spans="1:17" x14ac:dyDescent="0.2">
      <c r="A793">
        <v>20201224</v>
      </c>
      <c r="B793" t="s">
        <v>20</v>
      </c>
      <c r="C793">
        <v>7</v>
      </c>
      <c r="D793">
        <v>22007</v>
      </c>
      <c r="E793">
        <v>1573</v>
      </c>
      <c r="F793">
        <v>296</v>
      </c>
      <c r="G793">
        <v>3281</v>
      </c>
      <c r="H793">
        <v>732920.929999999</v>
      </c>
      <c r="I793">
        <v>446</v>
      </c>
      <c r="J793">
        <v>57133.61</v>
      </c>
      <c r="K793">
        <v>96</v>
      </c>
      <c r="L793">
        <v>73</v>
      </c>
      <c r="M793">
        <v>33</v>
      </c>
      <c r="N793">
        <v>34</v>
      </c>
      <c r="O793">
        <v>3</v>
      </c>
      <c r="P793">
        <v>14</v>
      </c>
      <c r="Q793">
        <v>0</v>
      </c>
    </row>
    <row r="794" spans="1:17" x14ac:dyDescent="0.2">
      <c r="A794">
        <v>20201225</v>
      </c>
      <c r="B794" t="s">
        <v>18</v>
      </c>
      <c r="C794">
        <v>12</v>
      </c>
      <c r="D794">
        <v>264</v>
      </c>
      <c r="E794">
        <v>21</v>
      </c>
      <c r="F794">
        <v>4</v>
      </c>
      <c r="G794">
        <v>23</v>
      </c>
      <c r="H794">
        <v>11953.25</v>
      </c>
      <c r="I794">
        <v>4</v>
      </c>
      <c r="J794">
        <v>1575.88</v>
      </c>
      <c r="K794">
        <v>0</v>
      </c>
      <c r="L794">
        <v>1</v>
      </c>
      <c r="M794">
        <v>0</v>
      </c>
      <c r="N794">
        <v>1</v>
      </c>
      <c r="O794">
        <v>0</v>
      </c>
      <c r="P794">
        <v>0</v>
      </c>
      <c r="Q794">
        <v>0</v>
      </c>
    </row>
    <row r="795" spans="1:17" x14ac:dyDescent="0.2">
      <c r="A795">
        <v>20201225</v>
      </c>
      <c r="B795" t="s">
        <v>18</v>
      </c>
      <c r="C795">
        <v>3</v>
      </c>
      <c r="D795">
        <v>89138</v>
      </c>
      <c r="E795">
        <v>7574</v>
      </c>
      <c r="F795">
        <v>1465</v>
      </c>
      <c r="G795">
        <v>10512</v>
      </c>
      <c r="H795">
        <v>1467519.77999999</v>
      </c>
      <c r="I795">
        <v>2077</v>
      </c>
      <c r="J795">
        <v>228295.19999999899</v>
      </c>
      <c r="K795">
        <v>199</v>
      </c>
      <c r="L795">
        <v>178</v>
      </c>
      <c r="M795">
        <v>76</v>
      </c>
      <c r="N795">
        <v>128</v>
      </c>
      <c r="O795">
        <v>24</v>
      </c>
      <c r="P795">
        <v>55</v>
      </c>
      <c r="Q795">
        <v>5</v>
      </c>
    </row>
    <row r="796" spans="1:17" x14ac:dyDescent="0.2">
      <c r="A796">
        <v>20201225</v>
      </c>
      <c r="B796" t="s">
        <v>19</v>
      </c>
      <c r="C796">
        <v>11</v>
      </c>
      <c r="D796">
        <v>470</v>
      </c>
      <c r="E796">
        <v>47</v>
      </c>
      <c r="F796">
        <v>5</v>
      </c>
      <c r="G796">
        <v>51</v>
      </c>
      <c r="H796">
        <v>10762.26</v>
      </c>
      <c r="I796">
        <v>6</v>
      </c>
      <c r="J796">
        <v>1149.8</v>
      </c>
      <c r="K796">
        <v>0</v>
      </c>
      <c r="L796">
        <v>1</v>
      </c>
      <c r="M796">
        <v>1</v>
      </c>
      <c r="N796">
        <v>0</v>
      </c>
      <c r="O796">
        <v>0</v>
      </c>
      <c r="P796">
        <v>0</v>
      </c>
      <c r="Q796">
        <v>0</v>
      </c>
    </row>
    <row r="797" spans="1:17" x14ac:dyDescent="0.2">
      <c r="A797">
        <v>20201225</v>
      </c>
      <c r="B797" t="s">
        <v>19</v>
      </c>
      <c r="C797">
        <v>13</v>
      </c>
      <c r="D797">
        <v>128</v>
      </c>
      <c r="E797">
        <v>9</v>
      </c>
      <c r="F797" t="s">
        <v>41</v>
      </c>
      <c r="G797">
        <v>9</v>
      </c>
      <c r="H797">
        <v>1271.31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</row>
    <row r="798" spans="1:17" x14ac:dyDescent="0.2">
      <c r="A798">
        <v>20201225</v>
      </c>
      <c r="B798" t="s">
        <v>19</v>
      </c>
      <c r="C798">
        <v>4</v>
      </c>
      <c r="D798">
        <v>21789</v>
      </c>
      <c r="E798">
        <v>2205</v>
      </c>
      <c r="F798">
        <v>367</v>
      </c>
      <c r="G798">
        <v>3152</v>
      </c>
      <c r="H798">
        <v>512614.72</v>
      </c>
      <c r="I798">
        <v>492</v>
      </c>
      <c r="J798">
        <v>61171.159999999902</v>
      </c>
      <c r="K798">
        <v>35</v>
      </c>
      <c r="L798">
        <v>75</v>
      </c>
      <c r="M798">
        <v>34</v>
      </c>
      <c r="N798">
        <v>58</v>
      </c>
      <c r="O798">
        <v>5</v>
      </c>
      <c r="P798">
        <v>28</v>
      </c>
      <c r="Q798">
        <v>1</v>
      </c>
    </row>
    <row r="799" spans="1:17" x14ac:dyDescent="0.2">
      <c r="A799">
        <v>20201225</v>
      </c>
      <c r="B799" t="s">
        <v>20</v>
      </c>
      <c r="C799">
        <v>11</v>
      </c>
      <c r="D799">
        <v>5482</v>
      </c>
      <c r="E799">
        <v>447</v>
      </c>
      <c r="F799">
        <v>90</v>
      </c>
      <c r="G799">
        <v>1500</v>
      </c>
      <c r="H799">
        <v>170695.16</v>
      </c>
      <c r="I799">
        <v>123</v>
      </c>
      <c r="J799">
        <v>14938.95</v>
      </c>
      <c r="K799">
        <v>25</v>
      </c>
      <c r="L799">
        <v>16</v>
      </c>
      <c r="M799">
        <v>13</v>
      </c>
      <c r="N799">
        <v>4</v>
      </c>
      <c r="O799">
        <v>0</v>
      </c>
      <c r="P799">
        <v>2</v>
      </c>
      <c r="Q799">
        <v>0</v>
      </c>
    </row>
    <row r="800" spans="1:17" x14ac:dyDescent="0.2">
      <c r="A800">
        <v>20201225</v>
      </c>
      <c r="B800" t="s">
        <v>20</v>
      </c>
      <c r="C800">
        <v>14</v>
      </c>
      <c r="D800">
        <v>1753</v>
      </c>
      <c r="E800">
        <v>111</v>
      </c>
      <c r="F800">
        <v>19</v>
      </c>
      <c r="G800">
        <v>686</v>
      </c>
      <c r="H800">
        <v>103508.11999999901</v>
      </c>
      <c r="I800">
        <v>21</v>
      </c>
      <c r="J800">
        <v>3185.63</v>
      </c>
      <c r="K800">
        <v>7</v>
      </c>
      <c r="L800">
        <v>1</v>
      </c>
      <c r="M800">
        <v>1</v>
      </c>
      <c r="N800">
        <v>0</v>
      </c>
      <c r="O800">
        <v>0</v>
      </c>
      <c r="P800">
        <v>0</v>
      </c>
      <c r="Q800">
        <v>0</v>
      </c>
    </row>
    <row r="801" spans="1:17" x14ac:dyDescent="0.2">
      <c r="A801">
        <v>20201226</v>
      </c>
      <c r="B801" t="s">
        <v>18</v>
      </c>
      <c r="C801">
        <v>10</v>
      </c>
      <c r="D801">
        <v>968</v>
      </c>
      <c r="E801">
        <v>64</v>
      </c>
      <c r="F801">
        <v>9</v>
      </c>
      <c r="G801">
        <v>70</v>
      </c>
      <c r="H801">
        <v>9917.9699999999993</v>
      </c>
      <c r="I801">
        <v>9</v>
      </c>
      <c r="J801">
        <v>1216.8799999999901</v>
      </c>
      <c r="K801">
        <v>0</v>
      </c>
      <c r="L801">
        <v>2</v>
      </c>
      <c r="M801">
        <v>0</v>
      </c>
      <c r="N801">
        <v>0</v>
      </c>
      <c r="O801">
        <v>0</v>
      </c>
      <c r="P801">
        <v>0</v>
      </c>
      <c r="Q801">
        <v>0</v>
      </c>
    </row>
    <row r="802" spans="1:17" x14ac:dyDescent="0.2">
      <c r="A802">
        <v>20201226</v>
      </c>
      <c r="B802" t="s">
        <v>18</v>
      </c>
      <c r="C802">
        <v>12</v>
      </c>
      <c r="D802">
        <v>257</v>
      </c>
      <c r="E802">
        <v>23</v>
      </c>
      <c r="F802">
        <v>5</v>
      </c>
      <c r="G802">
        <v>24</v>
      </c>
      <c r="H802">
        <v>1618.97</v>
      </c>
      <c r="I802">
        <v>6</v>
      </c>
      <c r="J802">
        <v>239.03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</row>
    <row r="803" spans="1:17" x14ac:dyDescent="0.2">
      <c r="A803">
        <v>20201226</v>
      </c>
      <c r="B803" t="s">
        <v>18</v>
      </c>
      <c r="C803">
        <v>6</v>
      </c>
      <c r="D803">
        <v>9158</v>
      </c>
      <c r="E803">
        <v>644</v>
      </c>
      <c r="F803">
        <v>117</v>
      </c>
      <c r="G803">
        <v>1780</v>
      </c>
      <c r="H803">
        <v>483800.70999999897</v>
      </c>
      <c r="I803">
        <v>150</v>
      </c>
      <c r="J803">
        <v>20641.769999999899</v>
      </c>
      <c r="K803">
        <v>20</v>
      </c>
      <c r="L803">
        <v>43</v>
      </c>
      <c r="M803">
        <v>15</v>
      </c>
      <c r="N803">
        <v>28</v>
      </c>
      <c r="O803">
        <v>4</v>
      </c>
      <c r="P803">
        <v>11</v>
      </c>
      <c r="Q803">
        <v>1</v>
      </c>
    </row>
    <row r="804" spans="1:17" x14ac:dyDescent="0.2">
      <c r="A804">
        <v>20201226</v>
      </c>
      <c r="B804" t="s">
        <v>19</v>
      </c>
      <c r="C804">
        <v>5</v>
      </c>
      <c r="D804">
        <v>15304</v>
      </c>
      <c r="E804">
        <v>1567</v>
      </c>
      <c r="F804">
        <v>257</v>
      </c>
      <c r="G804">
        <v>4250</v>
      </c>
      <c r="H804">
        <v>566071.33999999904</v>
      </c>
      <c r="I804">
        <v>346</v>
      </c>
      <c r="J804">
        <v>47535.45</v>
      </c>
      <c r="K804">
        <v>45</v>
      </c>
      <c r="L804">
        <v>51</v>
      </c>
      <c r="M804">
        <v>23</v>
      </c>
      <c r="N804">
        <v>30</v>
      </c>
      <c r="O804">
        <v>4</v>
      </c>
      <c r="P804">
        <v>9</v>
      </c>
      <c r="Q804">
        <v>2</v>
      </c>
    </row>
    <row r="805" spans="1:17" x14ac:dyDescent="0.2">
      <c r="A805">
        <v>20201226</v>
      </c>
      <c r="B805" t="s">
        <v>20</v>
      </c>
      <c r="C805">
        <v>14</v>
      </c>
      <c r="D805">
        <v>4525</v>
      </c>
      <c r="E805">
        <v>281</v>
      </c>
      <c r="F805">
        <v>46</v>
      </c>
      <c r="G805">
        <v>453</v>
      </c>
      <c r="H805">
        <v>166698.15</v>
      </c>
      <c r="I805">
        <v>52</v>
      </c>
      <c r="J805">
        <v>6769.25</v>
      </c>
      <c r="K805">
        <v>9</v>
      </c>
      <c r="L805">
        <v>3</v>
      </c>
      <c r="M805">
        <v>1</v>
      </c>
      <c r="N805">
        <v>0</v>
      </c>
      <c r="O805">
        <v>0</v>
      </c>
      <c r="P805">
        <v>0</v>
      </c>
      <c r="Q805">
        <v>0</v>
      </c>
    </row>
    <row r="806" spans="1:17" x14ac:dyDescent="0.2">
      <c r="A806">
        <v>20201227</v>
      </c>
      <c r="B806" t="s">
        <v>19</v>
      </c>
      <c r="C806">
        <v>12</v>
      </c>
      <c r="D806">
        <v>281</v>
      </c>
      <c r="E806">
        <v>16</v>
      </c>
      <c r="F806">
        <v>2</v>
      </c>
      <c r="G806">
        <v>18</v>
      </c>
      <c r="H806">
        <v>4335.5200000000004</v>
      </c>
      <c r="I806">
        <v>2</v>
      </c>
      <c r="J806">
        <v>500.98</v>
      </c>
      <c r="K806">
        <v>1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</row>
    <row r="807" spans="1:17" x14ac:dyDescent="0.2">
      <c r="A807">
        <v>20201227</v>
      </c>
      <c r="B807" t="s">
        <v>19</v>
      </c>
      <c r="C807">
        <v>9</v>
      </c>
      <c r="D807">
        <v>1078</v>
      </c>
      <c r="E807">
        <v>85</v>
      </c>
      <c r="F807">
        <v>17</v>
      </c>
      <c r="G807">
        <v>101</v>
      </c>
      <c r="H807">
        <v>22283.35</v>
      </c>
      <c r="I807">
        <v>21</v>
      </c>
      <c r="J807">
        <v>5731.9699999999903</v>
      </c>
      <c r="K807">
        <v>2</v>
      </c>
      <c r="L807">
        <v>5</v>
      </c>
      <c r="M807">
        <v>2</v>
      </c>
      <c r="N807">
        <v>0</v>
      </c>
      <c r="O807">
        <v>0</v>
      </c>
      <c r="P807">
        <v>0</v>
      </c>
      <c r="Q807">
        <v>0</v>
      </c>
    </row>
    <row r="808" spans="1:17" x14ac:dyDescent="0.2">
      <c r="A808">
        <v>20201227</v>
      </c>
      <c r="B808" t="s">
        <v>20</v>
      </c>
      <c r="C808">
        <v>10</v>
      </c>
      <c r="D808">
        <v>7346</v>
      </c>
      <c r="E808">
        <v>509</v>
      </c>
      <c r="F808">
        <v>111</v>
      </c>
      <c r="G808">
        <v>694</v>
      </c>
      <c r="H808">
        <v>102557.63</v>
      </c>
      <c r="I808">
        <v>141</v>
      </c>
      <c r="J808">
        <v>18016.96</v>
      </c>
      <c r="K808">
        <v>24</v>
      </c>
      <c r="L808">
        <v>30</v>
      </c>
      <c r="M808">
        <v>2</v>
      </c>
      <c r="N808">
        <v>5</v>
      </c>
      <c r="O808">
        <v>3</v>
      </c>
      <c r="P808">
        <v>0</v>
      </c>
      <c r="Q808">
        <v>0</v>
      </c>
    </row>
    <row r="809" spans="1:17" x14ac:dyDescent="0.2">
      <c r="A809">
        <v>20201227</v>
      </c>
      <c r="B809" t="s">
        <v>20</v>
      </c>
      <c r="C809">
        <v>11</v>
      </c>
      <c r="D809">
        <v>5642</v>
      </c>
      <c r="E809">
        <v>452</v>
      </c>
      <c r="F809">
        <v>92</v>
      </c>
      <c r="G809">
        <v>786</v>
      </c>
      <c r="H809">
        <v>193248.149999999</v>
      </c>
      <c r="I809">
        <v>117</v>
      </c>
      <c r="J809">
        <v>28058</v>
      </c>
      <c r="K809">
        <v>27</v>
      </c>
      <c r="L809">
        <v>19</v>
      </c>
      <c r="M809">
        <v>7</v>
      </c>
      <c r="N809">
        <v>12</v>
      </c>
      <c r="O809">
        <v>0</v>
      </c>
      <c r="P809">
        <v>2</v>
      </c>
      <c r="Q809">
        <v>0</v>
      </c>
    </row>
    <row r="810" spans="1:17" x14ac:dyDescent="0.2">
      <c r="A810">
        <v>20201227</v>
      </c>
      <c r="B810" t="s">
        <v>20</v>
      </c>
      <c r="C810">
        <v>9</v>
      </c>
      <c r="D810">
        <v>10819</v>
      </c>
      <c r="E810">
        <v>786</v>
      </c>
      <c r="F810">
        <v>152</v>
      </c>
      <c r="G810">
        <v>1560</v>
      </c>
      <c r="H810">
        <v>398610.08</v>
      </c>
      <c r="I810">
        <v>201</v>
      </c>
      <c r="J810">
        <v>33072.93</v>
      </c>
      <c r="K810">
        <v>43</v>
      </c>
      <c r="L810">
        <v>38</v>
      </c>
      <c r="M810">
        <v>6</v>
      </c>
      <c r="N810">
        <v>2</v>
      </c>
      <c r="O810">
        <v>3</v>
      </c>
      <c r="P810">
        <v>0</v>
      </c>
      <c r="Q810">
        <v>1</v>
      </c>
    </row>
    <row r="811" spans="1:17" x14ac:dyDescent="0.2">
      <c r="A811">
        <v>20201228</v>
      </c>
      <c r="B811" t="s">
        <v>18</v>
      </c>
      <c r="C811">
        <v>10</v>
      </c>
      <c r="D811">
        <v>742</v>
      </c>
      <c r="E811">
        <v>43</v>
      </c>
      <c r="F811">
        <v>9</v>
      </c>
      <c r="G811">
        <v>54</v>
      </c>
      <c r="H811">
        <v>9067.78999999999</v>
      </c>
      <c r="I811">
        <v>10</v>
      </c>
      <c r="J811">
        <v>1397.78</v>
      </c>
      <c r="K811">
        <v>2</v>
      </c>
      <c r="L811">
        <v>6</v>
      </c>
      <c r="M811">
        <v>1</v>
      </c>
      <c r="N811">
        <v>3</v>
      </c>
      <c r="O811">
        <v>0</v>
      </c>
      <c r="P811">
        <v>1</v>
      </c>
      <c r="Q811">
        <v>0</v>
      </c>
    </row>
    <row r="812" spans="1:17" x14ac:dyDescent="0.2">
      <c r="A812">
        <v>20201228</v>
      </c>
      <c r="B812" t="s">
        <v>19</v>
      </c>
      <c r="C812">
        <v>10</v>
      </c>
      <c r="D812">
        <v>449</v>
      </c>
      <c r="E812">
        <v>33</v>
      </c>
      <c r="F812">
        <v>5</v>
      </c>
      <c r="G812">
        <v>40</v>
      </c>
      <c r="H812">
        <v>7498.63</v>
      </c>
      <c r="I812">
        <v>6</v>
      </c>
      <c r="J812">
        <v>451.98</v>
      </c>
      <c r="K812">
        <v>1</v>
      </c>
      <c r="L812">
        <v>4</v>
      </c>
      <c r="M812">
        <v>1</v>
      </c>
      <c r="N812">
        <v>1</v>
      </c>
      <c r="O812">
        <v>0</v>
      </c>
      <c r="P812">
        <v>0</v>
      </c>
      <c r="Q812">
        <v>0</v>
      </c>
    </row>
    <row r="813" spans="1:17" x14ac:dyDescent="0.2">
      <c r="A813">
        <v>20201228</v>
      </c>
      <c r="B813" t="s">
        <v>19</v>
      </c>
      <c r="C813">
        <v>12</v>
      </c>
      <c r="D813">
        <v>193</v>
      </c>
      <c r="E813">
        <v>12</v>
      </c>
      <c r="F813">
        <v>3</v>
      </c>
      <c r="G813">
        <v>14</v>
      </c>
      <c r="H813">
        <v>1943.08</v>
      </c>
      <c r="I813">
        <v>3</v>
      </c>
      <c r="J813">
        <v>556.36</v>
      </c>
      <c r="K813">
        <v>1</v>
      </c>
      <c r="L813">
        <v>1</v>
      </c>
      <c r="M813">
        <v>0</v>
      </c>
      <c r="N813">
        <v>0</v>
      </c>
      <c r="O813">
        <v>0</v>
      </c>
      <c r="P813">
        <v>0</v>
      </c>
      <c r="Q813">
        <v>0</v>
      </c>
    </row>
    <row r="814" spans="1:17" x14ac:dyDescent="0.2">
      <c r="A814">
        <v>20201228</v>
      </c>
      <c r="B814" t="s">
        <v>19</v>
      </c>
      <c r="C814">
        <v>15</v>
      </c>
      <c r="D814">
        <v>1298</v>
      </c>
      <c r="E814">
        <v>99</v>
      </c>
      <c r="F814">
        <v>19</v>
      </c>
      <c r="G814">
        <v>114</v>
      </c>
      <c r="H814">
        <v>10901.14</v>
      </c>
      <c r="I814">
        <v>24</v>
      </c>
      <c r="J814">
        <v>2522.4299999999998</v>
      </c>
      <c r="K814">
        <v>1</v>
      </c>
      <c r="L814">
        <v>8</v>
      </c>
      <c r="M814">
        <v>1</v>
      </c>
      <c r="N814">
        <v>0</v>
      </c>
      <c r="O814">
        <v>0</v>
      </c>
      <c r="P814">
        <v>0</v>
      </c>
      <c r="Q814">
        <v>0</v>
      </c>
    </row>
    <row r="815" spans="1:17" x14ac:dyDescent="0.2">
      <c r="A815">
        <v>20201228</v>
      </c>
      <c r="B815" t="s">
        <v>19</v>
      </c>
      <c r="C815">
        <v>8</v>
      </c>
      <c r="D815">
        <v>862</v>
      </c>
      <c r="E815">
        <v>77</v>
      </c>
      <c r="F815">
        <v>13</v>
      </c>
      <c r="G815">
        <v>84</v>
      </c>
      <c r="H815">
        <v>15203.359999999901</v>
      </c>
      <c r="I815">
        <v>14</v>
      </c>
      <c r="J815">
        <v>3336.2</v>
      </c>
      <c r="K815">
        <v>2</v>
      </c>
      <c r="L815">
        <v>7</v>
      </c>
      <c r="M815">
        <v>4</v>
      </c>
      <c r="N815">
        <v>3</v>
      </c>
      <c r="O815">
        <v>0</v>
      </c>
      <c r="P815">
        <v>0</v>
      </c>
      <c r="Q815">
        <v>0</v>
      </c>
    </row>
    <row r="816" spans="1:17" x14ac:dyDescent="0.2">
      <c r="A816">
        <v>20201228</v>
      </c>
      <c r="B816" t="s">
        <v>20</v>
      </c>
      <c r="C816">
        <v>3</v>
      </c>
      <c r="D816">
        <v>611072</v>
      </c>
      <c r="E816">
        <v>51974</v>
      </c>
      <c r="F816">
        <v>10428</v>
      </c>
      <c r="G816">
        <v>80646</v>
      </c>
      <c r="H816">
        <v>9909274.2499999702</v>
      </c>
      <c r="I816">
        <v>14941</v>
      </c>
      <c r="J816">
        <v>1512658.86</v>
      </c>
      <c r="K816">
        <v>1980</v>
      </c>
      <c r="L816">
        <v>1011</v>
      </c>
      <c r="M816">
        <v>371</v>
      </c>
      <c r="N816">
        <v>713</v>
      </c>
      <c r="O816">
        <v>108</v>
      </c>
      <c r="P816">
        <v>262</v>
      </c>
      <c r="Q816">
        <v>29</v>
      </c>
    </row>
    <row r="817" spans="1:17" x14ac:dyDescent="0.2">
      <c r="A817">
        <v>20201228</v>
      </c>
      <c r="B817" t="s">
        <v>20</v>
      </c>
      <c r="C817">
        <v>4</v>
      </c>
      <c r="D817">
        <v>279773</v>
      </c>
      <c r="E817">
        <v>22125</v>
      </c>
      <c r="F817">
        <v>3994</v>
      </c>
      <c r="G817">
        <v>39652</v>
      </c>
      <c r="H817">
        <v>5758811.8800000101</v>
      </c>
      <c r="I817">
        <v>5595</v>
      </c>
      <c r="J817">
        <v>740111.179999999</v>
      </c>
      <c r="K817">
        <v>834</v>
      </c>
      <c r="L817">
        <v>613</v>
      </c>
      <c r="M817">
        <v>252</v>
      </c>
      <c r="N817">
        <v>399</v>
      </c>
      <c r="O817">
        <v>75</v>
      </c>
      <c r="P817">
        <v>176</v>
      </c>
      <c r="Q817">
        <v>21</v>
      </c>
    </row>
    <row r="818" spans="1:17" x14ac:dyDescent="0.2">
      <c r="A818">
        <v>20201228</v>
      </c>
      <c r="B818" t="s">
        <v>20</v>
      </c>
      <c r="C818">
        <v>7</v>
      </c>
      <c r="D818">
        <v>30877</v>
      </c>
      <c r="E818">
        <v>2413</v>
      </c>
      <c r="F818">
        <v>510</v>
      </c>
      <c r="G818">
        <v>4447</v>
      </c>
      <c r="H818">
        <v>650062.88999999897</v>
      </c>
      <c r="I818">
        <v>694</v>
      </c>
      <c r="J818">
        <v>110732.52</v>
      </c>
      <c r="K818">
        <v>131</v>
      </c>
      <c r="L818">
        <v>77</v>
      </c>
      <c r="M818">
        <v>35</v>
      </c>
      <c r="N818">
        <v>28</v>
      </c>
      <c r="O818">
        <v>4</v>
      </c>
      <c r="P818">
        <v>15</v>
      </c>
      <c r="Q818">
        <v>0</v>
      </c>
    </row>
    <row r="819" spans="1:17" x14ac:dyDescent="0.2">
      <c r="A819">
        <v>20201228</v>
      </c>
      <c r="B819" t="s">
        <v>20</v>
      </c>
      <c r="C819">
        <v>9</v>
      </c>
      <c r="D819">
        <v>11797</v>
      </c>
      <c r="E819">
        <v>881</v>
      </c>
      <c r="F819">
        <v>124</v>
      </c>
      <c r="G819">
        <v>1227</v>
      </c>
      <c r="H819">
        <v>258473.63</v>
      </c>
      <c r="I819">
        <v>160</v>
      </c>
      <c r="J819">
        <v>25492.07</v>
      </c>
      <c r="K819">
        <v>45</v>
      </c>
      <c r="L819">
        <v>21</v>
      </c>
      <c r="M819">
        <v>7</v>
      </c>
      <c r="N819">
        <v>5</v>
      </c>
      <c r="O819">
        <v>2</v>
      </c>
      <c r="P819">
        <v>2</v>
      </c>
      <c r="Q819">
        <v>0</v>
      </c>
    </row>
    <row r="820" spans="1:17" x14ac:dyDescent="0.2">
      <c r="A820">
        <v>20201229</v>
      </c>
      <c r="B820" t="s">
        <v>18</v>
      </c>
      <c r="C820">
        <v>11</v>
      </c>
      <c r="D820">
        <v>551</v>
      </c>
      <c r="E820">
        <v>24</v>
      </c>
      <c r="F820">
        <v>7</v>
      </c>
      <c r="G820">
        <v>30</v>
      </c>
      <c r="H820">
        <v>6792.79</v>
      </c>
      <c r="I820">
        <v>9</v>
      </c>
      <c r="J820">
        <v>1660.79</v>
      </c>
      <c r="K820">
        <v>0</v>
      </c>
      <c r="L820">
        <v>5</v>
      </c>
      <c r="M820">
        <v>4</v>
      </c>
      <c r="N820">
        <v>0</v>
      </c>
      <c r="O820">
        <v>0</v>
      </c>
      <c r="P820">
        <v>0</v>
      </c>
      <c r="Q820">
        <v>0</v>
      </c>
    </row>
    <row r="821" spans="1:17" x14ac:dyDescent="0.2">
      <c r="A821">
        <v>20201229</v>
      </c>
      <c r="B821" t="s">
        <v>18</v>
      </c>
      <c r="C821">
        <v>14</v>
      </c>
      <c r="D821">
        <v>463</v>
      </c>
      <c r="E821">
        <v>22</v>
      </c>
      <c r="F821">
        <v>3</v>
      </c>
      <c r="G821">
        <v>24</v>
      </c>
      <c r="H821">
        <v>1531.03</v>
      </c>
      <c r="I821">
        <v>4</v>
      </c>
      <c r="J821">
        <v>128.07</v>
      </c>
      <c r="K821">
        <v>1</v>
      </c>
      <c r="L821">
        <v>3</v>
      </c>
      <c r="M821">
        <v>0</v>
      </c>
      <c r="N821">
        <v>0</v>
      </c>
      <c r="O821">
        <v>0</v>
      </c>
      <c r="P821">
        <v>0</v>
      </c>
      <c r="Q821">
        <v>0</v>
      </c>
    </row>
    <row r="822" spans="1:17" x14ac:dyDescent="0.2">
      <c r="A822">
        <v>20201229</v>
      </c>
      <c r="B822" t="s">
        <v>18</v>
      </c>
      <c r="C822">
        <v>5</v>
      </c>
      <c r="D822">
        <v>26679</v>
      </c>
      <c r="E822">
        <v>2157</v>
      </c>
      <c r="F822">
        <v>395</v>
      </c>
      <c r="G822">
        <v>2844</v>
      </c>
      <c r="H822">
        <v>464346.69999999902</v>
      </c>
      <c r="I822">
        <v>595</v>
      </c>
      <c r="J822">
        <v>84871.039999999994</v>
      </c>
      <c r="K822">
        <v>83</v>
      </c>
      <c r="L822">
        <v>89</v>
      </c>
      <c r="M822">
        <v>32</v>
      </c>
      <c r="N822">
        <v>47</v>
      </c>
      <c r="O822">
        <v>8</v>
      </c>
      <c r="P822">
        <v>23</v>
      </c>
      <c r="Q822">
        <v>2</v>
      </c>
    </row>
    <row r="823" spans="1:17" x14ac:dyDescent="0.2">
      <c r="A823">
        <v>20201229</v>
      </c>
      <c r="B823" t="s">
        <v>20</v>
      </c>
      <c r="C823">
        <v>12</v>
      </c>
      <c r="D823">
        <v>4210</v>
      </c>
      <c r="E823">
        <v>268</v>
      </c>
      <c r="F823">
        <v>38</v>
      </c>
      <c r="G823">
        <v>308</v>
      </c>
      <c r="H823">
        <v>31793.75</v>
      </c>
      <c r="I823">
        <v>48</v>
      </c>
      <c r="J823">
        <v>4643.91</v>
      </c>
      <c r="K823">
        <v>15</v>
      </c>
      <c r="L823">
        <v>5</v>
      </c>
      <c r="M823">
        <v>2</v>
      </c>
      <c r="N823">
        <v>1</v>
      </c>
      <c r="O823">
        <v>0</v>
      </c>
      <c r="P823">
        <v>0</v>
      </c>
      <c r="Q823">
        <v>0</v>
      </c>
    </row>
    <row r="824" spans="1:17" x14ac:dyDescent="0.2">
      <c r="A824">
        <v>20201229</v>
      </c>
      <c r="B824" t="s">
        <v>20</v>
      </c>
      <c r="C824">
        <v>6</v>
      </c>
      <c r="D824">
        <v>51664</v>
      </c>
      <c r="E824">
        <v>3691</v>
      </c>
      <c r="F824">
        <v>711</v>
      </c>
      <c r="G824">
        <v>7536</v>
      </c>
      <c r="H824">
        <v>1076048.47999999</v>
      </c>
      <c r="I824">
        <v>1002</v>
      </c>
      <c r="J824">
        <v>157792.1</v>
      </c>
      <c r="K824">
        <v>183</v>
      </c>
      <c r="L824">
        <v>122</v>
      </c>
      <c r="M824">
        <v>30</v>
      </c>
      <c r="N824">
        <v>56</v>
      </c>
      <c r="O824">
        <v>4</v>
      </c>
      <c r="P824">
        <v>20</v>
      </c>
      <c r="Q824">
        <v>1</v>
      </c>
    </row>
    <row r="825" spans="1:17" x14ac:dyDescent="0.2">
      <c r="A825">
        <v>20201230</v>
      </c>
      <c r="B825" t="s">
        <v>18</v>
      </c>
      <c r="C825">
        <v>15</v>
      </c>
      <c r="D825">
        <v>1343</v>
      </c>
      <c r="E825">
        <v>104</v>
      </c>
      <c r="F825">
        <v>19</v>
      </c>
      <c r="G825">
        <v>122</v>
      </c>
      <c r="H825">
        <v>9329.48</v>
      </c>
      <c r="I825">
        <v>25</v>
      </c>
      <c r="J825">
        <v>1865.24</v>
      </c>
      <c r="K825">
        <v>2</v>
      </c>
      <c r="L825">
        <v>6</v>
      </c>
      <c r="M825">
        <v>0</v>
      </c>
      <c r="N825">
        <v>0</v>
      </c>
      <c r="O825">
        <v>0</v>
      </c>
      <c r="P825">
        <v>0</v>
      </c>
      <c r="Q825">
        <v>0</v>
      </c>
    </row>
    <row r="826" spans="1:17" x14ac:dyDescent="0.2">
      <c r="A826">
        <v>20201230</v>
      </c>
      <c r="B826" t="s">
        <v>18</v>
      </c>
      <c r="C826">
        <v>5</v>
      </c>
      <c r="D826">
        <v>24285</v>
      </c>
      <c r="E826">
        <v>1897</v>
      </c>
      <c r="F826">
        <v>378</v>
      </c>
      <c r="G826">
        <v>2438</v>
      </c>
      <c r="H826">
        <v>389702.19</v>
      </c>
      <c r="I826">
        <v>543</v>
      </c>
      <c r="J826">
        <v>63598.889999999898</v>
      </c>
      <c r="K826">
        <v>75</v>
      </c>
      <c r="L826">
        <v>70</v>
      </c>
      <c r="M826">
        <v>28</v>
      </c>
      <c r="N826">
        <v>38</v>
      </c>
      <c r="O826">
        <v>6</v>
      </c>
      <c r="P826">
        <v>18</v>
      </c>
      <c r="Q826">
        <v>0</v>
      </c>
    </row>
    <row r="827" spans="1:17" x14ac:dyDescent="0.2">
      <c r="A827">
        <v>20201230</v>
      </c>
      <c r="B827" t="s">
        <v>20</v>
      </c>
      <c r="C827">
        <v>10</v>
      </c>
      <c r="D827">
        <v>7479</v>
      </c>
      <c r="E827">
        <v>504</v>
      </c>
      <c r="F827">
        <v>91</v>
      </c>
      <c r="G827">
        <v>1195</v>
      </c>
      <c r="H827">
        <v>169398.68999999901</v>
      </c>
      <c r="I827">
        <v>140</v>
      </c>
      <c r="J827">
        <v>17456.509999999998</v>
      </c>
      <c r="K827">
        <v>46</v>
      </c>
      <c r="L827">
        <v>23</v>
      </c>
      <c r="M827">
        <v>4</v>
      </c>
      <c r="N827">
        <v>0</v>
      </c>
      <c r="O827">
        <v>0</v>
      </c>
      <c r="P827">
        <v>0</v>
      </c>
      <c r="Q827">
        <v>0</v>
      </c>
    </row>
    <row r="828" spans="1:17" x14ac:dyDescent="0.2">
      <c r="A828">
        <v>20201231</v>
      </c>
      <c r="B828" t="s">
        <v>18</v>
      </c>
      <c r="C828">
        <v>14</v>
      </c>
      <c r="D828">
        <v>125</v>
      </c>
      <c r="E828">
        <v>6</v>
      </c>
      <c r="F828">
        <v>1</v>
      </c>
      <c r="G828">
        <v>9</v>
      </c>
      <c r="H828">
        <v>1488.99</v>
      </c>
      <c r="I828">
        <v>2</v>
      </c>
      <c r="J828">
        <v>79.040000000000006</v>
      </c>
      <c r="K828">
        <v>2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</row>
    <row r="829" spans="1:17" x14ac:dyDescent="0.2">
      <c r="A829">
        <v>20201231</v>
      </c>
      <c r="B829" t="s">
        <v>18</v>
      </c>
      <c r="C829">
        <v>7</v>
      </c>
      <c r="D829">
        <v>2458</v>
      </c>
      <c r="E829">
        <v>172</v>
      </c>
      <c r="F829">
        <v>34</v>
      </c>
      <c r="G829">
        <v>218</v>
      </c>
      <c r="H829">
        <v>45662.82</v>
      </c>
      <c r="I829">
        <v>39</v>
      </c>
      <c r="J829">
        <v>6436.02</v>
      </c>
      <c r="K829">
        <v>5</v>
      </c>
      <c r="L829">
        <v>10</v>
      </c>
      <c r="M829">
        <v>3</v>
      </c>
      <c r="N829">
        <v>5</v>
      </c>
      <c r="O829">
        <v>2</v>
      </c>
      <c r="P829">
        <v>1</v>
      </c>
      <c r="Q829">
        <v>0</v>
      </c>
    </row>
    <row r="830" spans="1:17" x14ac:dyDescent="0.2">
      <c r="A830">
        <v>20201231</v>
      </c>
      <c r="B830" t="s">
        <v>19</v>
      </c>
      <c r="C830">
        <v>3</v>
      </c>
      <c r="D830">
        <v>51458</v>
      </c>
      <c r="E830">
        <v>5731</v>
      </c>
      <c r="F830">
        <v>1046</v>
      </c>
      <c r="G830">
        <v>8837</v>
      </c>
      <c r="H830">
        <v>1348208.3</v>
      </c>
      <c r="I830">
        <v>1644</v>
      </c>
      <c r="J830">
        <v>131512.04</v>
      </c>
      <c r="K830">
        <v>112</v>
      </c>
      <c r="L830">
        <v>169</v>
      </c>
      <c r="M830">
        <v>44</v>
      </c>
      <c r="N830">
        <v>112</v>
      </c>
      <c r="O830">
        <v>38</v>
      </c>
      <c r="P830">
        <v>31</v>
      </c>
      <c r="Q830">
        <v>3</v>
      </c>
    </row>
    <row r="831" spans="1:17" x14ac:dyDescent="0.2">
      <c r="A831">
        <v>20201231</v>
      </c>
      <c r="B831" t="s">
        <v>19</v>
      </c>
      <c r="C831">
        <v>4</v>
      </c>
      <c r="D831">
        <v>25703</v>
      </c>
      <c r="E831">
        <v>2776</v>
      </c>
      <c r="F831">
        <v>482</v>
      </c>
      <c r="G831">
        <v>3546</v>
      </c>
      <c r="H831">
        <v>519635.45999999897</v>
      </c>
      <c r="I831">
        <v>623</v>
      </c>
      <c r="J831">
        <v>77844.059999999896</v>
      </c>
      <c r="K831">
        <v>67</v>
      </c>
      <c r="L831">
        <v>111</v>
      </c>
      <c r="M831">
        <v>47</v>
      </c>
      <c r="N831">
        <v>64</v>
      </c>
      <c r="O831">
        <v>15</v>
      </c>
      <c r="P831">
        <v>32</v>
      </c>
      <c r="Q831">
        <v>2</v>
      </c>
    </row>
    <row r="832" spans="1:17" x14ac:dyDescent="0.2">
      <c r="A832">
        <v>20201231</v>
      </c>
      <c r="B832" t="s">
        <v>19</v>
      </c>
      <c r="C832">
        <v>6</v>
      </c>
      <c r="D832">
        <v>3248</v>
      </c>
      <c r="E832">
        <v>263</v>
      </c>
      <c r="F832">
        <v>49</v>
      </c>
      <c r="G832">
        <v>306</v>
      </c>
      <c r="H832">
        <v>65568.09</v>
      </c>
      <c r="I832">
        <v>63</v>
      </c>
      <c r="J832">
        <v>9819.3799999999992</v>
      </c>
      <c r="K832">
        <v>10</v>
      </c>
      <c r="L832">
        <v>13</v>
      </c>
      <c r="M832">
        <v>3</v>
      </c>
      <c r="N832">
        <v>4</v>
      </c>
      <c r="O832">
        <v>1</v>
      </c>
      <c r="P832">
        <v>0</v>
      </c>
      <c r="Q832">
        <v>0</v>
      </c>
    </row>
    <row r="833" spans="1:17" x14ac:dyDescent="0.2">
      <c r="A833">
        <v>20201231</v>
      </c>
      <c r="B833" t="s">
        <v>20</v>
      </c>
      <c r="C833">
        <v>11</v>
      </c>
      <c r="D833">
        <v>3626</v>
      </c>
      <c r="E833">
        <v>241</v>
      </c>
      <c r="F833">
        <v>36</v>
      </c>
      <c r="G833">
        <v>451</v>
      </c>
      <c r="H833">
        <v>83137.569999999905</v>
      </c>
      <c r="I833">
        <v>41</v>
      </c>
      <c r="J833">
        <v>3131.06</v>
      </c>
      <c r="K833">
        <v>7</v>
      </c>
      <c r="L833">
        <v>14</v>
      </c>
      <c r="M833">
        <v>2</v>
      </c>
      <c r="N833">
        <v>1</v>
      </c>
      <c r="O833">
        <v>0</v>
      </c>
      <c r="P833">
        <v>0</v>
      </c>
      <c r="Q833">
        <v>0</v>
      </c>
    </row>
    <row r="834" spans="1:17" x14ac:dyDescent="0.2">
      <c r="A834">
        <v>20201231</v>
      </c>
      <c r="B834" t="s">
        <v>20</v>
      </c>
      <c r="C834">
        <v>13</v>
      </c>
      <c r="D834">
        <v>1937</v>
      </c>
      <c r="E834">
        <v>162</v>
      </c>
      <c r="F834">
        <v>38</v>
      </c>
      <c r="G834">
        <v>4217</v>
      </c>
      <c r="H834">
        <v>725544.20999999903</v>
      </c>
      <c r="I834">
        <v>44</v>
      </c>
      <c r="J834">
        <v>5506.03</v>
      </c>
      <c r="K834">
        <v>11</v>
      </c>
      <c r="L834">
        <v>7</v>
      </c>
      <c r="M834">
        <v>0</v>
      </c>
      <c r="N834">
        <v>1</v>
      </c>
      <c r="O834">
        <v>0</v>
      </c>
      <c r="P834">
        <v>0</v>
      </c>
      <c r="Q834">
        <v>0</v>
      </c>
    </row>
    <row r="835" spans="1:17" x14ac:dyDescent="0.2">
      <c r="A835">
        <v>20201231</v>
      </c>
      <c r="B835" t="s">
        <v>20</v>
      </c>
      <c r="C835">
        <v>15</v>
      </c>
      <c r="D835">
        <v>9519</v>
      </c>
      <c r="E835">
        <v>656</v>
      </c>
      <c r="F835">
        <v>117</v>
      </c>
      <c r="G835">
        <v>5095</v>
      </c>
      <c r="H835">
        <v>1518995.72</v>
      </c>
      <c r="I835">
        <v>142</v>
      </c>
      <c r="J835">
        <v>9700.81</v>
      </c>
      <c r="K835">
        <v>33</v>
      </c>
      <c r="L835">
        <v>37</v>
      </c>
      <c r="M835">
        <v>3</v>
      </c>
      <c r="N835">
        <v>2</v>
      </c>
      <c r="O835">
        <v>0</v>
      </c>
      <c r="P835">
        <v>1</v>
      </c>
      <c r="Q835">
        <v>0</v>
      </c>
    </row>
    <row r="836" spans="1:17" x14ac:dyDescent="0.2">
      <c r="A836">
        <v>20201231</v>
      </c>
      <c r="B836" t="s">
        <v>20</v>
      </c>
      <c r="C836">
        <v>3</v>
      </c>
      <c r="D836">
        <v>469818</v>
      </c>
      <c r="E836">
        <v>39401</v>
      </c>
      <c r="F836">
        <v>7575</v>
      </c>
      <c r="G836">
        <v>74778</v>
      </c>
      <c r="H836">
        <v>10378327.349999901</v>
      </c>
      <c r="I836">
        <v>11016</v>
      </c>
      <c r="J836">
        <v>1077584.8799999999</v>
      </c>
      <c r="K836">
        <v>1390</v>
      </c>
      <c r="L836">
        <v>912</v>
      </c>
      <c r="M836">
        <v>270</v>
      </c>
      <c r="N836">
        <v>655</v>
      </c>
      <c r="O836">
        <v>110</v>
      </c>
      <c r="P836">
        <v>202</v>
      </c>
      <c r="Q836">
        <v>20</v>
      </c>
    </row>
    <row r="837" spans="1:17" x14ac:dyDescent="0.2">
      <c r="A837">
        <v>20210101</v>
      </c>
      <c r="B837" t="s">
        <v>18</v>
      </c>
      <c r="C837">
        <v>11</v>
      </c>
      <c r="D837">
        <v>626</v>
      </c>
      <c r="E837">
        <v>32</v>
      </c>
      <c r="F837">
        <v>9</v>
      </c>
      <c r="G837">
        <v>39</v>
      </c>
      <c r="H837">
        <v>9007.56</v>
      </c>
      <c r="I837">
        <v>13</v>
      </c>
      <c r="J837">
        <v>1599.44999999999</v>
      </c>
      <c r="K837">
        <v>1</v>
      </c>
      <c r="L837">
        <v>2</v>
      </c>
      <c r="M837">
        <v>1</v>
      </c>
      <c r="N837">
        <v>0</v>
      </c>
      <c r="O837">
        <v>0</v>
      </c>
      <c r="P837">
        <v>0</v>
      </c>
      <c r="Q837">
        <v>0</v>
      </c>
    </row>
    <row r="838" spans="1:17" x14ac:dyDescent="0.2">
      <c r="A838">
        <v>20210101</v>
      </c>
      <c r="B838" t="s">
        <v>18</v>
      </c>
      <c r="C838">
        <v>13</v>
      </c>
      <c r="D838">
        <v>160</v>
      </c>
      <c r="E838">
        <v>8</v>
      </c>
      <c r="F838">
        <v>2</v>
      </c>
      <c r="G838">
        <v>14</v>
      </c>
      <c r="H838">
        <v>751.31999999999903</v>
      </c>
      <c r="I838">
        <v>5</v>
      </c>
      <c r="J838">
        <v>182.97</v>
      </c>
      <c r="K838">
        <v>1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</row>
    <row r="839" spans="1:17" x14ac:dyDescent="0.2">
      <c r="A839">
        <v>20210101</v>
      </c>
      <c r="B839" t="s">
        <v>18</v>
      </c>
      <c r="C839">
        <v>15</v>
      </c>
      <c r="D839">
        <v>1154</v>
      </c>
      <c r="E839">
        <v>76</v>
      </c>
      <c r="F839">
        <v>10</v>
      </c>
      <c r="G839">
        <v>106</v>
      </c>
      <c r="H839">
        <v>10009</v>
      </c>
      <c r="I839">
        <v>29</v>
      </c>
      <c r="J839">
        <v>1390.5</v>
      </c>
      <c r="K839">
        <v>0</v>
      </c>
      <c r="L839">
        <v>7</v>
      </c>
      <c r="M839">
        <v>4</v>
      </c>
      <c r="N839">
        <v>1</v>
      </c>
      <c r="O839">
        <v>4</v>
      </c>
      <c r="P839">
        <v>0</v>
      </c>
      <c r="Q839">
        <v>4</v>
      </c>
    </row>
    <row r="840" spans="1:17" x14ac:dyDescent="0.2">
      <c r="A840">
        <v>20210101</v>
      </c>
      <c r="B840" t="s">
        <v>18</v>
      </c>
      <c r="C840">
        <v>5</v>
      </c>
      <c r="D840">
        <v>26347</v>
      </c>
      <c r="E840">
        <v>2055</v>
      </c>
      <c r="F840">
        <v>364</v>
      </c>
      <c r="G840">
        <v>2561</v>
      </c>
      <c r="H840">
        <v>408948.73</v>
      </c>
      <c r="I840">
        <v>499</v>
      </c>
      <c r="J840">
        <v>66841.63</v>
      </c>
      <c r="K840">
        <v>34</v>
      </c>
      <c r="L840">
        <v>101</v>
      </c>
      <c r="M840">
        <v>35</v>
      </c>
      <c r="N840">
        <v>55</v>
      </c>
      <c r="O840">
        <v>2</v>
      </c>
      <c r="P840">
        <v>22</v>
      </c>
      <c r="Q840">
        <v>0</v>
      </c>
    </row>
    <row r="841" spans="1:17" x14ac:dyDescent="0.2">
      <c r="A841">
        <v>20210101</v>
      </c>
      <c r="B841" t="s">
        <v>18</v>
      </c>
      <c r="C841">
        <v>9</v>
      </c>
      <c r="D841">
        <v>1405</v>
      </c>
      <c r="E841">
        <v>94</v>
      </c>
      <c r="F841">
        <v>17</v>
      </c>
      <c r="G841">
        <v>109</v>
      </c>
      <c r="H841">
        <v>21693.439999999999</v>
      </c>
      <c r="I841">
        <v>28</v>
      </c>
      <c r="J841">
        <v>3893.82</v>
      </c>
      <c r="K841">
        <v>5</v>
      </c>
      <c r="L841">
        <v>7</v>
      </c>
      <c r="M841">
        <v>1</v>
      </c>
      <c r="N841">
        <v>5</v>
      </c>
      <c r="O841">
        <v>1</v>
      </c>
      <c r="P841">
        <v>0</v>
      </c>
      <c r="Q841">
        <v>1</v>
      </c>
    </row>
    <row r="842" spans="1:17" x14ac:dyDescent="0.2">
      <c r="A842">
        <v>20210101</v>
      </c>
      <c r="B842" t="s">
        <v>20</v>
      </c>
      <c r="C842">
        <v>12</v>
      </c>
      <c r="D842">
        <v>2762</v>
      </c>
      <c r="E842">
        <v>182</v>
      </c>
      <c r="F842">
        <v>28</v>
      </c>
      <c r="G842">
        <v>592</v>
      </c>
      <c r="H842">
        <v>76701.89</v>
      </c>
      <c r="I842">
        <v>37</v>
      </c>
      <c r="J842">
        <v>3084.24</v>
      </c>
      <c r="K842">
        <v>5</v>
      </c>
      <c r="L842">
        <v>7</v>
      </c>
      <c r="M842">
        <v>3</v>
      </c>
      <c r="N842">
        <v>0</v>
      </c>
      <c r="O842">
        <v>0</v>
      </c>
      <c r="P842">
        <v>0</v>
      </c>
      <c r="Q842">
        <v>0</v>
      </c>
    </row>
    <row r="843" spans="1:17" x14ac:dyDescent="0.2">
      <c r="A843">
        <v>20210102</v>
      </c>
      <c r="B843" t="s">
        <v>18</v>
      </c>
      <c r="C843">
        <v>10</v>
      </c>
      <c r="D843">
        <v>1000</v>
      </c>
      <c r="E843">
        <v>91</v>
      </c>
      <c r="F843">
        <v>16</v>
      </c>
      <c r="G843">
        <v>107</v>
      </c>
      <c r="H843">
        <v>12199.71</v>
      </c>
      <c r="I843">
        <v>23</v>
      </c>
      <c r="J843">
        <v>1113.08</v>
      </c>
      <c r="K843">
        <v>1</v>
      </c>
      <c r="L843">
        <v>1</v>
      </c>
      <c r="M843">
        <v>0</v>
      </c>
      <c r="N843">
        <v>0</v>
      </c>
      <c r="O843">
        <v>0</v>
      </c>
      <c r="P843">
        <v>0</v>
      </c>
      <c r="Q843">
        <v>0</v>
      </c>
    </row>
    <row r="844" spans="1:17" x14ac:dyDescent="0.2">
      <c r="A844">
        <v>20210102</v>
      </c>
      <c r="B844" t="s">
        <v>18</v>
      </c>
      <c r="C844">
        <v>11</v>
      </c>
      <c r="D844">
        <v>526</v>
      </c>
      <c r="E844">
        <v>46</v>
      </c>
      <c r="F844">
        <v>12</v>
      </c>
      <c r="G844">
        <v>59</v>
      </c>
      <c r="H844">
        <v>12098.94</v>
      </c>
      <c r="I844">
        <v>17</v>
      </c>
      <c r="J844">
        <v>3744.5699999999902</v>
      </c>
      <c r="K844">
        <v>0</v>
      </c>
      <c r="L844">
        <v>11</v>
      </c>
      <c r="M844">
        <v>3</v>
      </c>
      <c r="N844">
        <v>1</v>
      </c>
      <c r="O844">
        <v>0</v>
      </c>
      <c r="P844">
        <v>0</v>
      </c>
      <c r="Q844">
        <v>0</v>
      </c>
    </row>
    <row r="845" spans="1:17" x14ac:dyDescent="0.2">
      <c r="A845">
        <v>20210102</v>
      </c>
      <c r="B845" t="s">
        <v>18</v>
      </c>
      <c r="C845">
        <v>15</v>
      </c>
      <c r="D845">
        <v>2192</v>
      </c>
      <c r="E845">
        <v>215</v>
      </c>
      <c r="F845">
        <v>42</v>
      </c>
      <c r="G845">
        <v>303</v>
      </c>
      <c r="H845">
        <v>16399.25</v>
      </c>
      <c r="I845">
        <v>68</v>
      </c>
      <c r="J845">
        <v>2327.52</v>
      </c>
      <c r="K845">
        <v>4</v>
      </c>
      <c r="L845">
        <v>29</v>
      </c>
      <c r="M845">
        <v>8</v>
      </c>
      <c r="N845">
        <v>15</v>
      </c>
      <c r="O845">
        <v>1</v>
      </c>
      <c r="P845">
        <v>0</v>
      </c>
      <c r="Q845">
        <v>1</v>
      </c>
    </row>
    <row r="846" spans="1:17" x14ac:dyDescent="0.2">
      <c r="A846">
        <v>20210102</v>
      </c>
      <c r="B846" t="s">
        <v>18</v>
      </c>
      <c r="C846">
        <v>4</v>
      </c>
      <c r="D846">
        <v>41243</v>
      </c>
      <c r="E846">
        <v>3512</v>
      </c>
      <c r="F846">
        <v>614</v>
      </c>
      <c r="G846">
        <v>4395</v>
      </c>
      <c r="H846">
        <v>636985.32999999903</v>
      </c>
      <c r="I846">
        <v>840</v>
      </c>
      <c r="J846">
        <v>91741.469999999899</v>
      </c>
      <c r="K846">
        <v>62</v>
      </c>
      <c r="L846">
        <v>197</v>
      </c>
      <c r="M846">
        <v>68</v>
      </c>
      <c r="N846">
        <v>113</v>
      </c>
      <c r="O846">
        <v>21</v>
      </c>
      <c r="P846">
        <v>58</v>
      </c>
      <c r="Q846">
        <v>6</v>
      </c>
    </row>
    <row r="847" spans="1:17" x14ac:dyDescent="0.2">
      <c r="A847">
        <v>20210102</v>
      </c>
      <c r="B847" t="s">
        <v>18</v>
      </c>
      <c r="C847">
        <v>9</v>
      </c>
      <c r="D847">
        <v>1879</v>
      </c>
      <c r="E847">
        <v>121</v>
      </c>
      <c r="F847">
        <v>16</v>
      </c>
      <c r="G847">
        <v>151</v>
      </c>
      <c r="H847">
        <v>26559.11</v>
      </c>
      <c r="I847">
        <v>16</v>
      </c>
      <c r="J847">
        <v>3160.03</v>
      </c>
      <c r="K847">
        <v>0</v>
      </c>
      <c r="L847">
        <v>8</v>
      </c>
      <c r="M847">
        <v>4</v>
      </c>
      <c r="N847">
        <v>0</v>
      </c>
      <c r="O847">
        <v>3</v>
      </c>
      <c r="P847">
        <v>0</v>
      </c>
      <c r="Q847">
        <v>2</v>
      </c>
    </row>
    <row r="848" spans="1:17" x14ac:dyDescent="0.2">
      <c r="A848">
        <v>20210102</v>
      </c>
      <c r="B848" t="s">
        <v>19</v>
      </c>
      <c r="C848">
        <v>5</v>
      </c>
      <c r="D848">
        <v>16358</v>
      </c>
      <c r="E848">
        <v>1741</v>
      </c>
      <c r="F848">
        <v>272</v>
      </c>
      <c r="G848">
        <v>2173</v>
      </c>
      <c r="H848">
        <v>328888.81</v>
      </c>
      <c r="I848">
        <v>385</v>
      </c>
      <c r="J848">
        <v>43302.51</v>
      </c>
      <c r="K848">
        <v>29</v>
      </c>
      <c r="L848">
        <v>46</v>
      </c>
      <c r="M848">
        <v>17</v>
      </c>
      <c r="N848">
        <v>26</v>
      </c>
      <c r="O848">
        <v>2</v>
      </c>
      <c r="P848">
        <v>12</v>
      </c>
      <c r="Q848">
        <v>0</v>
      </c>
    </row>
    <row r="849" spans="1:17" x14ac:dyDescent="0.2">
      <c r="A849">
        <v>20210102</v>
      </c>
      <c r="B849" t="s">
        <v>20</v>
      </c>
      <c r="C849">
        <v>5</v>
      </c>
      <c r="D849">
        <v>156397</v>
      </c>
      <c r="E849">
        <v>11694</v>
      </c>
      <c r="F849">
        <v>2126</v>
      </c>
      <c r="G849">
        <v>17004</v>
      </c>
      <c r="H849">
        <v>2487269.96</v>
      </c>
      <c r="I849">
        <v>3043</v>
      </c>
      <c r="J849">
        <v>347742.66</v>
      </c>
      <c r="K849">
        <v>392</v>
      </c>
      <c r="L849">
        <v>384</v>
      </c>
      <c r="M849">
        <v>111</v>
      </c>
      <c r="N849">
        <v>196</v>
      </c>
      <c r="O849">
        <v>35</v>
      </c>
      <c r="P849">
        <v>65</v>
      </c>
      <c r="Q849">
        <v>10</v>
      </c>
    </row>
    <row r="850" spans="1:17" x14ac:dyDescent="0.2">
      <c r="A850">
        <v>20210103</v>
      </c>
      <c r="B850" t="s">
        <v>18</v>
      </c>
      <c r="C850">
        <v>11</v>
      </c>
      <c r="D850">
        <v>573</v>
      </c>
      <c r="E850">
        <v>22</v>
      </c>
      <c r="F850">
        <v>2</v>
      </c>
      <c r="G850">
        <v>29</v>
      </c>
      <c r="H850">
        <v>18120.169999999998</v>
      </c>
      <c r="I850">
        <v>4</v>
      </c>
      <c r="J850">
        <v>108.6</v>
      </c>
      <c r="K850">
        <v>0</v>
      </c>
      <c r="L850">
        <v>1</v>
      </c>
      <c r="M850">
        <v>0</v>
      </c>
      <c r="N850">
        <v>0</v>
      </c>
      <c r="O850">
        <v>0</v>
      </c>
      <c r="P850">
        <v>0</v>
      </c>
      <c r="Q850">
        <v>0</v>
      </c>
    </row>
    <row r="851" spans="1:17" x14ac:dyDescent="0.2">
      <c r="A851">
        <v>20210103</v>
      </c>
      <c r="B851" t="s">
        <v>18</v>
      </c>
      <c r="C851">
        <v>13</v>
      </c>
      <c r="D851">
        <v>185</v>
      </c>
      <c r="E851">
        <v>3</v>
      </c>
      <c r="F851">
        <v>1</v>
      </c>
      <c r="G851">
        <v>3</v>
      </c>
      <c r="H851">
        <v>581.04</v>
      </c>
      <c r="I851">
        <v>1</v>
      </c>
      <c r="J851">
        <v>59.93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</row>
    <row r="852" spans="1:17" x14ac:dyDescent="0.2">
      <c r="A852">
        <v>20210103</v>
      </c>
      <c r="B852" t="s">
        <v>18</v>
      </c>
      <c r="C852">
        <v>3</v>
      </c>
      <c r="D852">
        <v>117407</v>
      </c>
      <c r="E852">
        <v>10469</v>
      </c>
      <c r="F852">
        <v>2027</v>
      </c>
      <c r="G852">
        <v>15137</v>
      </c>
      <c r="H852">
        <v>2012875.53</v>
      </c>
      <c r="I852">
        <v>3194</v>
      </c>
      <c r="J852">
        <v>316971</v>
      </c>
      <c r="K852">
        <v>427</v>
      </c>
      <c r="L852">
        <v>321</v>
      </c>
      <c r="M852">
        <v>126</v>
      </c>
      <c r="N852">
        <v>208</v>
      </c>
      <c r="O852">
        <v>59</v>
      </c>
      <c r="P852">
        <v>83</v>
      </c>
      <c r="Q852">
        <v>7</v>
      </c>
    </row>
    <row r="853" spans="1:17" x14ac:dyDescent="0.2">
      <c r="A853">
        <v>20210103</v>
      </c>
      <c r="B853" t="s">
        <v>18</v>
      </c>
      <c r="C853">
        <v>7</v>
      </c>
      <c r="D853">
        <v>3939</v>
      </c>
      <c r="E853">
        <v>267</v>
      </c>
      <c r="F853">
        <v>36</v>
      </c>
      <c r="G853">
        <v>318</v>
      </c>
      <c r="H853">
        <v>56409.799999999901</v>
      </c>
      <c r="I853">
        <v>48</v>
      </c>
      <c r="J853">
        <v>6637.59</v>
      </c>
      <c r="K853">
        <v>6</v>
      </c>
      <c r="L853">
        <v>10</v>
      </c>
      <c r="M853">
        <v>1</v>
      </c>
      <c r="N853">
        <v>2</v>
      </c>
      <c r="O853">
        <v>0</v>
      </c>
      <c r="P853">
        <v>1</v>
      </c>
      <c r="Q853">
        <v>0</v>
      </c>
    </row>
    <row r="854" spans="1:17" x14ac:dyDescent="0.2">
      <c r="A854">
        <v>20210103</v>
      </c>
      <c r="B854" t="s">
        <v>20</v>
      </c>
      <c r="C854">
        <v>8</v>
      </c>
      <c r="D854">
        <v>19086</v>
      </c>
      <c r="E854">
        <v>1236</v>
      </c>
      <c r="F854">
        <v>210</v>
      </c>
      <c r="G854">
        <v>2211</v>
      </c>
      <c r="H854">
        <v>491463.07999999903</v>
      </c>
      <c r="I854">
        <v>262</v>
      </c>
      <c r="J854">
        <v>32112.91</v>
      </c>
      <c r="K854">
        <v>40</v>
      </c>
      <c r="L854">
        <v>49</v>
      </c>
      <c r="M854">
        <v>8</v>
      </c>
      <c r="N854">
        <v>5</v>
      </c>
      <c r="O854">
        <v>2</v>
      </c>
      <c r="P854">
        <v>1</v>
      </c>
      <c r="Q854">
        <v>2</v>
      </c>
    </row>
    <row r="855" spans="1:17" x14ac:dyDescent="0.2">
      <c r="A855">
        <v>20210104</v>
      </c>
      <c r="B855" t="s">
        <v>19</v>
      </c>
      <c r="C855">
        <v>13</v>
      </c>
      <c r="D855">
        <v>109</v>
      </c>
      <c r="E855">
        <v>7</v>
      </c>
      <c r="F855" t="s">
        <v>41</v>
      </c>
      <c r="G855">
        <v>8</v>
      </c>
      <c r="H855">
        <v>1161.19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</row>
    <row r="856" spans="1:17" x14ac:dyDescent="0.2">
      <c r="A856">
        <v>20210104</v>
      </c>
      <c r="B856" t="s">
        <v>19</v>
      </c>
      <c r="C856">
        <v>3</v>
      </c>
      <c r="D856">
        <v>74994</v>
      </c>
      <c r="E856">
        <v>8147</v>
      </c>
      <c r="F856">
        <v>1635</v>
      </c>
      <c r="G856">
        <v>11158</v>
      </c>
      <c r="H856">
        <v>1659444.8999999899</v>
      </c>
      <c r="I856">
        <v>2322</v>
      </c>
      <c r="J856">
        <v>225715.18999999901</v>
      </c>
      <c r="K856">
        <v>234</v>
      </c>
      <c r="L856">
        <v>230</v>
      </c>
      <c r="M856">
        <v>92</v>
      </c>
      <c r="N856">
        <v>175</v>
      </c>
      <c r="O856">
        <v>27</v>
      </c>
      <c r="P856">
        <v>70</v>
      </c>
      <c r="Q856">
        <v>9</v>
      </c>
    </row>
    <row r="857" spans="1:17" x14ac:dyDescent="0.2">
      <c r="A857">
        <v>20210104</v>
      </c>
      <c r="B857" t="s">
        <v>19</v>
      </c>
      <c r="C857">
        <v>8</v>
      </c>
      <c r="D857">
        <v>998</v>
      </c>
      <c r="E857">
        <v>87</v>
      </c>
      <c r="F857">
        <v>17</v>
      </c>
      <c r="G857">
        <v>103</v>
      </c>
      <c r="H857">
        <v>21735.47</v>
      </c>
      <c r="I857">
        <v>24</v>
      </c>
      <c r="J857">
        <v>2689.29</v>
      </c>
      <c r="K857">
        <v>3</v>
      </c>
      <c r="L857">
        <v>12</v>
      </c>
      <c r="M857">
        <v>4</v>
      </c>
      <c r="N857">
        <v>4</v>
      </c>
      <c r="O857">
        <v>1</v>
      </c>
      <c r="P857">
        <v>2</v>
      </c>
      <c r="Q857">
        <v>0</v>
      </c>
    </row>
    <row r="858" spans="1:17" x14ac:dyDescent="0.2">
      <c r="A858">
        <v>20210105</v>
      </c>
      <c r="B858" t="s">
        <v>18</v>
      </c>
      <c r="C858">
        <v>13</v>
      </c>
      <c r="D858">
        <v>188</v>
      </c>
      <c r="E858">
        <v>7</v>
      </c>
      <c r="F858">
        <v>2</v>
      </c>
      <c r="G858">
        <v>7</v>
      </c>
      <c r="H858">
        <v>781.2</v>
      </c>
      <c r="I858">
        <v>2</v>
      </c>
      <c r="J858">
        <v>216.6</v>
      </c>
      <c r="K858">
        <v>0</v>
      </c>
      <c r="L858">
        <v>2</v>
      </c>
      <c r="M858">
        <v>0</v>
      </c>
      <c r="N858">
        <v>0</v>
      </c>
      <c r="O858">
        <v>0</v>
      </c>
      <c r="P858">
        <v>0</v>
      </c>
      <c r="Q858">
        <v>0</v>
      </c>
    </row>
    <row r="859" spans="1:17" x14ac:dyDescent="0.2">
      <c r="A859">
        <v>20210105</v>
      </c>
      <c r="B859" t="s">
        <v>18</v>
      </c>
      <c r="C859">
        <v>4</v>
      </c>
      <c r="D859">
        <v>45892</v>
      </c>
      <c r="E859">
        <v>3771</v>
      </c>
      <c r="F859">
        <v>744</v>
      </c>
      <c r="G859">
        <v>5124</v>
      </c>
      <c r="H859">
        <v>777179.18999999901</v>
      </c>
      <c r="I859">
        <v>998</v>
      </c>
      <c r="J859">
        <v>124403.349999999</v>
      </c>
      <c r="K859">
        <v>112</v>
      </c>
      <c r="L859">
        <v>189</v>
      </c>
      <c r="M859">
        <v>64</v>
      </c>
      <c r="N859">
        <v>105</v>
      </c>
      <c r="O859">
        <v>38</v>
      </c>
      <c r="P859">
        <v>36</v>
      </c>
      <c r="Q859">
        <v>14</v>
      </c>
    </row>
    <row r="860" spans="1:17" x14ac:dyDescent="0.2">
      <c r="A860">
        <v>20210105</v>
      </c>
      <c r="B860" t="s">
        <v>18</v>
      </c>
      <c r="C860">
        <v>6</v>
      </c>
      <c r="D860">
        <v>5808</v>
      </c>
      <c r="E860">
        <v>413</v>
      </c>
      <c r="F860">
        <v>73</v>
      </c>
      <c r="G860">
        <v>1196</v>
      </c>
      <c r="H860">
        <v>110696.8</v>
      </c>
      <c r="I860">
        <v>99</v>
      </c>
      <c r="J860">
        <v>12868.82</v>
      </c>
      <c r="K860">
        <v>10</v>
      </c>
      <c r="L860">
        <v>26</v>
      </c>
      <c r="M860">
        <v>9</v>
      </c>
      <c r="N860">
        <v>7</v>
      </c>
      <c r="O860">
        <v>2</v>
      </c>
      <c r="P860">
        <v>4</v>
      </c>
      <c r="Q860">
        <v>1</v>
      </c>
    </row>
    <row r="861" spans="1:17" x14ac:dyDescent="0.2">
      <c r="A861">
        <v>20210105</v>
      </c>
      <c r="B861" t="s">
        <v>19</v>
      </c>
      <c r="C861">
        <v>13</v>
      </c>
      <c r="D861">
        <v>101</v>
      </c>
      <c r="E861">
        <v>3</v>
      </c>
      <c r="F861" t="s">
        <v>41</v>
      </c>
      <c r="G861">
        <v>3</v>
      </c>
      <c r="H861">
        <v>312.75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</row>
    <row r="862" spans="1:17" x14ac:dyDescent="0.2">
      <c r="A862">
        <v>20210105</v>
      </c>
      <c r="B862" t="s">
        <v>19</v>
      </c>
      <c r="C862">
        <v>3</v>
      </c>
      <c r="D862">
        <v>75080</v>
      </c>
      <c r="E862">
        <v>8067</v>
      </c>
      <c r="F862">
        <v>1513</v>
      </c>
      <c r="G862">
        <v>10601</v>
      </c>
      <c r="H862">
        <v>1367002.5699999901</v>
      </c>
      <c r="I862">
        <v>2133</v>
      </c>
      <c r="J862">
        <v>217415.95</v>
      </c>
      <c r="K862">
        <v>173</v>
      </c>
      <c r="L862">
        <v>216</v>
      </c>
      <c r="M862">
        <v>88</v>
      </c>
      <c r="N862">
        <v>166</v>
      </c>
      <c r="O862">
        <v>18</v>
      </c>
      <c r="P862">
        <v>68</v>
      </c>
      <c r="Q862">
        <v>8</v>
      </c>
    </row>
    <row r="863" spans="1:17" x14ac:dyDescent="0.2">
      <c r="A863">
        <v>20210105</v>
      </c>
      <c r="B863" t="s">
        <v>19</v>
      </c>
      <c r="C863">
        <v>9</v>
      </c>
      <c r="D863">
        <v>561</v>
      </c>
      <c r="E863">
        <v>38</v>
      </c>
      <c r="F863">
        <v>7</v>
      </c>
      <c r="G863">
        <v>49</v>
      </c>
      <c r="H863">
        <v>9727.7199999999993</v>
      </c>
      <c r="I863">
        <v>8</v>
      </c>
      <c r="J863">
        <v>1531.97</v>
      </c>
      <c r="K863">
        <v>2</v>
      </c>
      <c r="L863">
        <v>4</v>
      </c>
      <c r="M863">
        <v>2</v>
      </c>
      <c r="N863">
        <v>0</v>
      </c>
      <c r="O863">
        <v>0</v>
      </c>
      <c r="P863">
        <v>0</v>
      </c>
      <c r="Q863">
        <v>0</v>
      </c>
    </row>
    <row r="864" spans="1:17" x14ac:dyDescent="0.2">
      <c r="A864">
        <v>20210105</v>
      </c>
      <c r="B864" t="s">
        <v>20</v>
      </c>
      <c r="C864">
        <v>11</v>
      </c>
      <c r="D864">
        <v>4349</v>
      </c>
      <c r="E864">
        <v>257</v>
      </c>
      <c r="F864">
        <v>43</v>
      </c>
      <c r="G864">
        <v>341</v>
      </c>
      <c r="H864">
        <v>42751.42</v>
      </c>
      <c r="I864">
        <v>57</v>
      </c>
      <c r="J864">
        <v>5658.37</v>
      </c>
      <c r="K864">
        <v>10</v>
      </c>
      <c r="L864">
        <v>7</v>
      </c>
      <c r="M864">
        <v>1</v>
      </c>
      <c r="N864">
        <v>1</v>
      </c>
      <c r="O864">
        <v>0</v>
      </c>
      <c r="P864">
        <v>0</v>
      </c>
      <c r="Q864">
        <v>0</v>
      </c>
    </row>
    <row r="865" spans="1:17" x14ac:dyDescent="0.2">
      <c r="A865">
        <v>20210105</v>
      </c>
      <c r="B865" t="s">
        <v>20</v>
      </c>
      <c r="C865">
        <v>14</v>
      </c>
      <c r="D865">
        <v>1615</v>
      </c>
      <c r="E865">
        <v>97</v>
      </c>
      <c r="F865">
        <v>23</v>
      </c>
      <c r="G865">
        <v>425</v>
      </c>
      <c r="H865">
        <v>78741.189999999799</v>
      </c>
      <c r="I865">
        <v>25</v>
      </c>
      <c r="J865">
        <v>2107.1999999999998</v>
      </c>
      <c r="K865">
        <v>7</v>
      </c>
      <c r="L865">
        <v>2</v>
      </c>
      <c r="M865">
        <v>1</v>
      </c>
      <c r="N865">
        <v>0</v>
      </c>
      <c r="O865">
        <v>0</v>
      </c>
      <c r="P865">
        <v>0</v>
      </c>
      <c r="Q865">
        <v>0</v>
      </c>
    </row>
    <row r="866" spans="1:17" x14ac:dyDescent="0.2">
      <c r="A866">
        <v>20210105</v>
      </c>
      <c r="B866" t="s">
        <v>20</v>
      </c>
      <c r="C866">
        <v>7</v>
      </c>
      <c r="D866">
        <v>24456</v>
      </c>
      <c r="E866">
        <v>1632</v>
      </c>
      <c r="F866">
        <v>331</v>
      </c>
      <c r="G866">
        <v>5912</v>
      </c>
      <c r="H866">
        <v>1075081.0699999901</v>
      </c>
      <c r="I866">
        <v>435</v>
      </c>
      <c r="J866">
        <v>57937.43</v>
      </c>
      <c r="K866">
        <v>94</v>
      </c>
      <c r="L866">
        <v>78</v>
      </c>
      <c r="M866">
        <v>26</v>
      </c>
      <c r="N866">
        <v>33</v>
      </c>
      <c r="O866">
        <v>5</v>
      </c>
      <c r="P866">
        <v>12</v>
      </c>
      <c r="Q866">
        <v>4</v>
      </c>
    </row>
    <row r="867" spans="1:17" x14ac:dyDescent="0.2">
      <c r="A867">
        <v>20210106</v>
      </c>
      <c r="B867" t="s">
        <v>18</v>
      </c>
      <c r="C867">
        <v>10</v>
      </c>
      <c r="D867">
        <v>741</v>
      </c>
      <c r="E867">
        <v>47</v>
      </c>
      <c r="F867">
        <v>14</v>
      </c>
      <c r="G867">
        <v>59</v>
      </c>
      <c r="H867">
        <v>12553.25</v>
      </c>
      <c r="I867">
        <v>15</v>
      </c>
      <c r="J867">
        <v>3111.7</v>
      </c>
      <c r="K867">
        <v>0</v>
      </c>
      <c r="L867">
        <v>9</v>
      </c>
      <c r="M867">
        <v>2</v>
      </c>
      <c r="N867">
        <v>2</v>
      </c>
      <c r="O867">
        <v>0</v>
      </c>
      <c r="P867">
        <v>0</v>
      </c>
      <c r="Q867">
        <v>0</v>
      </c>
    </row>
    <row r="868" spans="1:17" x14ac:dyDescent="0.2">
      <c r="A868">
        <v>20210106</v>
      </c>
      <c r="B868" t="s">
        <v>18</v>
      </c>
      <c r="C868">
        <v>12</v>
      </c>
      <c r="D868">
        <v>166</v>
      </c>
      <c r="E868">
        <v>3</v>
      </c>
      <c r="F868" t="s">
        <v>41</v>
      </c>
      <c r="G868">
        <v>3</v>
      </c>
      <c r="H868">
        <v>311.41999999999899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</row>
    <row r="869" spans="1:17" x14ac:dyDescent="0.2">
      <c r="A869">
        <v>20210106</v>
      </c>
      <c r="B869" t="s">
        <v>18</v>
      </c>
      <c r="C869">
        <v>8</v>
      </c>
      <c r="D869">
        <v>1780</v>
      </c>
      <c r="E869">
        <v>122</v>
      </c>
      <c r="F869">
        <v>26</v>
      </c>
      <c r="G869">
        <v>144</v>
      </c>
      <c r="H869">
        <v>20597.82</v>
      </c>
      <c r="I869">
        <v>38</v>
      </c>
      <c r="J869">
        <v>4620.9799999999996</v>
      </c>
      <c r="K869">
        <v>6</v>
      </c>
      <c r="L869">
        <v>14</v>
      </c>
      <c r="M869">
        <v>2</v>
      </c>
      <c r="N869">
        <v>0</v>
      </c>
      <c r="O869">
        <v>1</v>
      </c>
      <c r="P869">
        <v>0</v>
      </c>
      <c r="Q869">
        <v>1</v>
      </c>
    </row>
    <row r="870" spans="1:17" x14ac:dyDescent="0.2">
      <c r="A870">
        <v>20210106</v>
      </c>
      <c r="B870" t="s">
        <v>19</v>
      </c>
      <c r="C870">
        <v>10</v>
      </c>
      <c r="D870">
        <v>448</v>
      </c>
      <c r="E870">
        <v>34</v>
      </c>
      <c r="F870">
        <v>9</v>
      </c>
      <c r="G870">
        <v>43</v>
      </c>
      <c r="H870">
        <v>8898.69</v>
      </c>
      <c r="I870">
        <v>9</v>
      </c>
      <c r="J870">
        <v>1899.75</v>
      </c>
      <c r="K870">
        <v>0</v>
      </c>
      <c r="L870">
        <v>5</v>
      </c>
      <c r="M870">
        <v>2</v>
      </c>
      <c r="N870">
        <v>0</v>
      </c>
      <c r="O870">
        <v>0</v>
      </c>
      <c r="P870">
        <v>0</v>
      </c>
      <c r="Q870">
        <v>0</v>
      </c>
    </row>
    <row r="871" spans="1:17" x14ac:dyDescent="0.2">
      <c r="A871">
        <v>20210106</v>
      </c>
      <c r="B871" t="s">
        <v>19</v>
      </c>
      <c r="C871">
        <v>15</v>
      </c>
      <c r="D871">
        <v>522</v>
      </c>
      <c r="E871">
        <v>23</v>
      </c>
      <c r="F871">
        <v>7</v>
      </c>
      <c r="G871">
        <v>26</v>
      </c>
      <c r="H871">
        <v>3145.25</v>
      </c>
      <c r="I871">
        <v>7</v>
      </c>
      <c r="J871">
        <v>773.73</v>
      </c>
      <c r="K871">
        <v>0</v>
      </c>
      <c r="L871">
        <v>5</v>
      </c>
      <c r="M871">
        <v>1</v>
      </c>
      <c r="N871">
        <v>0</v>
      </c>
      <c r="O871">
        <v>0</v>
      </c>
      <c r="P871">
        <v>0</v>
      </c>
      <c r="Q871">
        <v>0</v>
      </c>
    </row>
    <row r="872" spans="1:17" x14ac:dyDescent="0.2">
      <c r="A872">
        <v>20210106</v>
      </c>
      <c r="B872" t="s">
        <v>19</v>
      </c>
      <c r="C872">
        <v>4</v>
      </c>
      <c r="D872">
        <v>26530</v>
      </c>
      <c r="E872">
        <v>2929</v>
      </c>
      <c r="F872">
        <v>473</v>
      </c>
      <c r="G872">
        <v>3623</v>
      </c>
      <c r="H872">
        <v>626910.77</v>
      </c>
      <c r="I872">
        <v>607</v>
      </c>
      <c r="J872">
        <v>85205.46</v>
      </c>
      <c r="K872">
        <v>64</v>
      </c>
      <c r="L872">
        <v>103</v>
      </c>
      <c r="M872">
        <v>47</v>
      </c>
      <c r="N872">
        <v>66</v>
      </c>
      <c r="O872">
        <v>16</v>
      </c>
      <c r="P872">
        <v>32</v>
      </c>
      <c r="Q872">
        <v>3</v>
      </c>
    </row>
    <row r="873" spans="1:17" x14ac:dyDescent="0.2">
      <c r="A873">
        <v>20210106</v>
      </c>
      <c r="B873" t="s">
        <v>19</v>
      </c>
      <c r="C873">
        <v>6</v>
      </c>
      <c r="D873">
        <v>2919</v>
      </c>
      <c r="E873">
        <v>248</v>
      </c>
      <c r="F873">
        <v>30</v>
      </c>
      <c r="G873">
        <v>279</v>
      </c>
      <c r="H873">
        <v>63511.68</v>
      </c>
      <c r="I873">
        <v>36</v>
      </c>
      <c r="J873">
        <v>6270.57</v>
      </c>
      <c r="K873">
        <v>5</v>
      </c>
      <c r="L873">
        <v>10</v>
      </c>
      <c r="M873">
        <v>3</v>
      </c>
      <c r="N873">
        <v>5</v>
      </c>
      <c r="O873">
        <v>0</v>
      </c>
      <c r="P873">
        <v>3</v>
      </c>
      <c r="Q873">
        <v>0</v>
      </c>
    </row>
    <row r="874" spans="1:17" x14ac:dyDescent="0.2">
      <c r="A874">
        <v>20210106</v>
      </c>
      <c r="B874" t="s">
        <v>20</v>
      </c>
      <c r="C874">
        <v>13</v>
      </c>
      <c r="D874">
        <v>1842</v>
      </c>
      <c r="E874">
        <v>139</v>
      </c>
      <c r="F874">
        <v>28</v>
      </c>
      <c r="G874">
        <v>308</v>
      </c>
      <c r="H874">
        <v>34279.83</v>
      </c>
      <c r="I874">
        <v>34</v>
      </c>
      <c r="J874">
        <v>3790.34</v>
      </c>
      <c r="K874">
        <v>11</v>
      </c>
      <c r="L874">
        <v>5</v>
      </c>
      <c r="M874">
        <v>1</v>
      </c>
      <c r="N874">
        <v>0</v>
      </c>
      <c r="O874">
        <v>0</v>
      </c>
      <c r="P874">
        <v>0</v>
      </c>
      <c r="Q874">
        <v>0</v>
      </c>
    </row>
    <row r="875" spans="1:17" x14ac:dyDescent="0.2">
      <c r="A875">
        <v>20210106</v>
      </c>
      <c r="B875" t="s">
        <v>20</v>
      </c>
      <c r="C875">
        <v>3</v>
      </c>
      <c r="D875">
        <v>631296</v>
      </c>
      <c r="E875">
        <v>51847</v>
      </c>
      <c r="F875">
        <v>10276</v>
      </c>
      <c r="G875">
        <v>76140</v>
      </c>
      <c r="H875">
        <v>10232761.5499999</v>
      </c>
      <c r="I875">
        <v>15125</v>
      </c>
      <c r="J875">
        <v>1544832.47</v>
      </c>
      <c r="K875">
        <v>1912</v>
      </c>
      <c r="L875">
        <v>1327</v>
      </c>
      <c r="M875">
        <v>431</v>
      </c>
      <c r="N875">
        <v>902</v>
      </c>
      <c r="O875">
        <v>210</v>
      </c>
      <c r="P875">
        <v>313</v>
      </c>
      <c r="Q875">
        <v>54</v>
      </c>
    </row>
    <row r="876" spans="1:17" x14ac:dyDescent="0.2">
      <c r="A876">
        <v>20210106</v>
      </c>
      <c r="B876" t="s">
        <v>20</v>
      </c>
      <c r="C876">
        <v>5</v>
      </c>
      <c r="D876">
        <v>154314</v>
      </c>
      <c r="E876">
        <v>11346</v>
      </c>
      <c r="F876">
        <v>2051</v>
      </c>
      <c r="G876">
        <v>17438</v>
      </c>
      <c r="H876">
        <v>2554682.4900000002</v>
      </c>
      <c r="I876">
        <v>2820</v>
      </c>
      <c r="J876">
        <v>326615.00999999902</v>
      </c>
      <c r="K876">
        <v>429</v>
      </c>
      <c r="L876">
        <v>324</v>
      </c>
      <c r="M876">
        <v>111</v>
      </c>
      <c r="N876">
        <v>173</v>
      </c>
      <c r="O876">
        <v>24</v>
      </c>
      <c r="P876">
        <v>70</v>
      </c>
      <c r="Q876">
        <v>5</v>
      </c>
    </row>
    <row r="877" spans="1:17" x14ac:dyDescent="0.2">
      <c r="A877">
        <v>20210107</v>
      </c>
      <c r="B877" t="s">
        <v>18</v>
      </c>
      <c r="C877">
        <v>9</v>
      </c>
      <c r="D877">
        <v>1088</v>
      </c>
      <c r="E877">
        <v>77</v>
      </c>
      <c r="F877">
        <v>17</v>
      </c>
      <c r="G877">
        <v>83</v>
      </c>
      <c r="H877">
        <v>13150.7499999999</v>
      </c>
      <c r="I877">
        <v>18</v>
      </c>
      <c r="J877">
        <v>2361.37</v>
      </c>
      <c r="K877">
        <v>0</v>
      </c>
      <c r="L877">
        <v>6</v>
      </c>
      <c r="M877">
        <v>3</v>
      </c>
      <c r="N877">
        <v>0</v>
      </c>
      <c r="O877">
        <v>1</v>
      </c>
      <c r="P877">
        <v>0</v>
      </c>
      <c r="Q877">
        <v>0</v>
      </c>
    </row>
    <row r="878" spans="1:17" x14ac:dyDescent="0.2">
      <c r="A878">
        <v>20210107</v>
      </c>
      <c r="B878" t="s">
        <v>19</v>
      </c>
      <c r="C878">
        <v>5</v>
      </c>
      <c r="D878">
        <v>16581</v>
      </c>
      <c r="E878">
        <v>1647</v>
      </c>
      <c r="F878">
        <v>257</v>
      </c>
      <c r="G878">
        <v>2644</v>
      </c>
      <c r="H878">
        <v>395440.56999999902</v>
      </c>
      <c r="I878">
        <v>362</v>
      </c>
      <c r="J878">
        <v>39635.0799999999</v>
      </c>
      <c r="K878">
        <v>41</v>
      </c>
      <c r="L878">
        <v>72</v>
      </c>
      <c r="M878">
        <v>22</v>
      </c>
      <c r="N878">
        <v>43</v>
      </c>
      <c r="O878">
        <v>1</v>
      </c>
      <c r="P878">
        <v>16</v>
      </c>
      <c r="Q878">
        <v>1</v>
      </c>
    </row>
    <row r="879" spans="1:17" x14ac:dyDescent="0.2">
      <c r="A879">
        <v>20210107</v>
      </c>
      <c r="B879" t="s">
        <v>19</v>
      </c>
      <c r="C879">
        <v>7</v>
      </c>
      <c r="D879">
        <v>1797</v>
      </c>
      <c r="E879">
        <v>160</v>
      </c>
      <c r="F879">
        <v>27</v>
      </c>
      <c r="G879">
        <v>198</v>
      </c>
      <c r="H879">
        <v>32540.699999999899</v>
      </c>
      <c r="I879">
        <v>34</v>
      </c>
      <c r="J879">
        <v>4189.54</v>
      </c>
      <c r="K879">
        <v>6</v>
      </c>
      <c r="L879">
        <v>6</v>
      </c>
      <c r="M879">
        <v>3</v>
      </c>
      <c r="N879">
        <v>2</v>
      </c>
      <c r="O879">
        <v>0</v>
      </c>
      <c r="P879">
        <v>1</v>
      </c>
      <c r="Q879">
        <v>0</v>
      </c>
    </row>
    <row r="880" spans="1:17" x14ac:dyDescent="0.2">
      <c r="A880">
        <v>20210107</v>
      </c>
      <c r="B880" t="s">
        <v>20</v>
      </c>
      <c r="C880">
        <v>15</v>
      </c>
      <c r="D880">
        <v>14168</v>
      </c>
      <c r="E880">
        <v>947</v>
      </c>
      <c r="F880">
        <v>192</v>
      </c>
      <c r="G880">
        <v>6204</v>
      </c>
      <c r="H880">
        <v>1288255.94</v>
      </c>
      <c r="I880">
        <v>253</v>
      </c>
      <c r="J880">
        <v>21858.06</v>
      </c>
      <c r="K880">
        <v>83</v>
      </c>
      <c r="L880">
        <v>44</v>
      </c>
      <c r="M880">
        <v>4</v>
      </c>
      <c r="N880">
        <v>2</v>
      </c>
      <c r="O880">
        <v>0</v>
      </c>
      <c r="P880">
        <v>0</v>
      </c>
      <c r="Q880">
        <v>0</v>
      </c>
    </row>
    <row r="881" spans="1:17" x14ac:dyDescent="0.2">
      <c r="A881">
        <v>20210107</v>
      </c>
      <c r="B881" t="s">
        <v>20</v>
      </c>
      <c r="C881">
        <v>5</v>
      </c>
      <c r="D881">
        <v>156680</v>
      </c>
      <c r="E881">
        <v>11181</v>
      </c>
      <c r="F881">
        <v>1919</v>
      </c>
      <c r="G881">
        <v>17637</v>
      </c>
      <c r="H881">
        <v>2564744.6800000002</v>
      </c>
      <c r="I881">
        <v>2734</v>
      </c>
      <c r="J881">
        <v>324875.43999999901</v>
      </c>
      <c r="K881">
        <v>486</v>
      </c>
      <c r="L881">
        <v>420</v>
      </c>
      <c r="M881">
        <v>122</v>
      </c>
      <c r="N881">
        <v>240</v>
      </c>
      <c r="O881">
        <v>24</v>
      </c>
      <c r="P881">
        <v>86</v>
      </c>
      <c r="Q881">
        <v>9</v>
      </c>
    </row>
    <row r="882" spans="1:17" x14ac:dyDescent="0.2">
      <c r="A882">
        <v>20210108</v>
      </c>
      <c r="B882" t="s">
        <v>18</v>
      </c>
      <c r="C882">
        <v>8</v>
      </c>
      <c r="D882">
        <v>1873</v>
      </c>
      <c r="E882">
        <v>134</v>
      </c>
      <c r="F882">
        <v>25</v>
      </c>
      <c r="G882">
        <v>151</v>
      </c>
      <c r="H882">
        <v>41475.5099999999</v>
      </c>
      <c r="I882">
        <v>31</v>
      </c>
      <c r="J882">
        <v>6893.25</v>
      </c>
      <c r="K882">
        <v>7</v>
      </c>
      <c r="L882">
        <v>7</v>
      </c>
      <c r="M882">
        <v>0</v>
      </c>
      <c r="N882">
        <v>3</v>
      </c>
      <c r="O882">
        <v>1</v>
      </c>
      <c r="P882">
        <v>0</v>
      </c>
      <c r="Q882">
        <v>0</v>
      </c>
    </row>
    <row r="883" spans="1:17" x14ac:dyDescent="0.2">
      <c r="A883">
        <v>20210108</v>
      </c>
      <c r="B883" t="s">
        <v>19</v>
      </c>
      <c r="C883">
        <v>11</v>
      </c>
      <c r="D883">
        <v>212</v>
      </c>
      <c r="E883">
        <v>17</v>
      </c>
      <c r="F883">
        <v>2</v>
      </c>
      <c r="G883">
        <v>21</v>
      </c>
      <c r="H883">
        <v>11560.38</v>
      </c>
      <c r="I883">
        <v>2</v>
      </c>
      <c r="J883">
        <v>1088.0899999999999</v>
      </c>
      <c r="K883">
        <v>1</v>
      </c>
      <c r="L883">
        <v>1</v>
      </c>
      <c r="M883">
        <v>0</v>
      </c>
      <c r="N883">
        <v>0</v>
      </c>
      <c r="O883">
        <v>0</v>
      </c>
      <c r="P883">
        <v>0</v>
      </c>
      <c r="Q883">
        <v>0</v>
      </c>
    </row>
    <row r="884" spans="1:17" x14ac:dyDescent="0.2">
      <c r="A884">
        <v>20210108</v>
      </c>
      <c r="B884" t="s">
        <v>19</v>
      </c>
      <c r="C884">
        <v>14</v>
      </c>
      <c r="D884">
        <v>84</v>
      </c>
      <c r="E884">
        <v>10</v>
      </c>
      <c r="F884">
        <v>1</v>
      </c>
      <c r="G884">
        <v>10</v>
      </c>
      <c r="H884">
        <v>1022.31999999999</v>
      </c>
      <c r="I884">
        <v>1</v>
      </c>
      <c r="J884">
        <v>21.96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</row>
    <row r="885" spans="1:17" x14ac:dyDescent="0.2">
      <c r="A885">
        <v>20210108</v>
      </c>
      <c r="B885" t="s">
        <v>19</v>
      </c>
      <c r="C885">
        <v>3</v>
      </c>
      <c r="D885">
        <v>70232</v>
      </c>
      <c r="E885">
        <v>8065</v>
      </c>
      <c r="F885">
        <v>1602</v>
      </c>
      <c r="G885">
        <v>10650</v>
      </c>
      <c r="H885">
        <v>1456705.6499999899</v>
      </c>
      <c r="I885">
        <v>2169</v>
      </c>
      <c r="J885">
        <v>223662.34</v>
      </c>
      <c r="K885">
        <v>198</v>
      </c>
      <c r="L885">
        <v>230</v>
      </c>
      <c r="M885">
        <v>84</v>
      </c>
      <c r="N885">
        <v>162</v>
      </c>
      <c r="O885">
        <v>30</v>
      </c>
      <c r="P885">
        <v>58</v>
      </c>
      <c r="Q885">
        <v>14</v>
      </c>
    </row>
    <row r="886" spans="1:17" x14ac:dyDescent="0.2">
      <c r="A886">
        <v>20210108</v>
      </c>
      <c r="B886" t="s">
        <v>19</v>
      </c>
      <c r="C886">
        <v>6</v>
      </c>
      <c r="D886">
        <v>3508</v>
      </c>
      <c r="E886">
        <v>306</v>
      </c>
      <c r="F886">
        <v>50</v>
      </c>
      <c r="G886">
        <v>357</v>
      </c>
      <c r="H886">
        <v>97494.51</v>
      </c>
      <c r="I886">
        <v>67</v>
      </c>
      <c r="J886">
        <v>9254.8799999999992</v>
      </c>
      <c r="K886">
        <v>13</v>
      </c>
      <c r="L886">
        <v>7</v>
      </c>
      <c r="M886">
        <v>2</v>
      </c>
      <c r="N886">
        <v>3</v>
      </c>
      <c r="O886">
        <v>0</v>
      </c>
      <c r="P886">
        <v>0</v>
      </c>
      <c r="Q886">
        <v>0</v>
      </c>
    </row>
    <row r="887" spans="1:17" x14ac:dyDescent="0.2">
      <c r="A887">
        <v>20210108</v>
      </c>
      <c r="B887" t="s">
        <v>19</v>
      </c>
      <c r="C887">
        <v>9</v>
      </c>
      <c r="D887">
        <v>889</v>
      </c>
      <c r="E887">
        <v>77</v>
      </c>
      <c r="F887">
        <v>7</v>
      </c>
      <c r="G887">
        <v>110</v>
      </c>
      <c r="H887">
        <v>11784.98</v>
      </c>
      <c r="I887">
        <v>9</v>
      </c>
      <c r="J887">
        <v>1365.75</v>
      </c>
      <c r="K887">
        <v>0</v>
      </c>
      <c r="L887">
        <v>1</v>
      </c>
      <c r="M887">
        <v>1</v>
      </c>
      <c r="N887">
        <v>0</v>
      </c>
      <c r="O887">
        <v>0</v>
      </c>
      <c r="P887">
        <v>0</v>
      </c>
      <c r="Q887">
        <v>0</v>
      </c>
    </row>
    <row r="888" spans="1:17" x14ac:dyDescent="0.2">
      <c r="A888">
        <v>20210108</v>
      </c>
      <c r="B888" t="s">
        <v>20</v>
      </c>
      <c r="C888">
        <v>11</v>
      </c>
      <c r="D888">
        <v>3167</v>
      </c>
      <c r="E888">
        <v>181</v>
      </c>
      <c r="F888">
        <v>33</v>
      </c>
      <c r="G888">
        <v>447</v>
      </c>
      <c r="H888">
        <v>124023.159999999</v>
      </c>
      <c r="I888">
        <v>41</v>
      </c>
      <c r="J888">
        <v>6814.41</v>
      </c>
      <c r="K888">
        <v>12</v>
      </c>
      <c r="L888">
        <v>4</v>
      </c>
      <c r="M888">
        <v>2</v>
      </c>
      <c r="N888">
        <v>1</v>
      </c>
      <c r="O888">
        <v>0</v>
      </c>
      <c r="P888">
        <v>1</v>
      </c>
      <c r="Q888">
        <v>0</v>
      </c>
    </row>
    <row r="889" spans="1:17" x14ac:dyDescent="0.2">
      <c r="A889">
        <v>20210108</v>
      </c>
      <c r="B889" t="s">
        <v>20</v>
      </c>
      <c r="C889">
        <v>13</v>
      </c>
      <c r="D889">
        <v>2278</v>
      </c>
      <c r="E889">
        <v>135</v>
      </c>
      <c r="F889">
        <v>28</v>
      </c>
      <c r="G889">
        <v>203</v>
      </c>
      <c r="H889">
        <v>27856.229999999901</v>
      </c>
      <c r="I889">
        <v>30</v>
      </c>
      <c r="J889">
        <v>3721.12</v>
      </c>
      <c r="K889">
        <v>3</v>
      </c>
      <c r="L889">
        <v>10</v>
      </c>
      <c r="M889">
        <v>1</v>
      </c>
      <c r="N889">
        <v>2</v>
      </c>
      <c r="O889">
        <v>1</v>
      </c>
      <c r="P889">
        <v>0</v>
      </c>
      <c r="Q889">
        <v>0</v>
      </c>
    </row>
    <row r="890" spans="1:17" x14ac:dyDescent="0.2">
      <c r="A890">
        <v>20210108</v>
      </c>
      <c r="B890" t="s">
        <v>20</v>
      </c>
      <c r="C890">
        <v>14</v>
      </c>
      <c r="D890">
        <v>2068</v>
      </c>
      <c r="E890">
        <v>160</v>
      </c>
      <c r="F890">
        <v>26</v>
      </c>
      <c r="G890">
        <v>650</v>
      </c>
      <c r="H890">
        <v>145255.74</v>
      </c>
      <c r="I890">
        <v>32</v>
      </c>
      <c r="J890">
        <v>5763.07</v>
      </c>
      <c r="K890">
        <v>11</v>
      </c>
      <c r="L890">
        <v>1</v>
      </c>
      <c r="M890">
        <v>0</v>
      </c>
      <c r="N890">
        <v>0</v>
      </c>
      <c r="O890">
        <v>0</v>
      </c>
      <c r="P890">
        <v>0</v>
      </c>
      <c r="Q890">
        <v>0</v>
      </c>
    </row>
    <row r="891" spans="1:17" x14ac:dyDescent="0.2">
      <c r="A891">
        <v>20210108</v>
      </c>
      <c r="B891" t="s">
        <v>20</v>
      </c>
      <c r="C891">
        <v>3</v>
      </c>
      <c r="D891">
        <v>626572</v>
      </c>
      <c r="E891">
        <v>53680</v>
      </c>
      <c r="F891">
        <v>10876</v>
      </c>
      <c r="G891">
        <v>81492</v>
      </c>
      <c r="H891">
        <v>12048098.849999901</v>
      </c>
      <c r="I891">
        <v>15628</v>
      </c>
      <c r="J891">
        <v>1606841.1199999901</v>
      </c>
      <c r="K891">
        <v>1818</v>
      </c>
      <c r="L891">
        <v>1536</v>
      </c>
      <c r="M891">
        <v>448</v>
      </c>
      <c r="N891">
        <v>1154</v>
      </c>
      <c r="O891">
        <v>151</v>
      </c>
      <c r="P891">
        <v>327</v>
      </c>
      <c r="Q891">
        <v>54</v>
      </c>
    </row>
    <row r="892" spans="1:17" x14ac:dyDescent="0.2">
      <c r="A892">
        <v>20210108</v>
      </c>
      <c r="B892" t="s">
        <v>20</v>
      </c>
      <c r="C892">
        <v>6</v>
      </c>
      <c r="D892">
        <v>42515</v>
      </c>
      <c r="E892">
        <v>2860</v>
      </c>
      <c r="F892">
        <v>549</v>
      </c>
      <c r="G892">
        <v>7565</v>
      </c>
      <c r="H892">
        <v>1255399.1000000001</v>
      </c>
      <c r="I892">
        <v>712</v>
      </c>
      <c r="J892">
        <v>95361.2</v>
      </c>
      <c r="K892">
        <v>121</v>
      </c>
      <c r="L892">
        <v>129</v>
      </c>
      <c r="M892">
        <v>45</v>
      </c>
      <c r="N892">
        <v>68</v>
      </c>
      <c r="O892">
        <v>6</v>
      </c>
      <c r="P892">
        <v>34</v>
      </c>
      <c r="Q892">
        <v>3</v>
      </c>
    </row>
    <row r="893" spans="1:17" x14ac:dyDescent="0.2">
      <c r="A893">
        <v>20210108</v>
      </c>
      <c r="B893" t="s">
        <v>20</v>
      </c>
      <c r="C893">
        <v>7</v>
      </c>
      <c r="D893">
        <v>19832</v>
      </c>
      <c r="E893">
        <v>1378</v>
      </c>
      <c r="F893">
        <v>256</v>
      </c>
      <c r="G893">
        <v>2692</v>
      </c>
      <c r="H893">
        <v>363170.87</v>
      </c>
      <c r="I893">
        <v>333</v>
      </c>
      <c r="J893">
        <v>43481.52</v>
      </c>
      <c r="K893">
        <v>61</v>
      </c>
      <c r="L893">
        <v>69</v>
      </c>
      <c r="M893">
        <v>13</v>
      </c>
      <c r="N893">
        <v>22</v>
      </c>
      <c r="O893">
        <v>2</v>
      </c>
      <c r="P893">
        <v>8</v>
      </c>
      <c r="Q893">
        <v>1</v>
      </c>
    </row>
    <row r="894" spans="1:17" x14ac:dyDescent="0.2">
      <c r="A894">
        <v>20210109</v>
      </c>
      <c r="B894" t="s">
        <v>18</v>
      </c>
      <c r="C894">
        <v>11</v>
      </c>
      <c r="D894">
        <v>359</v>
      </c>
      <c r="E894">
        <v>30</v>
      </c>
      <c r="F894">
        <v>5</v>
      </c>
      <c r="G894">
        <v>47</v>
      </c>
      <c r="H894">
        <v>4748.7699999999904</v>
      </c>
      <c r="I894">
        <v>11</v>
      </c>
      <c r="J894">
        <v>888.19</v>
      </c>
      <c r="K894">
        <v>3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</row>
    <row r="895" spans="1:17" x14ac:dyDescent="0.2">
      <c r="A895">
        <v>20210109</v>
      </c>
      <c r="B895" t="s">
        <v>18</v>
      </c>
      <c r="C895">
        <v>13</v>
      </c>
      <c r="D895">
        <v>174</v>
      </c>
      <c r="E895">
        <v>16</v>
      </c>
      <c r="F895">
        <v>3</v>
      </c>
      <c r="G895">
        <v>16</v>
      </c>
      <c r="H895">
        <v>1643.02</v>
      </c>
      <c r="I895">
        <v>3</v>
      </c>
      <c r="J895">
        <v>63.55</v>
      </c>
      <c r="K895">
        <v>1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</row>
    <row r="896" spans="1:17" x14ac:dyDescent="0.2">
      <c r="A896">
        <v>20210109</v>
      </c>
      <c r="B896" t="s">
        <v>18</v>
      </c>
      <c r="C896">
        <v>15</v>
      </c>
      <c r="D896">
        <v>1037</v>
      </c>
      <c r="E896">
        <v>64</v>
      </c>
      <c r="F896">
        <v>11</v>
      </c>
      <c r="G896">
        <v>73</v>
      </c>
      <c r="H896">
        <v>9886.0300000000007</v>
      </c>
      <c r="I896">
        <v>13</v>
      </c>
      <c r="J896">
        <v>2176.96</v>
      </c>
      <c r="K896">
        <v>6</v>
      </c>
      <c r="L896">
        <v>2</v>
      </c>
      <c r="M896">
        <v>1</v>
      </c>
      <c r="N896">
        <v>1</v>
      </c>
      <c r="O896">
        <v>0</v>
      </c>
      <c r="P896">
        <v>0</v>
      </c>
      <c r="Q896">
        <v>0</v>
      </c>
    </row>
    <row r="897" spans="1:17" x14ac:dyDescent="0.2">
      <c r="A897">
        <v>20210109</v>
      </c>
      <c r="B897" t="s">
        <v>18</v>
      </c>
      <c r="C897">
        <v>4</v>
      </c>
      <c r="D897">
        <v>42030</v>
      </c>
      <c r="E897">
        <v>3498</v>
      </c>
      <c r="F897">
        <v>671</v>
      </c>
      <c r="G897">
        <v>4513</v>
      </c>
      <c r="H897">
        <v>649407.97</v>
      </c>
      <c r="I897">
        <v>978</v>
      </c>
      <c r="J897">
        <v>112370.539999999</v>
      </c>
      <c r="K897">
        <v>116</v>
      </c>
      <c r="L897">
        <v>185</v>
      </c>
      <c r="M897">
        <v>65</v>
      </c>
      <c r="N897">
        <v>118</v>
      </c>
      <c r="O897">
        <v>35</v>
      </c>
      <c r="P897">
        <v>46</v>
      </c>
      <c r="Q897">
        <v>9</v>
      </c>
    </row>
    <row r="898" spans="1:17" x14ac:dyDescent="0.2">
      <c r="A898">
        <v>20210109</v>
      </c>
      <c r="B898" t="s">
        <v>18</v>
      </c>
      <c r="C898">
        <v>8</v>
      </c>
      <c r="D898">
        <v>2221</v>
      </c>
      <c r="E898">
        <v>154</v>
      </c>
      <c r="F898">
        <v>34</v>
      </c>
      <c r="G898">
        <v>186</v>
      </c>
      <c r="H898">
        <v>39047.65</v>
      </c>
      <c r="I898">
        <v>42</v>
      </c>
      <c r="J898">
        <v>8489.24</v>
      </c>
      <c r="K898">
        <v>6</v>
      </c>
      <c r="L898">
        <v>7</v>
      </c>
      <c r="M898">
        <v>2</v>
      </c>
      <c r="N898">
        <v>2</v>
      </c>
      <c r="O898">
        <v>0</v>
      </c>
      <c r="P898">
        <v>0</v>
      </c>
      <c r="Q898">
        <v>0</v>
      </c>
    </row>
    <row r="899" spans="1:17" x14ac:dyDescent="0.2">
      <c r="A899">
        <v>20210109</v>
      </c>
      <c r="B899" t="s">
        <v>19</v>
      </c>
      <c r="C899">
        <v>15</v>
      </c>
      <c r="D899">
        <v>608</v>
      </c>
      <c r="E899">
        <v>53</v>
      </c>
      <c r="F899">
        <v>13</v>
      </c>
      <c r="G899">
        <v>95</v>
      </c>
      <c r="H899">
        <v>10533.5999999999</v>
      </c>
      <c r="I899">
        <v>18</v>
      </c>
      <c r="J899">
        <v>865.98999999999899</v>
      </c>
      <c r="K899">
        <v>6</v>
      </c>
      <c r="L899">
        <v>3</v>
      </c>
      <c r="M899">
        <v>1</v>
      </c>
      <c r="N899">
        <v>0</v>
      </c>
      <c r="O899">
        <v>1</v>
      </c>
      <c r="P899">
        <v>0</v>
      </c>
      <c r="Q899">
        <v>0</v>
      </c>
    </row>
    <row r="900" spans="1:17" x14ac:dyDescent="0.2">
      <c r="A900">
        <v>20210109</v>
      </c>
      <c r="B900" t="s">
        <v>20</v>
      </c>
      <c r="C900">
        <v>7</v>
      </c>
      <c r="D900">
        <v>21239</v>
      </c>
      <c r="E900">
        <v>1339</v>
      </c>
      <c r="F900">
        <v>231</v>
      </c>
      <c r="G900">
        <v>3135</v>
      </c>
      <c r="H900">
        <v>474953.08</v>
      </c>
      <c r="I900">
        <v>306</v>
      </c>
      <c r="J900">
        <v>56118.01</v>
      </c>
      <c r="K900">
        <v>72</v>
      </c>
      <c r="L900">
        <v>56</v>
      </c>
      <c r="M900">
        <v>20</v>
      </c>
      <c r="N900">
        <v>22</v>
      </c>
      <c r="O900">
        <v>5</v>
      </c>
      <c r="P900">
        <v>10</v>
      </c>
      <c r="Q900">
        <v>0</v>
      </c>
    </row>
    <row r="901" spans="1:17" x14ac:dyDescent="0.2">
      <c r="A901">
        <v>20210110</v>
      </c>
      <c r="B901" t="s">
        <v>19</v>
      </c>
      <c r="C901">
        <v>12</v>
      </c>
      <c r="D901">
        <v>128</v>
      </c>
      <c r="E901">
        <v>8</v>
      </c>
      <c r="F901">
        <v>2</v>
      </c>
      <c r="G901">
        <v>13</v>
      </c>
      <c r="H901">
        <v>1306.0999999999999</v>
      </c>
      <c r="I901">
        <v>2</v>
      </c>
      <c r="J901">
        <v>166.2</v>
      </c>
      <c r="K901">
        <v>0</v>
      </c>
      <c r="L901">
        <v>1</v>
      </c>
      <c r="M901">
        <v>0</v>
      </c>
      <c r="N901">
        <v>0</v>
      </c>
      <c r="O901">
        <v>0</v>
      </c>
      <c r="P901">
        <v>0</v>
      </c>
      <c r="Q901">
        <v>0</v>
      </c>
    </row>
    <row r="902" spans="1:17" x14ac:dyDescent="0.2">
      <c r="A902">
        <v>20210110</v>
      </c>
      <c r="B902" t="s">
        <v>19</v>
      </c>
      <c r="C902">
        <v>6</v>
      </c>
      <c r="D902">
        <v>3186</v>
      </c>
      <c r="E902">
        <v>287</v>
      </c>
      <c r="F902">
        <v>52</v>
      </c>
      <c r="G902">
        <v>353</v>
      </c>
      <c r="H902">
        <v>65948.800000000003</v>
      </c>
      <c r="I902">
        <v>72</v>
      </c>
      <c r="J902">
        <v>8383.35</v>
      </c>
      <c r="K902">
        <v>13</v>
      </c>
      <c r="L902">
        <v>30</v>
      </c>
      <c r="M902">
        <v>3</v>
      </c>
      <c r="N902">
        <v>10</v>
      </c>
      <c r="O902">
        <v>3</v>
      </c>
      <c r="P902">
        <v>2</v>
      </c>
      <c r="Q902">
        <v>0</v>
      </c>
    </row>
    <row r="903" spans="1:17" x14ac:dyDescent="0.2">
      <c r="A903">
        <v>20210110</v>
      </c>
      <c r="B903" t="s">
        <v>19</v>
      </c>
      <c r="C903">
        <v>8</v>
      </c>
      <c r="D903">
        <v>1171</v>
      </c>
      <c r="E903">
        <v>100</v>
      </c>
      <c r="F903">
        <v>25</v>
      </c>
      <c r="G903">
        <v>115</v>
      </c>
      <c r="H903">
        <v>34363.2599999999</v>
      </c>
      <c r="I903">
        <v>32</v>
      </c>
      <c r="J903">
        <v>6910.8499999999904</v>
      </c>
      <c r="K903">
        <v>5</v>
      </c>
      <c r="L903">
        <v>5</v>
      </c>
      <c r="M903">
        <v>3</v>
      </c>
      <c r="N903">
        <v>3</v>
      </c>
      <c r="O903">
        <v>0</v>
      </c>
      <c r="P903">
        <v>2</v>
      </c>
      <c r="Q903">
        <v>0</v>
      </c>
    </row>
    <row r="904" spans="1:17" x14ac:dyDescent="0.2">
      <c r="A904">
        <v>20210110</v>
      </c>
      <c r="B904" t="s">
        <v>20</v>
      </c>
      <c r="C904">
        <v>11</v>
      </c>
      <c r="D904">
        <v>3116</v>
      </c>
      <c r="E904">
        <v>205</v>
      </c>
      <c r="F904">
        <v>34</v>
      </c>
      <c r="G904">
        <v>698</v>
      </c>
      <c r="H904">
        <v>72956</v>
      </c>
      <c r="I904">
        <v>40</v>
      </c>
      <c r="J904">
        <v>5352.6399999999903</v>
      </c>
      <c r="K904">
        <v>9</v>
      </c>
      <c r="L904">
        <v>10</v>
      </c>
      <c r="M904">
        <v>3</v>
      </c>
      <c r="N904">
        <v>3</v>
      </c>
      <c r="O904">
        <v>0</v>
      </c>
      <c r="P904">
        <v>1</v>
      </c>
      <c r="Q904">
        <v>0</v>
      </c>
    </row>
    <row r="905" spans="1:17" x14ac:dyDescent="0.2">
      <c r="A905">
        <v>20210110</v>
      </c>
      <c r="B905" t="s">
        <v>20</v>
      </c>
      <c r="C905">
        <v>13</v>
      </c>
      <c r="D905">
        <v>2504</v>
      </c>
      <c r="E905">
        <v>167</v>
      </c>
      <c r="F905">
        <v>32</v>
      </c>
      <c r="G905">
        <v>499</v>
      </c>
      <c r="H905">
        <v>76065.509999999995</v>
      </c>
      <c r="I905">
        <v>38</v>
      </c>
      <c r="J905">
        <v>3879.51</v>
      </c>
      <c r="K905">
        <v>10</v>
      </c>
      <c r="L905">
        <v>4</v>
      </c>
      <c r="M905">
        <v>1</v>
      </c>
      <c r="N905">
        <v>0</v>
      </c>
      <c r="O905">
        <v>0</v>
      </c>
      <c r="P905">
        <v>0</v>
      </c>
      <c r="Q905">
        <v>0</v>
      </c>
    </row>
    <row r="906" spans="1:17" x14ac:dyDescent="0.2">
      <c r="A906">
        <v>20210110</v>
      </c>
      <c r="B906" t="s">
        <v>20</v>
      </c>
      <c r="C906">
        <v>3</v>
      </c>
      <c r="D906">
        <v>646913</v>
      </c>
      <c r="E906">
        <v>53594</v>
      </c>
      <c r="F906">
        <v>10680</v>
      </c>
      <c r="G906">
        <v>75894</v>
      </c>
      <c r="H906">
        <v>10471147.9699999</v>
      </c>
      <c r="I906">
        <v>16181</v>
      </c>
      <c r="J906">
        <v>1664824.6399999899</v>
      </c>
      <c r="K906">
        <v>2150</v>
      </c>
      <c r="L906">
        <v>1811</v>
      </c>
      <c r="M906">
        <v>574</v>
      </c>
      <c r="N906">
        <v>1217</v>
      </c>
      <c r="O906">
        <v>342</v>
      </c>
      <c r="P906">
        <v>437</v>
      </c>
      <c r="Q906">
        <v>64</v>
      </c>
    </row>
    <row r="907" spans="1:17" x14ac:dyDescent="0.2">
      <c r="A907">
        <v>20210110</v>
      </c>
      <c r="B907" t="s">
        <v>20</v>
      </c>
      <c r="C907">
        <v>6</v>
      </c>
      <c r="D907">
        <v>37993</v>
      </c>
      <c r="E907">
        <v>2776</v>
      </c>
      <c r="F907">
        <v>559</v>
      </c>
      <c r="G907">
        <v>5191</v>
      </c>
      <c r="H907">
        <v>640914.37</v>
      </c>
      <c r="I907">
        <v>747</v>
      </c>
      <c r="J907">
        <v>72521.909999999902</v>
      </c>
      <c r="K907">
        <v>137</v>
      </c>
      <c r="L907">
        <v>114</v>
      </c>
      <c r="M907">
        <v>24</v>
      </c>
      <c r="N907">
        <v>40</v>
      </c>
      <c r="O907">
        <v>12</v>
      </c>
      <c r="P907">
        <v>12</v>
      </c>
      <c r="Q907">
        <v>2</v>
      </c>
    </row>
    <row r="908" spans="1:17" x14ac:dyDescent="0.2">
      <c r="A908">
        <v>20210111</v>
      </c>
      <c r="B908" t="s">
        <v>19</v>
      </c>
      <c r="C908">
        <v>13</v>
      </c>
      <c r="D908">
        <v>178</v>
      </c>
      <c r="E908">
        <v>11</v>
      </c>
      <c r="F908">
        <v>1</v>
      </c>
      <c r="G908">
        <v>12</v>
      </c>
      <c r="H908">
        <v>1683.53</v>
      </c>
      <c r="I908">
        <v>1</v>
      </c>
      <c r="J908">
        <v>109.8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</row>
    <row r="909" spans="1:17" x14ac:dyDescent="0.2">
      <c r="A909">
        <v>20210111</v>
      </c>
      <c r="B909" t="s">
        <v>19</v>
      </c>
      <c r="C909">
        <v>15</v>
      </c>
      <c r="D909">
        <v>478</v>
      </c>
      <c r="E909">
        <v>28</v>
      </c>
      <c r="F909">
        <v>8</v>
      </c>
      <c r="G909">
        <v>33</v>
      </c>
      <c r="H909">
        <v>3656.99999999999</v>
      </c>
      <c r="I909">
        <v>8</v>
      </c>
      <c r="J909">
        <v>1148.0999999999999</v>
      </c>
      <c r="K909">
        <v>3</v>
      </c>
      <c r="L909">
        <v>2</v>
      </c>
      <c r="M909">
        <v>0</v>
      </c>
      <c r="N909">
        <v>0</v>
      </c>
      <c r="O909">
        <v>0</v>
      </c>
      <c r="P909">
        <v>0</v>
      </c>
      <c r="Q909">
        <v>0</v>
      </c>
    </row>
    <row r="910" spans="1:17" x14ac:dyDescent="0.2">
      <c r="A910">
        <v>20210111</v>
      </c>
      <c r="B910" t="s">
        <v>19</v>
      </c>
      <c r="C910">
        <v>4</v>
      </c>
      <c r="D910">
        <v>27855</v>
      </c>
      <c r="E910">
        <v>2993</v>
      </c>
      <c r="F910">
        <v>593</v>
      </c>
      <c r="G910">
        <v>3914</v>
      </c>
      <c r="H910">
        <v>583367.76</v>
      </c>
      <c r="I910">
        <v>817</v>
      </c>
      <c r="J910">
        <v>91183.65</v>
      </c>
      <c r="K910">
        <v>63</v>
      </c>
      <c r="L910">
        <v>154</v>
      </c>
      <c r="M910">
        <v>47</v>
      </c>
      <c r="N910">
        <v>72</v>
      </c>
      <c r="O910">
        <v>34</v>
      </c>
      <c r="P910">
        <v>26</v>
      </c>
      <c r="Q910">
        <v>5</v>
      </c>
    </row>
    <row r="911" spans="1:17" x14ac:dyDescent="0.2">
      <c r="A911">
        <v>20210111</v>
      </c>
      <c r="B911" t="s">
        <v>19</v>
      </c>
      <c r="C911">
        <v>6</v>
      </c>
      <c r="D911">
        <v>2704</v>
      </c>
      <c r="E911">
        <v>278</v>
      </c>
      <c r="F911">
        <v>64</v>
      </c>
      <c r="G911">
        <v>403</v>
      </c>
      <c r="H911">
        <v>87991.849999999904</v>
      </c>
      <c r="I911">
        <v>82</v>
      </c>
      <c r="J911">
        <v>9832.6899999999896</v>
      </c>
      <c r="K911">
        <v>4</v>
      </c>
      <c r="L911">
        <v>28</v>
      </c>
      <c r="M911">
        <v>11</v>
      </c>
      <c r="N911">
        <v>13</v>
      </c>
      <c r="O911">
        <v>2</v>
      </c>
      <c r="P911">
        <v>7</v>
      </c>
      <c r="Q911">
        <v>1</v>
      </c>
    </row>
    <row r="912" spans="1:17" x14ac:dyDescent="0.2">
      <c r="A912">
        <v>20210111</v>
      </c>
      <c r="B912" t="s">
        <v>19</v>
      </c>
      <c r="C912">
        <v>7</v>
      </c>
      <c r="D912">
        <v>1532</v>
      </c>
      <c r="E912">
        <v>151</v>
      </c>
      <c r="F912">
        <v>21</v>
      </c>
      <c r="G912">
        <v>194</v>
      </c>
      <c r="H912">
        <v>48293.52</v>
      </c>
      <c r="I912">
        <v>25</v>
      </c>
      <c r="J912">
        <v>3380.7599999999902</v>
      </c>
      <c r="K912">
        <v>2</v>
      </c>
      <c r="L912">
        <v>11</v>
      </c>
      <c r="M912">
        <v>3</v>
      </c>
      <c r="N912">
        <v>5</v>
      </c>
      <c r="O912">
        <v>2</v>
      </c>
      <c r="P912">
        <v>3</v>
      </c>
      <c r="Q912">
        <v>0</v>
      </c>
    </row>
    <row r="913" spans="1:17" x14ac:dyDescent="0.2">
      <c r="A913">
        <v>20210111</v>
      </c>
      <c r="B913" t="s">
        <v>20</v>
      </c>
      <c r="C913">
        <v>14</v>
      </c>
      <c r="D913">
        <v>2244</v>
      </c>
      <c r="E913">
        <v>163</v>
      </c>
      <c r="F913">
        <v>32</v>
      </c>
      <c r="G913">
        <v>196</v>
      </c>
      <c r="H913">
        <v>32876.979999999901</v>
      </c>
      <c r="I913">
        <v>37</v>
      </c>
      <c r="J913">
        <v>5035.28</v>
      </c>
      <c r="K913">
        <v>15</v>
      </c>
      <c r="L913">
        <v>3</v>
      </c>
      <c r="M913">
        <v>1</v>
      </c>
      <c r="N913">
        <v>0</v>
      </c>
      <c r="O913">
        <v>0</v>
      </c>
      <c r="P913">
        <v>0</v>
      </c>
      <c r="Q913">
        <v>0</v>
      </c>
    </row>
    <row r="914" spans="1:17" x14ac:dyDescent="0.2">
      <c r="A914">
        <v>20210111</v>
      </c>
      <c r="B914" t="s">
        <v>20</v>
      </c>
      <c r="C914">
        <v>15</v>
      </c>
      <c r="D914">
        <v>12105</v>
      </c>
      <c r="E914">
        <v>786</v>
      </c>
      <c r="F914">
        <v>157</v>
      </c>
      <c r="G914">
        <v>1316</v>
      </c>
      <c r="H914">
        <v>188276.89</v>
      </c>
      <c r="I914">
        <v>195</v>
      </c>
      <c r="J914">
        <v>18944.43</v>
      </c>
      <c r="K914">
        <v>66</v>
      </c>
      <c r="L914">
        <v>14</v>
      </c>
      <c r="M914">
        <v>2</v>
      </c>
      <c r="N914">
        <v>0</v>
      </c>
      <c r="O914">
        <v>0</v>
      </c>
      <c r="P914">
        <v>0</v>
      </c>
      <c r="Q914">
        <v>0</v>
      </c>
    </row>
    <row r="915" spans="1:17" x14ac:dyDescent="0.2">
      <c r="A915">
        <v>20210111</v>
      </c>
      <c r="B915" t="s">
        <v>20</v>
      </c>
      <c r="C915">
        <v>4</v>
      </c>
      <c r="D915">
        <v>249179</v>
      </c>
      <c r="E915">
        <v>19511</v>
      </c>
      <c r="F915">
        <v>3827</v>
      </c>
      <c r="G915">
        <v>27694</v>
      </c>
      <c r="H915">
        <v>4443166.0799999898</v>
      </c>
      <c r="I915">
        <v>5360</v>
      </c>
      <c r="J915">
        <v>630045.35999999905</v>
      </c>
      <c r="K915">
        <v>658</v>
      </c>
      <c r="L915">
        <v>914</v>
      </c>
      <c r="M915">
        <v>267</v>
      </c>
      <c r="N915">
        <v>478</v>
      </c>
      <c r="O915">
        <v>162</v>
      </c>
      <c r="P915">
        <v>178</v>
      </c>
      <c r="Q915">
        <v>30</v>
      </c>
    </row>
    <row r="916" spans="1:17" x14ac:dyDescent="0.2">
      <c r="A916">
        <v>20210111</v>
      </c>
      <c r="B916" t="s">
        <v>20</v>
      </c>
      <c r="C916">
        <v>9</v>
      </c>
      <c r="D916">
        <v>9250</v>
      </c>
      <c r="E916">
        <v>626</v>
      </c>
      <c r="F916">
        <v>138</v>
      </c>
      <c r="G916">
        <v>962</v>
      </c>
      <c r="H916">
        <v>152427.389999999</v>
      </c>
      <c r="I916">
        <v>178</v>
      </c>
      <c r="J916">
        <v>23776.83</v>
      </c>
      <c r="K916">
        <v>34</v>
      </c>
      <c r="L916">
        <v>27</v>
      </c>
      <c r="M916">
        <v>5</v>
      </c>
      <c r="N916">
        <v>8</v>
      </c>
      <c r="O916">
        <v>0</v>
      </c>
      <c r="P916">
        <v>4</v>
      </c>
      <c r="Q916">
        <v>0</v>
      </c>
    </row>
    <row r="917" spans="1:17" x14ac:dyDescent="0.2">
      <c r="A917">
        <v>20210112</v>
      </c>
      <c r="B917" t="s">
        <v>18</v>
      </c>
      <c r="C917">
        <v>11</v>
      </c>
      <c r="D917">
        <v>281</v>
      </c>
      <c r="E917">
        <v>14</v>
      </c>
      <c r="F917">
        <v>4</v>
      </c>
      <c r="G917">
        <v>16</v>
      </c>
      <c r="H917">
        <v>2342.6</v>
      </c>
      <c r="I917">
        <v>6</v>
      </c>
      <c r="J917">
        <v>1038.7</v>
      </c>
      <c r="K917">
        <v>1</v>
      </c>
      <c r="L917">
        <v>2</v>
      </c>
      <c r="M917">
        <v>0</v>
      </c>
      <c r="N917">
        <v>1</v>
      </c>
      <c r="O917">
        <v>0</v>
      </c>
      <c r="P917">
        <v>0</v>
      </c>
      <c r="Q917">
        <v>0</v>
      </c>
    </row>
    <row r="918" spans="1:17" x14ac:dyDescent="0.2">
      <c r="A918">
        <v>20210112</v>
      </c>
      <c r="B918" t="s">
        <v>20</v>
      </c>
      <c r="C918">
        <v>12</v>
      </c>
      <c r="D918">
        <v>3467</v>
      </c>
      <c r="E918">
        <v>283</v>
      </c>
      <c r="F918">
        <v>49</v>
      </c>
      <c r="G918">
        <v>464</v>
      </c>
      <c r="H918">
        <v>77664.28</v>
      </c>
      <c r="I918">
        <v>56</v>
      </c>
      <c r="J918">
        <v>7104.0099999999902</v>
      </c>
      <c r="K918">
        <v>7</v>
      </c>
      <c r="L918">
        <v>4</v>
      </c>
      <c r="M918">
        <v>2</v>
      </c>
      <c r="N918">
        <v>0</v>
      </c>
      <c r="O918">
        <v>0</v>
      </c>
      <c r="P918">
        <v>0</v>
      </c>
      <c r="Q918">
        <v>0</v>
      </c>
    </row>
    <row r="919" spans="1:17" x14ac:dyDescent="0.2">
      <c r="A919">
        <v>20210112</v>
      </c>
      <c r="B919" t="s">
        <v>20</v>
      </c>
      <c r="C919">
        <v>4</v>
      </c>
      <c r="D919">
        <v>242536</v>
      </c>
      <c r="E919">
        <v>18749</v>
      </c>
      <c r="F919">
        <v>3387</v>
      </c>
      <c r="G919">
        <v>26010</v>
      </c>
      <c r="H919">
        <v>4176035.1599999899</v>
      </c>
      <c r="I919">
        <v>4805</v>
      </c>
      <c r="J919">
        <v>561767.22</v>
      </c>
      <c r="K919">
        <v>544</v>
      </c>
      <c r="L919">
        <v>823</v>
      </c>
      <c r="M919">
        <v>210</v>
      </c>
      <c r="N919">
        <v>474</v>
      </c>
      <c r="O919">
        <v>98</v>
      </c>
      <c r="P919">
        <v>141</v>
      </c>
      <c r="Q919">
        <v>26</v>
      </c>
    </row>
    <row r="920" spans="1:17" x14ac:dyDescent="0.2">
      <c r="A920">
        <v>20210112</v>
      </c>
      <c r="B920" t="s">
        <v>20</v>
      </c>
      <c r="C920">
        <v>6</v>
      </c>
      <c r="D920">
        <v>37733</v>
      </c>
      <c r="E920">
        <v>2543</v>
      </c>
      <c r="F920">
        <v>480</v>
      </c>
      <c r="G920">
        <v>4027</v>
      </c>
      <c r="H920">
        <v>689850.48</v>
      </c>
      <c r="I920">
        <v>655</v>
      </c>
      <c r="J920">
        <v>78482.029999999897</v>
      </c>
      <c r="K920">
        <v>84</v>
      </c>
      <c r="L920">
        <v>147</v>
      </c>
      <c r="M920">
        <v>56</v>
      </c>
      <c r="N920">
        <v>79</v>
      </c>
      <c r="O920">
        <v>10</v>
      </c>
      <c r="P920">
        <v>37</v>
      </c>
      <c r="Q920">
        <v>2</v>
      </c>
    </row>
    <row r="921" spans="1:17" x14ac:dyDescent="0.2">
      <c r="A921">
        <v>20210112</v>
      </c>
      <c r="B921" t="s">
        <v>20</v>
      </c>
      <c r="C921">
        <v>8</v>
      </c>
      <c r="D921">
        <v>14866</v>
      </c>
      <c r="E921">
        <v>960</v>
      </c>
      <c r="F921">
        <v>195</v>
      </c>
      <c r="G921">
        <v>2854</v>
      </c>
      <c r="H921">
        <v>566423.98999999894</v>
      </c>
      <c r="I921">
        <v>258</v>
      </c>
      <c r="J921">
        <v>37771.019999999997</v>
      </c>
      <c r="K921">
        <v>35</v>
      </c>
      <c r="L921">
        <v>52</v>
      </c>
      <c r="M921">
        <v>13</v>
      </c>
      <c r="N921">
        <v>14</v>
      </c>
      <c r="O921">
        <v>4</v>
      </c>
      <c r="P921">
        <v>4</v>
      </c>
      <c r="Q921">
        <v>2</v>
      </c>
    </row>
    <row r="922" spans="1:17" x14ac:dyDescent="0.2">
      <c r="A922">
        <v>20210113</v>
      </c>
      <c r="B922" t="s">
        <v>18</v>
      </c>
      <c r="C922">
        <v>10</v>
      </c>
      <c r="D922">
        <v>435</v>
      </c>
      <c r="E922">
        <v>16</v>
      </c>
      <c r="F922">
        <v>2</v>
      </c>
      <c r="G922">
        <v>18</v>
      </c>
      <c r="H922">
        <v>3828.22999999999</v>
      </c>
      <c r="I922">
        <v>2</v>
      </c>
      <c r="J922">
        <v>468.5</v>
      </c>
      <c r="K922">
        <v>0</v>
      </c>
      <c r="L922">
        <v>2</v>
      </c>
      <c r="M922">
        <v>0</v>
      </c>
      <c r="N922">
        <v>0</v>
      </c>
      <c r="O922">
        <v>0</v>
      </c>
      <c r="P922">
        <v>0</v>
      </c>
      <c r="Q922">
        <v>0</v>
      </c>
    </row>
    <row r="923" spans="1:17" x14ac:dyDescent="0.2">
      <c r="A923">
        <v>20210113</v>
      </c>
      <c r="B923" t="s">
        <v>18</v>
      </c>
      <c r="C923">
        <v>12</v>
      </c>
      <c r="D923">
        <v>648</v>
      </c>
      <c r="E923">
        <v>61</v>
      </c>
      <c r="F923">
        <v>11</v>
      </c>
      <c r="G923">
        <v>74</v>
      </c>
      <c r="H923">
        <v>3603.87</v>
      </c>
      <c r="I923">
        <v>13</v>
      </c>
      <c r="J923">
        <v>1222.8399999999999</v>
      </c>
      <c r="K923">
        <v>1</v>
      </c>
      <c r="L923">
        <v>3</v>
      </c>
      <c r="M923">
        <v>1</v>
      </c>
      <c r="N923">
        <v>2</v>
      </c>
      <c r="O923">
        <v>0</v>
      </c>
      <c r="P923">
        <v>0</v>
      </c>
      <c r="Q923">
        <v>0</v>
      </c>
    </row>
    <row r="924" spans="1:17" x14ac:dyDescent="0.2">
      <c r="A924">
        <v>20210113</v>
      </c>
      <c r="B924" t="s">
        <v>19</v>
      </c>
      <c r="C924">
        <v>13</v>
      </c>
      <c r="D924">
        <v>80</v>
      </c>
      <c r="E924">
        <v>6</v>
      </c>
      <c r="F924">
        <v>2</v>
      </c>
      <c r="G924">
        <v>7</v>
      </c>
      <c r="H924">
        <v>1069.57</v>
      </c>
      <c r="I924">
        <v>2</v>
      </c>
      <c r="J924">
        <v>194.12</v>
      </c>
      <c r="K924">
        <v>0</v>
      </c>
      <c r="L924">
        <v>1</v>
      </c>
      <c r="M924">
        <v>0</v>
      </c>
      <c r="N924">
        <v>0</v>
      </c>
      <c r="O924">
        <v>0</v>
      </c>
      <c r="P924">
        <v>0</v>
      </c>
      <c r="Q924">
        <v>0</v>
      </c>
    </row>
    <row r="925" spans="1:17" x14ac:dyDescent="0.2">
      <c r="A925">
        <v>20210113</v>
      </c>
      <c r="B925" t="s">
        <v>19</v>
      </c>
      <c r="C925">
        <v>14</v>
      </c>
      <c r="D925">
        <v>54</v>
      </c>
      <c r="E925">
        <v>4</v>
      </c>
      <c r="F925">
        <v>1</v>
      </c>
      <c r="G925">
        <v>4</v>
      </c>
      <c r="H925">
        <v>845.93</v>
      </c>
      <c r="I925">
        <v>1</v>
      </c>
      <c r="J925">
        <v>53.8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</row>
    <row r="926" spans="1:17" x14ac:dyDescent="0.2">
      <c r="A926">
        <v>20210113</v>
      </c>
      <c r="B926" t="s">
        <v>19</v>
      </c>
      <c r="C926">
        <v>4</v>
      </c>
      <c r="D926">
        <v>23345</v>
      </c>
      <c r="E926">
        <v>2510</v>
      </c>
      <c r="F926">
        <v>424</v>
      </c>
      <c r="G926">
        <v>3164</v>
      </c>
      <c r="H926">
        <v>417417.89</v>
      </c>
      <c r="I926">
        <v>603</v>
      </c>
      <c r="J926">
        <v>63712.4</v>
      </c>
      <c r="K926">
        <v>65</v>
      </c>
      <c r="L926">
        <v>135</v>
      </c>
      <c r="M926">
        <v>31</v>
      </c>
      <c r="N926">
        <v>95</v>
      </c>
      <c r="O926">
        <v>16</v>
      </c>
      <c r="P926">
        <v>24</v>
      </c>
      <c r="Q926">
        <v>2</v>
      </c>
    </row>
    <row r="927" spans="1:17" x14ac:dyDescent="0.2">
      <c r="A927">
        <v>20210113</v>
      </c>
      <c r="B927" t="s">
        <v>19</v>
      </c>
      <c r="C927">
        <v>5</v>
      </c>
      <c r="D927">
        <v>12653</v>
      </c>
      <c r="E927">
        <v>1240</v>
      </c>
      <c r="F927">
        <v>224</v>
      </c>
      <c r="G927">
        <v>1571</v>
      </c>
      <c r="H927">
        <v>217492.27999999901</v>
      </c>
      <c r="I927">
        <v>314</v>
      </c>
      <c r="J927">
        <v>28873.1899999999</v>
      </c>
      <c r="K927">
        <v>26</v>
      </c>
      <c r="L927">
        <v>80</v>
      </c>
      <c r="M927">
        <v>15</v>
      </c>
      <c r="N927">
        <v>34</v>
      </c>
      <c r="O927">
        <v>7</v>
      </c>
      <c r="P927">
        <v>10</v>
      </c>
      <c r="Q927">
        <v>0</v>
      </c>
    </row>
    <row r="928" spans="1:17" x14ac:dyDescent="0.2">
      <c r="A928">
        <v>20210113</v>
      </c>
      <c r="B928" t="s">
        <v>20</v>
      </c>
      <c r="C928">
        <v>11</v>
      </c>
      <c r="D928">
        <v>2882</v>
      </c>
      <c r="E928">
        <v>207</v>
      </c>
      <c r="F928">
        <v>37</v>
      </c>
      <c r="G928">
        <v>624</v>
      </c>
      <c r="H928">
        <v>56611.46</v>
      </c>
      <c r="I928">
        <v>48</v>
      </c>
      <c r="J928">
        <v>4432.18</v>
      </c>
      <c r="K928">
        <v>6</v>
      </c>
      <c r="L928">
        <v>7</v>
      </c>
      <c r="M928">
        <v>0</v>
      </c>
      <c r="N928">
        <v>0</v>
      </c>
      <c r="O928">
        <v>0</v>
      </c>
      <c r="P928">
        <v>0</v>
      </c>
      <c r="Q928">
        <v>0</v>
      </c>
    </row>
    <row r="929" spans="1:17" x14ac:dyDescent="0.2">
      <c r="A929">
        <v>20210113</v>
      </c>
      <c r="B929" t="s">
        <v>20</v>
      </c>
      <c r="C929">
        <v>14</v>
      </c>
      <c r="D929">
        <v>1811</v>
      </c>
      <c r="E929">
        <v>126</v>
      </c>
      <c r="F929">
        <v>29</v>
      </c>
      <c r="G929">
        <v>171</v>
      </c>
      <c r="H929">
        <v>23588.02</v>
      </c>
      <c r="I929">
        <v>35</v>
      </c>
      <c r="J929">
        <v>3432.1</v>
      </c>
      <c r="K929">
        <v>13</v>
      </c>
      <c r="L929">
        <v>2</v>
      </c>
      <c r="M929">
        <v>1</v>
      </c>
      <c r="N929">
        <v>0</v>
      </c>
      <c r="O929">
        <v>0</v>
      </c>
      <c r="P929">
        <v>0</v>
      </c>
      <c r="Q929">
        <v>0</v>
      </c>
    </row>
    <row r="930" spans="1:17" x14ac:dyDescent="0.2">
      <c r="A930">
        <v>20210114</v>
      </c>
      <c r="B930" t="s">
        <v>18</v>
      </c>
      <c r="C930">
        <v>8</v>
      </c>
      <c r="D930">
        <v>936</v>
      </c>
      <c r="E930">
        <v>56</v>
      </c>
      <c r="F930">
        <v>10</v>
      </c>
      <c r="G930">
        <v>73</v>
      </c>
      <c r="H930">
        <v>9414.53999999999</v>
      </c>
      <c r="I930">
        <v>16</v>
      </c>
      <c r="J930">
        <v>1778.9199999999901</v>
      </c>
      <c r="K930">
        <v>2</v>
      </c>
      <c r="L930">
        <v>11</v>
      </c>
      <c r="M930">
        <v>1</v>
      </c>
      <c r="N930">
        <v>1</v>
      </c>
      <c r="O930">
        <v>4</v>
      </c>
      <c r="P930">
        <v>0</v>
      </c>
      <c r="Q930">
        <v>0</v>
      </c>
    </row>
    <row r="931" spans="1:17" x14ac:dyDescent="0.2">
      <c r="A931">
        <v>20210114</v>
      </c>
      <c r="B931" t="s">
        <v>19</v>
      </c>
      <c r="C931">
        <v>10</v>
      </c>
      <c r="D931">
        <v>255</v>
      </c>
      <c r="E931">
        <v>18</v>
      </c>
      <c r="F931">
        <v>3</v>
      </c>
      <c r="G931">
        <v>19</v>
      </c>
      <c r="H931">
        <v>3316.15</v>
      </c>
      <c r="I931">
        <v>3</v>
      </c>
      <c r="J931">
        <v>1128.46</v>
      </c>
      <c r="K931">
        <v>1</v>
      </c>
      <c r="L931">
        <v>2</v>
      </c>
      <c r="M931">
        <v>1</v>
      </c>
      <c r="N931">
        <v>0</v>
      </c>
      <c r="O931">
        <v>1</v>
      </c>
      <c r="P931">
        <v>0</v>
      </c>
      <c r="Q931">
        <v>1</v>
      </c>
    </row>
    <row r="932" spans="1:17" x14ac:dyDescent="0.2">
      <c r="A932">
        <v>20210114</v>
      </c>
      <c r="B932" t="s">
        <v>19</v>
      </c>
      <c r="C932">
        <v>6</v>
      </c>
      <c r="D932">
        <v>2603</v>
      </c>
      <c r="E932">
        <v>302</v>
      </c>
      <c r="F932">
        <v>57</v>
      </c>
      <c r="G932">
        <v>388</v>
      </c>
      <c r="H932">
        <v>58242.749999999898</v>
      </c>
      <c r="I932">
        <v>68</v>
      </c>
      <c r="J932">
        <v>7792.45</v>
      </c>
      <c r="K932">
        <v>9</v>
      </c>
      <c r="L932">
        <v>21</v>
      </c>
      <c r="M932">
        <v>7</v>
      </c>
      <c r="N932">
        <v>9</v>
      </c>
      <c r="O932">
        <v>1</v>
      </c>
      <c r="P932">
        <v>4</v>
      </c>
      <c r="Q932">
        <v>0</v>
      </c>
    </row>
    <row r="933" spans="1:17" x14ac:dyDescent="0.2">
      <c r="A933">
        <v>20210114</v>
      </c>
      <c r="B933" t="s">
        <v>19</v>
      </c>
      <c r="C933">
        <v>8</v>
      </c>
      <c r="D933">
        <v>608</v>
      </c>
      <c r="E933">
        <v>37</v>
      </c>
      <c r="F933">
        <v>9</v>
      </c>
      <c r="G933">
        <v>51</v>
      </c>
      <c r="H933">
        <v>7742.94</v>
      </c>
      <c r="I933">
        <v>12</v>
      </c>
      <c r="J933">
        <v>1398.9099999999901</v>
      </c>
      <c r="K933">
        <v>2</v>
      </c>
      <c r="L933">
        <v>6</v>
      </c>
      <c r="M933">
        <v>1</v>
      </c>
      <c r="N933">
        <v>2</v>
      </c>
      <c r="O933">
        <v>0</v>
      </c>
      <c r="P933">
        <v>0</v>
      </c>
      <c r="Q933">
        <v>0</v>
      </c>
    </row>
    <row r="934" spans="1:17" x14ac:dyDescent="0.2">
      <c r="A934">
        <v>20210114</v>
      </c>
      <c r="B934" t="s">
        <v>20</v>
      </c>
      <c r="C934">
        <v>3</v>
      </c>
      <c r="D934">
        <v>538749</v>
      </c>
      <c r="E934">
        <v>43527</v>
      </c>
      <c r="F934">
        <v>8248</v>
      </c>
      <c r="G934">
        <v>63128</v>
      </c>
      <c r="H934">
        <v>7830650.76999998</v>
      </c>
      <c r="I934">
        <v>12312</v>
      </c>
      <c r="J934">
        <v>1194156.76</v>
      </c>
      <c r="K934">
        <v>1584</v>
      </c>
      <c r="L934">
        <v>1573</v>
      </c>
      <c r="M934">
        <v>435</v>
      </c>
      <c r="N934">
        <v>1088</v>
      </c>
      <c r="O934">
        <v>193</v>
      </c>
      <c r="P934">
        <v>311</v>
      </c>
      <c r="Q934">
        <v>49</v>
      </c>
    </row>
    <row r="935" spans="1:17" x14ac:dyDescent="0.2">
      <c r="A935">
        <v>20210115</v>
      </c>
      <c r="B935" t="s">
        <v>18</v>
      </c>
      <c r="C935">
        <v>10</v>
      </c>
      <c r="D935">
        <v>414</v>
      </c>
      <c r="E935">
        <v>29</v>
      </c>
      <c r="F935">
        <v>5</v>
      </c>
      <c r="G935">
        <v>36</v>
      </c>
      <c r="H935">
        <v>8042.9099999999899</v>
      </c>
      <c r="I935">
        <v>7</v>
      </c>
      <c r="J935">
        <v>3536.0699999999902</v>
      </c>
      <c r="K935">
        <v>3</v>
      </c>
      <c r="L935">
        <v>2</v>
      </c>
      <c r="M935">
        <v>0</v>
      </c>
      <c r="N935">
        <v>0</v>
      </c>
      <c r="O935">
        <v>1</v>
      </c>
      <c r="P935">
        <v>0</v>
      </c>
      <c r="Q935">
        <v>0</v>
      </c>
    </row>
    <row r="936" spans="1:17" x14ac:dyDescent="0.2">
      <c r="A936">
        <v>20210115</v>
      </c>
      <c r="B936" t="s">
        <v>18</v>
      </c>
      <c r="C936">
        <v>15</v>
      </c>
      <c r="D936">
        <v>1137</v>
      </c>
      <c r="E936">
        <v>52</v>
      </c>
      <c r="F936">
        <v>11</v>
      </c>
      <c r="G936">
        <v>60</v>
      </c>
      <c r="H936">
        <v>4927.6899999999996</v>
      </c>
      <c r="I936">
        <v>11</v>
      </c>
      <c r="J936">
        <v>983.5</v>
      </c>
      <c r="K936">
        <v>2</v>
      </c>
      <c r="L936">
        <v>3</v>
      </c>
      <c r="M936">
        <v>0</v>
      </c>
      <c r="N936">
        <v>0</v>
      </c>
      <c r="O936">
        <v>0</v>
      </c>
      <c r="P936">
        <v>0</v>
      </c>
      <c r="Q936">
        <v>0</v>
      </c>
    </row>
    <row r="937" spans="1:17" x14ac:dyDescent="0.2">
      <c r="A937">
        <v>20210115</v>
      </c>
      <c r="B937" t="s">
        <v>18</v>
      </c>
      <c r="C937">
        <v>3</v>
      </c>
      <c r="D937">
        <v>94361</v>
      </c>
      <c r="E937">
        <v>8235</v>
      </c>
      <c r="F937">
        <v>1508</v>
      </c>
      <c r="G937">
        <v>11247</v>
      </c>
      <c r="H937">
        <v>1259231.51999999</v>
      </c>
      <c r="I937">
        <v>2387</v>
      </c>
      <c r="J937">
        <v>197912.739999999</v>
      </c>
      <c r="K937">
        <v>335</v>
      </c>
      <c r="L937">
        <v>354</v>
      </c>
      <c r="M937">
        <v>92</v>
      </c>
      <c r="N937">
        <v>242</v>
      </c>
      <c r="O937">
        <v>39</v>
      </c>
      <c r="P937">
        <v>70</v>
      </c>
      <c r="Q937">
        <v>6</v>
      </c>
    </row>
    <row r="938" spans="1:17" x14ac:dyDescent="0.2">
      <c r="A938">
        <v>20210115</v>
      </c>
      <c r="B938" t="s">
        <v>18</v>
      </c>
      <c r="C938">
        <v>6</v>
      </c>
      <c r="D938">
        <v>4093</v>
      </c>
      <c r="E938">
        <v>303</v>
      </c>
      <c r="F938">
        <v>52</v>
      </c>
      <c r="G938">
        <v>343</v>
      </c>
      <c r="H938">
        <v>46024.37</v>
      </c>
      <c r="I938">
        <v>65</v>
      </c>
      <c r="J938">
        <v>7730.93</v>
      </c>
      <c r="K938">
        <v>11</v>
      </c>
      <c r="L938">
        <v>17</v>
      </c>
      <c r="M938">
        <v>3</v>
      </c>
      <c r="N938">
        <v>4</v>
      </c>
      <c r="O938">
        <v>1</v>
      </c>
      <c r="P938">
        <v>1</v>
      </c>
      <c r="Q938">
        <v>1</v>
      </c>
    </row>
    <row r="939" spans="1:17" x14ac:dyDescent="0.2">
      <c r="A939">
        <v>20210115</v>
      </c>
      <c r="B939" t="s">
        <v>19</v>
      </c>
      <c r="C939">
        <v>14</v>
      </c>
      <c r="D939">
        <v>142</v>
      </c>
      <c r="E939">
        <v>17</v>
      </c>
      <c r="F939">
        <v>2</v>
      </c>
      <c r="G939">
        <v>30</v>
      </c>
      <c r="H939">
        <v>3846.12</v>
      </c>
      <c r="I939">
        <v>2</v>
      </c>
      <c r="J939">
        <v>491.88</v>
      </c>
      <c r="K939">
        <v>1</v>
      </c>
      <c r="L939">
        <v>1</v>
      </c>
      <c r="M939">
        <v>0</v>
      </c>
      <c r="N939">
        <v>0</v>
      </c>
      <c r="O939">
        <v>0</v>
      </c>
      <c r="P939">
        <v>0</v>
      </c>
      <c r="Q939">
        <v>0</v>
      </c>
    </row>
    <row r="940" spans="1:17" x14ac:dyDescent="0.2">
      <c r="A940">
        <v>20210115</v>
      </c>
      <c r="B940" t="s">
        <v>19</v>
      </c>
      <c r="C940">
        <v>5</v>
      </c>
      <c r="D940">
        <v>11585</v>
      </c>
      <c r="E940">
        <v>1139</v>
      </c>
      <c r="F940">
        <v>179</v>
      </c>
      <c r="G940">
        <v>1442</v>
      </c>
      <c r="H940">
        <v>163064.489999999</v>
      </c>
      <c r="I940">
        <v>302</v>
      </c>
      <c r="J940">
        <v>29242.5</v>
      </c>
      <c r="K940">
        <v>58</v>
      </c>
      <c r="L940">
        <v>65</v>
      </c>
      <c r="M940">
        <v>6</v>
      </c>
      <c r="N940">
        <v>24</v>
      </c>
      <c r="O940">
        <v>6</v>
      </c>
      <c r="P940">
        <v>2</v>
      </c>
      <c r="Q940">
        <v>0</v>
      </c>
    </row>
    <row r="941" spans="1:17" x14ac:dyDescent="0.2">
      <c r="A941">
        <v>20210116</v>
      </c>
      <c r="B941" t="s">
        <v>18</v>
      </c>
      <c r="C941">
        <v>12</v>
      </c>
      <c r="D941">
        <v>149</v>
      </c>
      <c r="E941">
        <v>5</v>
      </c>
      <c r="F941">
        <v>1</v>
      </c>
      <c r="G941">
        <v>6</v>
      </c>
      <c r="H941">
        <v>883.89</v>
      </c>
      <c r="I941">
        <v>1</v>
      </c>
      <c r="J941">
        <v>159.21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</row>
    <row r="942" spans="1:17" x14ac:dyDescent="0.2">
      <c r="A942">
        <v>20210116</v>
      </c>
      <c r="B942" t="s">
        <v>18</v>
      </c>
      <c r="C942">
        <v>9</v>
      </c>
      <c r="D942">
        <v>628</v>
      </c>
      <c r="E942">
        <v>39</v>
      </c>
      <c r="F942">
        <v>12</v>
      </c>
      <c r="G942">
        <v>53</v>
      </c>
      <c r="H942">
        <v>6306.22</v>
      </c>
      <c r="I942">
        <v>18</v>
      </c>
      <c r="J942">
        <v>2087.42</v>
      </c>
      <c r="K942">
        <v>0</v>
      </c>
      <c r="L942">
        <v>11</v>
      </c>
      <c r="M942">
        <v>0</v>
      </c>
      <c r="N942">
        <v>0</v>
      </c>
      <c r="O942">
        <v>0</v>
      </c>
      <c r="P942">
        <v>0</v>
      </c>
      <c r="Q942">
        <v>0</v>
      </c>
    </row>
    <row r="943" spans="1:17" x14ac:dyDescent="0.2">
      <c r="A943">
        <v>20210116</v>
      </c>
      <c r="B943" t="s">
        <v>19</v>
      </c>
      <c r="C943">
        <v>15</v>
      </c>
      <c r="D943">
        <v>1234</v>
      </c>
      <c r="E943">
        <v>151</v>
      </c>
      <c r="F943">
        <v>31</v>
      </c>
      <c r="G943">
        <v>190</v>
      </c>
      <c r="H943">
        <v>18730.740000000002</v>
      </c>
      <c r="I943">
        <v>37</v>
      </c>
      <c r="J943">
        <v>2505.2199999999998</v>
      </c>
      <c r="K943">
        <v>4</v>
      </c>
      <c r="L943">
        <v>12</v>
      </c>
      <c r="M943">
        <v>0</v>
      </c>
      <c r="N943">
        <v>0</v>
      </c>
      <c r="O943">
        <v>0</v>
      </c>
      <c r="P943">
        <v>0</v>
      </c>
      <c r="Q943">
        <v>0</v>
      </c>
    </row>
    <row r="944" spans="1:17" x14ac:dyDescent="0.2">
      <c r="A944">
        <v>20210116</v>
      </c>
      <c r="B944" t="s">
        <v>19</v>
      </c>
      <c r="C944">
        <v>7</v>
      </c>
      <c r="D944">
        <v>1349</v>
      </c>
      <c r="E944">
        <v>134</v>
      </c>
      <c r="F944">
        <v>26</v>
      </c>
      <c r="G944">
        <v>152</v>
      </c>
      <c r="H944">
        <v>26448.969999999899</v>
      </c>
      <c r="I944">
        <v>33</v>
      </c>
      <c r="J944">
        <v>4721.66</v>
      </c>
      <c r="K944">
        <v>1</v>
      </c>
      <c r="L944">
        <v>10</v>
      </c>
      <c r="M944">
        <v>4</v>
      </c>
      <c r="N944">
        <v>0</v>
      </c>
      <c r="O944">
        <v>2</v>
      </c>
      <c r="P944">
        <v>0</v>
      </c>
      <c r="Q944">
        <v>1</v>
      </c>
    </row>
    <row r="945" spans="1:17" x14ac:dyDescent="0.2">
      <c r="A945">
        <v>20210116</v>
      </c>
      <c r="B945" t="s">
        <v>20</v>
      </c>
      <c r="C945">
        <v>15</v>
      </c>
      <c r="D945">
        <v>15178</v>
      </c>
      <c r="E945">
        <v>1051</v>
      </c>
      <c r="F945">
        <v>181</v>
      </c>
      <c r="G945">
        <v>1632</v>
      </c>
      <c r="H945">
        <v>162969.73000000001</v>
      </c>
      <c r="I945">
        <v>230</v>
      </c>
      <c r="J945">
        <v>17495.039999999899</v>
      </c>
      <c r="K945">
        <v>52</v>
      </c>
      <c r="L945">
        <v>58</v>
      </c>
      <c r="M945">
        <v>8</v>
      </c>
      <c r="N945">
        <v>0</v>
      </c>
      <c r="O945">
        <v>0</v>
      </c>
      <c r="P945">
        <v>0</v>
      </c>
      <c r="Q945">
        <v>0</v>
      </c>
    </row>
    <row r="946" spans="1:17" x14ac:dyDescent="0.2">
      <c r="A946">
        <v>20210117</v>
      </c>
      <c r="B946" t="s">
        <v>18</v>
      </c>
      <c r="C946">
        <v>15</v>
      </c>
      <c r="D946">
        <v>1050</v>
      </c>
      <c r="E946">
        <v>53</v>
      </c>
      <c r="F946">
        <v>9</v>
      </c>
      <c r="G946">
        <v>68</v>
      </c>
      <c r="H946">
        <v>8488.73</v>
      </c>
      <c r="I946">
        <v>13</v>
      </c>
      <c r="J946">
        <v>990.56999999999903</v>
      </c>
      <c r="K946">
        <v>3</v>
      </c>
      <c r="L946">
        <v>7</v>
      </c>
      <c r="M946">
        <v>1</v>
      </c>
      <c r="N946">
        <v>0</v>
      </c>
      <c r="O946">
        <v>0</v>
      </c>
      <c r="P946">
        <v>0</v>
      </c>
      <c r="Q946">
        <v>0</v>
      </c>
    </row>
    <row r="947" spans="1:17" x14ac:dyDescent="0.2">
      <c r="A947">
        <v>20210117</v>
      </c>
      <c r="B947" t="s">
        <v>18</v>
      </c>
      <c r="C947">
        <v>5</v>
      </c>
      <c r="D947">
        <v>19268</v>
      </c>
      <c r="E947">
        <v>1575</v>
      </c>
      <c r="F947">
        <v>238</v>
      </c>
      <c r="G947">
        <v>2242</v>
      </c>
      <c r="H947">
        <v>233368.77</v>
      </c>
      <c r="I947">
        <v>390</v>
      </c>
      <c r="J947">
        <v>25190.84</v>
      </c>
      <c r="K947">
        <v>57</v>
      </c>
      <c r="L947">
        <v>60</v>
      </c>
      <c r="M947">
        <v>10</v>
      </c>
      <c r="N947">
        <v>17</v>
      </c>
      <c r="O947">
        <v>2</v>
      </c>
      <c r="P947">
        <v>5</v>
      </c>
      <c r="Q947">
        <v>0</v>
      </c>
    </row>
    <row r="948" spans="1:17" x14ac:dyDescent="0.2">
      <c r="A948">
        <v>20210117</v>
      </c>
      <c r="B948" t="s">
        <v>18</v>
      </c>
      <c r="C948">
        <v>7</v>
      </c>
      <c r="D948">
        <v>2048</v>
      </c>
      <c r="E948">
        <v>118</v>
      </c>
      <c r="F948">
        <v>28</v>
      </c>
      <c r="G948">
        <v>139</v>
      </c>
      <c r="H948">
        <v>21885.119999999999</v>
      </c>
      <c r="I948">
        <v>37</v>
      </c>
      <c r="J948">
        <v>5420.6499999999896</v>
      </c>
      <c r="K948">
        <v>2</v>
      </c>
      <c r="L948">
        <v>24</v>
      </c>
      <c r="M948">
        <v>14</v>
      </c>
      <c r="N948">
        <v>6</v>
      </c>
      <c r="O948">
        <v>0</v>
      </c>
      <c r="P948">
        <v>3</v>
      </c>
      <c r="Q948">
        <v>0</v>
      </c>
    </row>
    <row r="949" spans="1:17" x14ac:dyDescent="0.2">
      <c r="A949">
        <v>20210117</v>
      </c>
      <c r="B949" t="s">
        <v>19</v>
      </c>
      <c r="C949">
        <v>13</v>
      </c>
      <c r="D949">
        <v>164</v>
      </c>
      <c r="E949">
        <v>12</v>
      </c>
      <c r="F949" t="s">
        <v>41</v>
      </c>
      <c r="G949">
        <v>12</v>
      </c>
      <c r="H949">
        <v>1370.34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</row>
    <row r="950" spans="1:17" x14ac:dyDescent="0.2">
      <c r="A950">
        <v>20210117</v>
      </c>
      <c r="B950" t="s">
        <v>19</v>
      </c>
      <c r="C950">
        <v>3</v>
      </c>
      <c r="D950">
        <v>65783</v>
      </c>
      <c r="E950">
        <v>7185</v>
      </c>
      <c r="F950">
        <v>1289</v>
      </c>
      <c r="G950">
        <v>9485</v>
      </c>
      <c r="H950">
        <v>1056773.8999999899</v>
      </c>
      <c r="I950">
        <v>1896</v>
      </c>
      <c r="J950">
        <v>159501.389999999</v>
      </c>
      <c r="K950">
        <v>160</v>
      </c>
      <c r="L950">
        <v>338</v>
      </c>
      <c r="M950">
        <v>76</v>
      </c>
      <c r="N950">
        <v>209</v>
      </c>
      <c r="O950">
        <v>75</v>
      </c>
      <c r="P950">
        <v>43</v>
      </c>
      <c r="Q950">
        <v>12</v>
      </c>
    </row>
    <row r="951" spans="1:17" x14ac:dyDescent="0.2">
      <c r="A951">
        <v>20210117</v>
      </c>
      <c r="B951" t="s">
        <v>19</v>
      </c>
      <c r="C951">
        <v>6</v>
      </c>
      <c r="D951">
        <v>3905</v>
      </c>
      <c r="E951">
        <v>377</v>
      </c>
      <c r="F951">
        <v>77</v>
      </c>
      <c r="G951">
        <v>481</v>
      </c>
      <c r="H951">
        <v>58244.75</v>
      </c>
      <c r="I951">
        <v>93</v>
      </c>
      <c r="J951">
        <v>8246.26</v>
      </c>
      <c r="K951">
        <v>9</v>
      </c>
      <c r="L951">
        <v>21</v>
      </c>
      <c r="M951">
        <v>4</v>
      </c>
      <c r="N951">
        <v>6</v>
      </c>
      <c r="O951">
        <v>0</v>
      </c>
      <c r="P951">
        <v>2</v>
      </c>
      <c r="Q951">
        <v>0</v>
      </c>
    </row>
    <row r="952" spans="1:17" x14ac:dyDescent="0.2">
      <c r="A952">
        <v>20210117</v>
      </c>
      <c r="B952" t="s">
        <v>20</v>
      </c>
      <c r="C952">
        <v>10</v>
      </c>
      <c r="D952">
        <v>4858</v>
      </c>
      <c r="E952">
        <v>346</v>
      </c>
      <c r="F952">
        <v>53</v>
      </c>
      <c r="G952">
        <v>2731</v>
      </c>
      <c r="H952">
        <v>372062.109999999</v>
      </c>
      <c r="I952">
        <v>60</v>
      </c>
      <c r="J952">
        <v>8696.69</v>
      </c>
      <c r="K952">
        <v>14</v>
      </c>
      <c r="L952">
        <v>10</v>
      </c>
      <c r="M952">
        <v>1</v>
      </c>
      <c r="N952">
        <v>2</v>
      </c>
      <c r="O952">
        <v>0</v>
      </c>
      <c r="P952">
        <v>0</v>
      </c>
      <c r="Q952">
        <v>0</v>
      </c>
    </row>
    <row r="953" spans="1:17" x14ac:dyDescent="0.2">
      <c r="A953">
        <v>20210117</v>
      </c>
      <c r="B953" t="s">
        <v>20</v>
      </c>
      <c r="C953">
        <v>11</v>
      </c>
      <c r="D953">
        <v>3910</v>
      </c>
      <c r="E953">
        <v>203</v>
      </c>
      <c r="F953">
        <v>38</v>
      </c>
      <c r="G953">
        <v>1009</v>
      </c>
      <c r="H953">
        <v>173581.639999999</v>
      </c>
      <c r="I953">
        <v>43</v>
      </c>
      <c r="J953">
        <v>3863.68</v>
      </c>
      <c r="K953">
        <v>13</v>
      </c>
      <c r="L953">
        <v>6</v>
      </c>
      <c r="M953">
        <v>0</v>
      </c>
      <c r="N953">
        <v>0</v>
      </c>
      <c r="O953">
        <v>0</v>
      </c>
      <c r="P953">
        <v>0</v>
      </c>
      <c r="Q953">
        <v>0</v>
      </c>
    </row>
    <row r="954" spans="1:17" x14ac:dyDescent="0.2">
      <c r="A954">
        <v>20210117</v>
      </c>
      <c r="B954" t="s">
        <v>20</v>
      </c>
      <c r="C954">
        <v>12</v>
      </c>
      <c r="D954">
        <v>2664</v>
      </c>
      <c r="E954">
        <v>152</v>
      </c>
      <c r="F954">
        <v>29</v>
      </c>
      <c r="G954">
        <v>204</v>
      </c>
      <c r="H954">
        <v>28423.139999999901</v>
      </c>
      <c r="I954">
        <v>36</v>
      </c>
      <c r="J954">
        <v>4849.93</v>
      </c>
      <c r="K954">
        <v>11</v>
      </c>
      <c r="L954">
        <v>7</v>
      </c>
      <c r="M954">
        <v>0</v>
      </c>
      <c r="N954">
        <v>1</v>
      </c>
      <c r="O954">
        <v>1</v>
      </c>
      <c r="P954">
        <v>0</v>
      </c>
      <c r="Q954">
        <v>0</v>
      </c>
    </row>
    <row r="955" spans="1:17" x14ac:dyDescent="0.2">
      <c r="A955">
        <v>20210117</v>
      </c>
      <c r="B955" t="s">
        <v>20</v>
      </c>
      <c r="C955">
        <v>4</v>
      </c>
      <c r="D955">
        <v>201977</v>
      </c>
      <c r="E955">
        <v>15772</v>
      </c>
      <c r="F955">
        <v>2980</v>
      </c>
      <c r="G955">
        <v>24105</v>
      </c>
      <c r="H955">
        <v>3049316.85</v>
      </c>
      <c r="I955">
        <v>4121</v>
      </c>
      <c r="J955">
        <v>410794.74999999901</v>
      </c>
      <c r="K955">
        <v>524</v>
      </c>
      <c r="L955">
        <v>805</v>
      </c>
      <c r="M955">
        <v>196</v>
      </c>
      <c r="N955">
        <v>408</v>
      </c>
      <c r="O955">
        <v>151</v>
      </c>
      <c r="P955">
        <v>134</v>
      </c>
      <c r="Q955">
        <v>21</v>
      </c>
    </row>
    <row r="956" spans="1:17" x14ac:dyDescent="0.2">
      <c r="A956">
        <v>20210117</v>
      </c>
      <c r="B956" t="s">
        <v>20</v>
      </c>
      <c r="C956">
        <v>8</v>
      </c>
      <c r="D956">
        <v>10674</v>
      </c>
      <c r="E956">
        <v>689</v>
      </c>
      <c r="F956">
        <v>139</v>
      </c>
      <c r="G956">
        <v>2463</v>
      </c>
      <c r="H956">
        <v>342581.47999999899</v>
      </c>
      <c r="I956">
        <v>173</v>
      </c>
      <c r="J956">
        <v>14597.11</v>
      </c>
      <c r="K956">
        <v>37</v>
      </c>
      <c r="L956">
        <v>25</v>
      </c>
      <c r="M956">
        <v>1</v>
      </c>
      <c r="N956">
        <v>6</v>
      </c>
      <c r="O956">
        <v>0</v>
      </c>
      <c r="P956">
        <v>0</v>
      </c>
      <c r="Q956">
        <v>0</v>
      </c>
    </row>
    <row r="957" spans="1:17" x14ac:dyDescent="0.2">
      <c r="A957">
        <v>20210118</v>
      </c>
      <c r="B957" t="s">
        <v>19</v>
      </c>
      <c r="C957">
        <v>12</v>
      </c>
      <c r="D957">
        <v>150</v>
      </c>
      <c r="E957">
        <v>8</v>
      </c>
      <c r="F957">
        <v>2</v>
      </c>
      <c r="G957">
        <v>9</v>
      </c>
      <c r="H957">
        <v>2029.97999999999</v>
      </c>
      <c r="I957">
        <v>2</v>
      </c>
      <c r="J957">
        <v>324.77999999999997</v>
      </c>
      <c r="K957">
        <v>0</v>
      </c>
      <c r="L957">
        <v>2</v>
      </c>
      <c r="M957">
        <v>0</v>
      </c>
      <c r="N957">
        <v>0</v>
      </c>
      <c r="O957">
        <v>0</v>
      </c>
      <c r="P957">
        <v>0</v>
      </c>
      <c r="Q957">
        <v>0</v>
      </c>
    </row>
    <row r="958" spans="1:17" x14ac:dyDescent="0.2">
      <c r="A958">
        <v>20210118</v>
      </c>
      <c r="B958" t="s">
        <v>19</v>
      </c>
      <c r="C958">
        <v>3</v>
      </c>
      <c r="D958">
        <v>62901</v>
      </c>
      <c r="E958">
        <v>6756</v>
      </c>
      <c r="F958">
        <v>1188</v>
      </c>
      <c r="G958">
        <v>9106</v>
      </c>
      <c r="H958">
        <v>955067.55</v>
      </c>
      <c r="I958">
        <v>1611</v>
      </c>
      <c r="J958">
        <v>134654.30999999901</v>
      </c>
      <c r="K958">
        <v>153</v>
      </c>
      <c r="L958">
        <v>280</v>
      </c>
      <c r="M958">
        <v>89</v>
      </c>
      <c r="N958">
        <v>183</v>
      </c>
      <c r="O958">
        <v>45</v>
      </c>
      <c r="P958">
        <v>62</v>
      </c>
      <c r="Q958">
        <v>11</v>
      </c>
    </row>
    <row r="959" spans="1:17" x14ac:dyDescent="0.2">
      <c r="A959">
        <v>20210118</v>
      </c>
      <c r="B959" t="s">
        <v>20</v>
      </c>
      <c r="C959">
        <v>13</v>
      </c>
      <c r="D959">
        <v>2946</v>
      </c>
      <c r="E959">
        <v>173</v>
      </c>
      <c r="F959">
        <v>33</v>
      </c>
      <c r="G959">
        <v>241</v>
      </c>
      <c r="H959">
        <v>28424.51</v>
      </c>
      <c r="I959">
        <v>40</v>
      </c>
      <c r="J959">
        <v>3410.2</v>
      </c>
      <c r="K959">
        <v>14</v>
      </c>
      <c r="L959">
        <v>3</v>
      </c>
      <c r="M959">
        <v>0</v>
      </c>
      <c r="N959">
        <v>0</v>
      </c>
      <c r="O959">
        <v>0</v>
      </c>
      <c r="P959">
        <v>0</v>
      </c>
      <c r="Q959">
        <v>0</v>
      </c>
    </row>
    <row r="960" spans="1:17" x14ac:dyDescent="0.2">
      <c r="A960">
        <v>20210118</v>
      </c>
      <c r="B960" t="s">
        <v>20</v>
      </c>
      <c r="C960">
        <v>5</v>
      </c>
      <c r="D960">
        <v>119813</v>
      </c>
      <c r="E960">
        <v>8714</v>
      </c>
      <c r="F960">
        <v>1601</v>
      </c>
      <c r="G960">
        <v>13638</v>
      </c>
      <c r="H960">
        <v>1799562.46</v>
      </c>
      <c r="I960">
        <v>2278</v>
      </c>
      <c r="J960">
        <v>206930.06999999899</v>
      </c>
      <c r="K960">
        <v>334</v>
      </c>
      <c r="L960">
        <v>395</v>
      </c>
      <c r="M960">
        <v>70</v>
      </c>
      <c r="N960">
        <v>158</v>
      </c>
      <c r="O960">
        <v>33</v>
      </c>
      <c r="P960">
        <v>44</v>
      </c>
      <c r="Q960">
        <v>6</v>
      </c>
    </row>
    <row r="961" spans="1:17" x14ac:dyDescent="0.2">
      <c r="A961">
        <v>20210118</v>
      </c>
      <c r="B961" t="s">
        <v>20</v>
      </c>
      <c r="C961">
        <v>6</v>
      </c>
      <c r="D961">
        <v>29043</v>
      </c>
      <c r="E961">
        <v>2224</v>
      </c>
      <c r="F961">
        <v>458</v>
      </c>
      <c r="G961">
        <v>3207</v>
      </c>
      <c r="H961">
        <v>388782.76</v>
      </c>
      <c r="I961">
        <v>630</v>
      </c>
      <c r="J961">
        <v>53826.389999999898</v>
      </c>
      <c r="K961">
        <v>93</v>
      </c>
      <c r="L961">
        <v>124</v>
      </c>
      <c r="M961">
        <v>35</v>
      </c>
      <c r="N961">
        <v>43</v>
      </c>
      <c r="O961">
        <v>8</v>
      </c>
      <c r="P961">
        <v>15</v>
      </c>
      <c r="Q961">
        <v>0</v>
      </c>
    </row>
    <row r="962" spans="1:17" x14ac:dyDescent="0.2">
      <c r="A962">
        <v>20210119</v>
      </c>
      <c r="B962" t="s">
        <v>18</v>
      </c>
      <c r="C962">
        <v>3</v>
      </c>
      <c r="D962">
        <v>92692</v>
      </c>
      <c r="E962">
        <v>8222</v>
      </c>
      <c r="F962">
        <v>1669</v>
      </c>
      <c r="G962">
        <v>12731</v>
      </c>
      <c r="H962">
        <v>1399761.8599999901</v>
      </c>
      <c r="I962">
        <v>2771</v>
      </c>
      <c r="J962">
        <v>250303.72</v>
      </c>
      <c r="K962">
        <v>596</v>
      </c>
      <c r="L962">
        <v>426</v>
      </c>
      <c r="M962">
        <v>108</v>
      </c>
      <c r="N962">
        <v>238</v>
      </c>
      <c r="O962">
        <v>99</v>
      </c>
      <c r="P962">
        <v>76</v>
      </c>
      <c r="Q962">
        <v>5</v>
      </c>
    </row>
    <row r="963" spans="1:17" x14ac:dyDescent="0.2">
      <c r="A963">
        <v>20210119</v>
      </c>
      <c r="B963" t="s">
        <v>18</v>
      </c>
      <c r="C963">
        <v>4</v>
      </c>
      <c r="D963">
        <v>33628</v>
      </c>
      <c r="E963">
        <v>2767</v>
      </c>
      <c r="F963">
        <v>537</v>
      </c>
      <c r="G963">
        <v>3801</v>
      </c>
      <c r="H963">
        <v>426721.359999999</v>
      </c>
      <c r="I963">
        <v>753</v>
      </c>
      <c r="J963">
        <v>69045.97</v>
      </c>
      <c r="K963">
        <v>126</v>
      </c>
      <c r="L963">
        <v>169</v>
      </c>
      <c r="M963">
        <v>43</v>
      </c>
      <c r="N963">
        <v>84</v>
      </c>
      <c r="O963">
        <v>27</v>
      </c>
      <c r="P963">
        <v>31</v>
      </c>
      <c r="Q963">
        <v>9</v>
      </c>
    </row>
    <row r="964" spans="1:17" x14ac:dyDescent="0.2">
      <c r="A964">
        <v>20210119</v>
      </c>
      <c r="B964" t="s">
        <v>18</v>
      </c>
      <c r="C964">
        <v>8</v>
      </c>
      <c r="D964">
        <v>1384</v>
      </c>
      <c r="E964">
        <v>79</v>
      </c>
      <c r="F964">
        <v>14</v>
      </c>
      <c r="G964">
        <v>88</v>
      </c>
      <c r="H964">
        <v>12098.6</v>
      </c>
      <c r="I964">
        <v>15</v>
      </c>
      <c r="J964">
        <v>1624.24</v>
      </c>
      <c r="K964">
        <v>2</v>
      </c>
      <c r="L964">
        <v>8</v>
      </c>
      <c r="M964">
        <v>4</v>
      </c>
      <c r="N964">
        <v>3</v>
      </c>
      <c r="O964">
        <v>0</v>
      </c>
      <c r="P964">
        <v>3</v>
      </c>
      <c r="Q964">
        <v>0</v>
      </c>
    </row>
    <row r="965" spans="1:17" x14ac:dyDescent="0.2">
      <c r="A965">
        <v>20210119</v>
      </c>
      <c r="B965" t="s">
        <v>18</v>
      </c>
      <c r="C965">
        <v>9</v>
      </c>
      <c r="D965">
        <v>1910</v>
      </c>
      <c r="E965">
        <v>177</v>
      </c>
      <c r="F965">
        <v>36</v>
      </c>
      <c r="G965">
        <v>222</v>
      </c>
      <c r="H965">
        <v>15728.04</v>
      </c>
      <c r="I965">
        <v>52</v>
      </c>
      <c r="J965">
        <v>2861.23</v>
      </c>
      <c r="K965">
        <v>9</v>
      </c>
      <c r="L965">
        <v>32</v>
      </c>
      <c r="M965">
        <v>2</v>
      </c>
      <c r="N965">
        <v>1</v>
      </c>
      <c r="O965">
        <v>0</v>
      </c>
      <c r="P965">
        <v>0</v>
      </c>
      <c r="Q965">
        <v>0</v>
      </c>
    </row>
    <row r="966" spans="1:17" x14ac:dyDescent="0.2">
      <c r="A966">
        <v>20210119</v>
      </c>
      <c r="B966" t="s">
        <v>19</v>
      </c>
      <c r="C966">
        <v>11</v>
      </c>
      <c r="D966">
        <v>833</v>
      </c>
      <c r="E966">
        <v>66</v>
      </c>
      <c r="F966">
        <v>14</v>
      </c>
      <c r="G966">
        <v>77</v>
      </c>
      <c r="H966">
        <v>6366.25</v>
      </c>
      <c r="I966">
        <v>15</v>
      </c>
      <c r="J966">
        <v>1138.98</v>
      </c>
      <c r="K966">
        <v>2</v>
      </c>
      <c r="L966">
        <v>2</v>
      </c>
      <c r="M966">
        <v>0</v>
      </c>
      <c r="N966">
        <v>0</v>
      </c>
      <c r="O966">
        <v>0</v>
      </c>
      <c r="P966">
        <v>0</v>
      </c>
      <c r="Q966">
        <v>0</v>
      </c>
    </row>
    <row r="967" spans="1:17" x14ac:dyDescent="0.2">
      <c r="A967">
        <v>20210119</v>
      </c>
      <c r="B967" t="s">
        <v>19</v>
      </c>
      <c r="C967">
        <v>14</v>
      </c>
      <c r="D967">
        <v>161</v>
      </c>
      <c r="E967">
        <v>16</v>
      </c>
      <c r="F967">
        <v>6</v>
      </c>
      <c r="G967">
        <v>18</v>
      </c>
      <c r="H967">
        <v>3683.14</v>
      </c>
      <c r="I967">
        <v>8</v>
      </c>
      <c r="J967">
        <v>1278.3799999999901</v>
      </c>
      <c r="K967">
        <v>1</v>
      </c>
      <c r="L967">
        <v>7</v>
      </c>
      <c r="M967">
        <v>1</v>
      </c>
      <c r="N967">
        <v>0</v>
      </c>
      <c r="O967">
        <v>0</v>
      </c>
      <c r="P967">
        <v>0</v>
      </c>
      <c r="Q967">
        <v>0</v>
      </c>
    </row>
    <row r="968" spans="1:17" x14ac:dyDescent="0.2">
      <c r="A968">
        <v>20210119</v>
      </c>
      <c r="B968" t="s">
        <v>19</v>
      </c>
      <c r="C968">
        <v>15</v>
      </c>
      <c r="D968">
        <v>963</v>
      </c>
      <c r="E968">
        <v>90</v>
      </c>
      <c r="F968">
        <v>9</v>
      </c>
      <c r="G968">
        <v>115</v>
      </c>
      <c r="H968">
        <v>9670.4500000000007</v>
      </c>
      <c r="I968">
        <v>12</v>
      </c>
      <c r="J968">
        <v>362.88</v>
      </c>
      <c r="K968">
        <v>1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</row>
    <row r="969" spans="1:17" x14ac:dyDescent="0.2">
      <c r="A969">
        <v>20210120</v>
      </c>
      <c r="B969" t="s">
        <v>18</v>
      </c>
      <c r="C969">
        <v>13</v>
      </c>
      <c r="D969">
        <v>177</v>
      </c>
      <c r="E969">
        <v>5</v>
      </c>
      <c r="F969" t="s">
        <v>41</v>
      </c>
      <c r="G969">
        <v>5</v>
      </c>
      <c r="H969">
        <v>1026.58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</row>
    <row r="970" spans="1:17" x14ac:dyDescent="0.2">
      <c r="A970">
        <v>20210120</v>
      </c>
      <c r="B970" t="s">
        <v>18</v>
      </c>
      <c r="C970">
        <v>5</v>
      </c>
      <c r="D970">
        <v>16241</v>
      </c>
      <c r="E970">
        <v>1136</v>
      </c>
      <c r="F970">
        <v>215</v>
      </c>
      <c r="G970">
        <v>1433</v>
      </c>
      <c r="H970">
        <v>211016.739999999</v>
      </c>
      <c r="I970">
        <v>321</v>
      </c>
      <c r="J970">
        <v>28154.33</v>
      </c>
      <c r="K970">
        <v>19</v>
      </c>
      <c r="L970">
        <v>98</v>
      </c>
      <c r="M970">
        <v>15</v>
      </c>
      <c r="N970">
        <v>24</v>
      </c>
      <c r="O970">
        <v>8</v>
      </c>
      <c r="P970">
        <v>8</v>
      </c>
      <c r="Q970">
        <v>0</v>
      </c>
    </row>
    <row r="971" spans="1:17" x14ac:dyDescent="0.2">
      <c r="A971">
        <v>20210120</v>
      </c>
      <c r="B971" t="s">
        <v>18</v>
      </c>
      <c r="C971">
        <v>9</v>
      </c>
      <c r="D971">
        <v>870</v>
      </c>
      <c r="E971">
        <v>66</v>
      </c>
      <c r="F971">
        <v>9</v>
      </c>
      <c r="G971">
        <v>81</v>
      </c>
      <c r="H971">
        <v>11938.64</v>
      </c>
      <c r="I971">
        <v>11</v>
      </c>
      <c r="J971">
        <v>1683.52</v>
      </c>
      <c r="K971">
        <v>4</v>
      </c>
      <c r="L971">
        <v>5</v>
      </c>
      <c r="M971">
        <v>3</v>
      </c>
      <c r="N971">
        <v>2</v>
      </c>
      <c r="O971">
        <v>0</v>
      </c>
      <c r="P971">
        <v>1</v>
      </c>
      <c r="Q971">
        <v>0</v>
      </c>
    </row>
    <row r="972" spans="1:17" x14ac:dyDescent="0.2">
      <c r="A972">
        <v>20210121</v>
      </c>
      <c r="B972" t="s">
        <v>18</v>
      </c>
      <c r="C972">
        <v>10</v>
      </c>
      <c r="D972">
        <v>512</v>
      </c>
      <c r="E972">
        <v>27</v>
      </c>
      <c r="F972">
        <v>5</v>
      </c>
      <c r="G972">
        <v>34</v>
      </c>
      <c r="H972">
        <v>6606.72</v>
      </c>
      <c r="I972">
        <v>6</v>
      </c>
      <c r="J972">
        <v>780.54</v>
      </c>
      <c r="K972">
        <v>0</v>
      </c>
      <c r="L972">
        <v>3</v>
      </c>
      <c r="M972">
        <v>1</v>
      </c>
      <c r="N972">
        <v>1</v>
      </c>
      <c r="O972">
        <v>0</v>
      </c>
      <c r="P972">
        <v>1</v>
      </c>
      <c r="Q972">
        <v>0</v>
      </c>
    </row>
    <row r="973" spans="1:17" x14ac:dyDescent="0.2">
      <c r="A973">
        <v>20210121</v>
      </c>
      <c r="B973" t="s">
        <v>18</v>
      </c>
      <c r="C973">
        <v>11</v>
      </c>
      <c r="D973">
        <v>329</v>
      </c>
      <c r="E973">
        <v>20</v>
      </c>
      <c r="F973">
        <v>4</v>
      </c>
      <c r="G973">
        <v>28</v>
      </c>
      <c r="H973">
        <v>10346.949999999901</v>
      </c>
      <c r="I973">
        <v>6</v>
      </c>
      <c r="J973">
        <v>1762.26</v>
      </c>
      <c r="K973">
        <v>1</v>
      </c>
      <c r="L973">
        <v>4</v>
      </c>
      <c r="M973">
        <v>0</v>
      </c>
      <c r="N973">
        <v>2</v>
      </c>
      <c r="O973">
        <v>0</v>
      </c>
      <c r="P973">
        <v>0</v>
      </c>
      <c r="Q973">
        <v>0</v>
      </c>
    </row>
    <row r="974" spans="1:17" x14ac:dyDescent="0.2">
      <c r="A974">
        <v>20210121</v>
      </c>
      <c r="B974" t="s">
        <v>18</v>
      </c>
      <c r="C974">
        <v>12</v>
      </c>
      <c r="D974">
        <v>351</v>
      </c>
      <c r="E974">
        <v>22</v>
      </c>
      <c r="F974">
        <v>4</v>
      </c>
      <c r="G974">
        <v>25</v>
      </c>
      <c r="H974">
        <v>3981.22999999999</v>
      </c>
      <c r="I974">
        <v>4</v>
      </c>
      <c r="J974">
        <v>572.07000000000005</v>
      </c>
      <c r="K974">
        <v>0</v>
      </c>
      <c r="L974">
        <v>3</v>
      </c>
      <c r="M974">
        <v>0</v>
      </c>
      <c r="N974">
        <v>0</v>
      </c>
      <c r="O974">
        <v>0</v>
      </c>
      <c r="P974">
        <v>0</v>
      </c>
      <c r="Q974">
        <v>0</v>
      </c>
    </row>
    <row r="975" spans="1:17" x14ac:dyDescent="0.2">
      <c r="A975">
        <v>20210121</v>
      </c>
      <c r="B975" t="s">
        <v>18</v>
      </c>
      <c r="C975">
        <v>13</v>
      </c>
      <c r="D975">
        <v>271</v>
      </c>
      <c r="E975">
        <v>10</v>
      </c>
      <c r="F975" t="s">
        <v>41</v>
      </c>
      <c r="G975">
        <v>11</v>
      </c>
      <c r="H975">
        <v>2454.21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</row>
    <row r="976" spans="1:17" x14ac:dyDescent="0.2">
      <c r="A976">
        <v>20210121</v>
      </c>
      <c r="B976" t="s">
        <v>18</v>
      </c>
      <c r="C976">
        <v>5</v>
      </c>
      <c r="D976">
        <v>17245</v>
      </c>
      <c r="E976">
        <v>1330</v>
      </c>
      <c r="F976">
        <v>253</v>
      </c>
      <c r="G976">
        <v>1778</v>
      </c>
      <c r="H976">
        <v>203438.859999999</v>
      </c>
      <c r="I976">
        <v>388</v>
      </c>
      <c r="J976">
        <v>31500.659999999902</v>
      </c>
      <c r="K976">
        <v>46</v>
      </c>
      <c r="L976">
        <v>97</v>
      </c>
      <c r="M976">
        <v>20</v>
      </c>
      <c r="N976">
        <v>28</v>
      </c>
      <c r="O976">
        <v>22</v>
      </c>
      <c r="P976">
        <v>7</v>
      </c>
      <c r="Q976">
        <v>2</v>
      </c>
    </row>
    <row r="977" spans="1:17" x14ac:dyDescent="0.2">
      <c r="A977">
        <v>20210121</v>
      </c>
      <c r="B977" t="s">
        <v>18</v>
      </c>
      <c r="C977">
        <v>9</v>
      </c>
      <c r="D977">
        <v>1467</v>
      </c>
      <c r="E977">
        <v>78</v>
      </c>
      <c r="F977">
        <v>20</v>
      </c>
      <c r="G977">
        <v>90</v>
      </c>
      <c r="H977">
        <v>10353.029999999901</v>
      </c>
      <c r="I977">
        <v>23</v>
      </c>
      <c r="J977">
        <v>1810.68</v>
      </c>
      <c r="K977">
        <v>2</v>
      </c>
      <c r="L977">
        <v>4</v>
      </c>
      <c r="M977">
        <v>0</v>
      </c>
      <c r="N977">
        <v>0</v>
      </c>
      <c r="O977">
        <v>0</v>
      </c>
      <c r="P977">
        <v>0</v>
      </c>
      <c r="Q977">
        <v>0</v>
      </c>
    </row>
    <row r="978" spans="1:17" x14ac:dyDescent="0.2">
      <c r="A978">
        <v>20210121</v>
      </c>
      <c r="B978" t="s">
        <v>19</v>
      </c>
      <c r="C978">
        <v>5</v>
      </c>
      <c r="D978">
        <v>10990</v>
      </c>
      <c r="E978">
        <v>1040</v>
      </c>
      <c r="F978">
        <v>183</v>
      </c>
      <c r="G978">
        <v>1489</v>
      </c>
      <c r="H978">
        <v>174189.27</v>
      </c>
      <c r="I978">
        <v>251</v>
      </c>
      <c r="J978">
        <v>23623.62</v>
      </c>
      <c r="K978">
        <v>28</v>
      </c>
      <c r="L978">
        <v>77</v>
      </c>
      <c r="M978">
        <v>18</v>
      </c>
      <c r="N978">
        <v>23</v>
      </c>
      <c r="O978">
        <v>11</v>
      </c>
      <c r="P978">
        <v>11</v>
      </c>
      <c r="Q978">
        <v>2</v>
      </c>
    </row>
    <row r="979" spans="1:17" x14ac:dyDescent="0.2">
      <c r="A979">
        <v>20210122</v>
      </c>
      <c r="B979" t="s">
        <v>18</v>
      </c>
      <c r="C979">
        <v>10</v>
      </c>
      <c r="D979">
        <v>423</v>
      </c>
      <c r="E979">
        <v>27</v>
      </c>
      <c r="F979">
        <v>5</v>
      </c>
      <c r="G979">
        <v>31</v>
      </c>
      <c r="H979">
        <v>5070.9799999999996</v>
      </c>
      <c r="I979">
        <v>7</v>
      </c>
      <c r="J979">
        <v>1037.75999999999</v>
      </c>
      <c r="K979">
        <v>2</v>
      </c>
      <c r="L979">
        <v>4</v>
      </c>
      <c r="M979">
        <v>2</v>
      </c>
      <c r="N979">
        <v>2</v>
      </c>
      <c r="O979">
        <v>0</v>
      </c>
      <c r="P979">
        <v>0</v>
      </c>
      <c r="Q979">
        <v>0</v>
      </c>
    </row>
    <row r="980" spans="1:17" x14ac:dyDescent="0.2">
      <c r="A980">
        <v>20210122</v>
      </c>
      <c r="B980" t="s">
        <v>18</v>
      </c>
      <c r="C980">
        <v>8</v>
      </c>
      <c r="D980">
        <v>1069</v>
      </c>
      <c r="E980">
        <v>73</v>
      </c>
      <c r="F980">
        <v>15</v>
      </c>
      <c r="G980">
        <v>100</v>
      </c>
      <c r="H980">
        <v>10230.370000000001</v>
      </c>
      <c r="I980">
        <v>21</v>
      </c>
      <c r="J980">
        <v>1756.71</v>
      </c>
      <c r="K980">
        <v>4</v>
      </c>
      <c r="L980">
        <v>10</v>
      </c>
      <c r="M980">
        <v>0</v>
      </c>
      <c r="N980">
        <v>0</v>
      </c>
      <c r="O980">
        <v>0</v>
      </c>
      <c r="P980">
        <v>0</v>
      </c>
      <c r="Q980">
        <v>0</v>
      </c>
    </row>
    <row r="981" spans="1:17" x14ac:dyDescent="0.2">
      <c r="A981">
        <v>20210122</v>
      </c>
      <c r="B981" t="s">
        <v>19</v>
      </c>
      <c r="C981">
        <v>10</v>
      </c>
      <c r="D981">
        <v>272</v>
      </c>
      <c r="E981">
        <v>14</v>
      </c>
      <c r="F981">
        <v>4</v>
      </c>
      <c r="G981">
        <v>15</v>
      </c>
      <c r="H981">
        <v>2567.4699999999998</v>
      </c>
      <c r="I981">
        <v>4</v>
      </c>
      <c r="J981">
        <v>594.47</v>
      </c>
      <c r="K981">
        <v>0</v>
      </c>
      <c r="L981">
        <v>4</v>
      </c>
      <c r="M981">
        <v>2</v>
      </c>
      <c r="N981">
        <v>1</v>
      </c>
      <c r="O981">
        <v>0</v>
      </c>
      <c r="P981">
        <v>1</v>
      </c>
      <c r="Q981">
        <v>0</v>
      </c>
    </row>
    <row r="982" spans="1:17" x14ac:dyDescent="0.2">
      <c r="A982">
        <v>20210122</v>
      </c>
      <c r="B982" t="s">
        <v>19</v>
      </c>
      <c r="C982">
        <v>12</v>
      </c>
      <c r="D982">
        <v>180</v>
      </c>
      <c r="E982">
        <v>26</v>
      </c>
      <c r="F982">
        <v>4</v>
      </c>
      <c r="G982">
        <v>30</v>
      </c>
      <c r="H982">
        <v>17016.98</v>
      </c>
      <c r="I982">
        <v>5</v>
      </c>
      <c r="J982">
        <v>7469.24</v>
      </c>
      <c r="K982">
        <v>1</v>
      </c>
      <c r="L982">
        <v>3</v>
      </c>
      <c r="M982">
        <v>0</v>
      </c>
      <c r="N982">
        <v>0</v>
      </c>
      <c r="O982">
        <v>0</v>
      </c>
      <c r="P982">
        <v>0</v>
      </c>
      <c r="Q982">
        <v>0</v>
      </c>
    </row>
    <row r="983" spans="1:17" x14ac:dyDescent="0.2">
      <c r="A983">
        <v>20210122</v>
      </c>
      <c r="B983" t="s">
        <v>20</v>
      </c>
      <c r="C983">
        <v>5</v>
      </c>
      <c r="D983">
        <v>107130</v>
      </c>
      <c r="E983">
        <v>7462</v>
      </c>
      <c r="F983">
        <v>1307</v>
      </c>
      <c r="G983">
        <v>11000</v>
      </c>
      <c r="H983">
        <v>1405695.01999999</v>
      </c>
      <c r="I983">
        <v>1830</v>
      </c>
      <c r="J983">
        <v>176369.98</v>
      </c>
      <c r="K983">
        <v>309</v>
      </c>
      <c r="L983">
        <v>397</v>
      </c>
      <c r="M983">
        <v>60</v>
      </c>
      <c r="N983">
        <v>114</v>
      </c>
      <c r="O983">
        <v>29</v>
      </c>
      <c r="P983">
        <v>26</v>
      </c>
      <c r="Q983">
        <v>4</v>
      </c>
    </row>
    <row r="984" spans="1:17" x14ac:dyDescent="0.2">
      <c r="A984">
        <v>20210123</v>
      </c>
      <c r="B984" t="s">
        <v>18</v>
      </c>
      <c r="C984">
        <v>10</v>
      </c>
      <c r="D984">
        <v>557</v>
      </c>
      <c r="E984">
        <v>21</v>
      </c>
      <c r="F984">
        <v>4</v>
      </c>
      <c r="G984">
        <v>23</v>
      </c>
      <c r="H984">
        <v>1957.77</v>
      </c>
      <c r="I984">
        <v>4</v>
      </c>
      <c r="J984">
        <v>437.86999999999898</v>
      </c>
      <c r="K984">
        <v>0</v>
      </c>
      <c r="L984">
        <v>2</v>
      </c>
      <c r="M984">
        <v>0</v>
      </c>
      <c r="N984">
        <v>0</v>
      </c>
      <c r="O984">
        <v>0</v>
      </c>
      <c r="P984">
        <v>0</v>
      </c>
      <c r="Q984">
        <v>0</v>
      </c>
    </row>
    <row r="985" spans="1:17" x14ac:dyDescent="0.2">
      <c r="A985">
        <v>20210123</v>
      </c>
      <c r="B985" t="s">
        <v>18</v>
      </c>
      <c r="C985">
        <v>11</v>
      </c>
      <c r="D985">
        <v>329</v>
      </c>
      <c r="E985">
        <v>17</v>
      </c>
      <c r="F985">
        <v>1</v>
      </c>
      <c r="G985">
        <v>20</v>
      </c>
      <c r="H985">
        <v>3362.33</v>
      </c>
      <c r="I985">
        <v>2</v>
      </c>
      <c r="J985">
        <v>318.42</v>
      </c>
      <c r="K985">
        <v>2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</row>
    <row r="986" spans="1:17" x14ac:dyDescent="0.2">
      <c r="A986">
        <v>20210123</v>
      </c>
      <c r="B986" t="s">
        <v>18</v>
      </c>
      <c r="C986">
        <v>3</v>
      </c>
      <c r="D986">
        <v>101656</v>
      </c>
      <c r="E986">
        <v>8554</v>
      </c>
      <c r="F986">
        <v>1499</v>
      </c>
      <c r="G986">
        <v>11181</v>
      </c>
      <c r="H986">
        <v>1246161.72999999</v>
      </c>
      <c r="I986">
        <v>2278</v>
      </c>
      <c r="J986">
        <v>185309.25</v>
      </c>
      <c r="K986">
        <v>331</v>
      </c>
      <c r="L986">
        <v>419</v>
      </c>
      <c r="M986">
        <v>84</v>
      </c>
      <c r="N986">
        <v>259</v>
      </c>
      <c r="O986">
        <v>83</v>
      </c>
      <c r="P986">
        <v>54</v>
      </c>
      <c r="Q986">
        <v>22</v>
      </c>
    </row>
    <row r="987" spans="1:17" x14ac:dyDescent="0.2">
      <c r="A987">
        <v>20210123</v>
      </c>
      <c r="B987" t="s">
        <v>18</v>
      </c>
      <c r="C987">
        <v>8</v>
      </c>
      <c r="D987">
        <v>891</v>
      </c>
      <c r="E987">
        <v>61</v>
      </c>
      <c r="F987">
        <v>11</v>
      </c>
      <c r="G987">
        <v>67</v>
      </c>
      <c r="H987">
        <v>11568.2699999999</v>
      </c>
      <c r="I987">
        <v>12</v>
      </c>
      <c r="J987">
        <v>1313.4099999999901</v>
      </c>
      <c r="K987">
        <v>1</v>
      </c>
      <c r="L987">
        <v>6</v>
      </c>
      <c r="M987">
        <v>1</v>
      </c>
      <c r="N987">
        <v>0</v>
      </c>
      <c r="O987">
        <v>1</v>
      </c>
      <c r="P987">
        <v>0</v>
      </c>
      <c r="Q987">
        <v>0</v>
      </c>
    </row>
    <row r="988" spans="1:17" x14ac:dyDescent="0.2">
      <c r="A988">
        <v>20210123</v>
      </c>
      <c r="B988" t="s">
        <v>18</v>
      </c>
      <c r="C988">
        <v>9</v>
      </c>
      <c r="D988">
        <v>556</v>
      </c>
      <c r="E988">
        <v>40</v>
      </c>
      <c r="F988">
        <v>10</v>
      </c>
      <c r="G988">
        <v>47</v>
      </c>
      <c r="H988">
        <v>11672.43</v>
      </c>
      <c r="I988">
        <v>13</v>
      </c>
      <c r="J988">
        <v>1370.35</v>
      </c>
      <c r="K988">
        <v>2</v>
      </c>
      <c r="L988">
        <v>9</v>
      </c>
      <c r="M988">
        <v>2</v>
      </c>
      <c r="N988">
        <v>1</v>
      </c>
      <c r="O988">
        <v>1</v>
      </c>
      <c r="P988">
        <v>0</v>
      </c>
      <c r="Q988">
        <v>0</v>
      </c>
    </row>
    <row r="989" spans="1:17" x14ac:dyDescent="0.2">
      <c r="A989">
        <v>20210123</v>
      </c>
      <c r="B989" t="s">
        <v>19</v>
      </c>
      <c r="C989">
        <v>5</v>
      </c>
      <c r="D989">
        <v>13874</v>
      </c>
      <c r="E989">
        <v>1491</v>
      </c>
      <c r="F989">
        <v>263</v>
      </c>
      <c r="G989">
        <v>2048</v>
      </c>
      <c r="H989">
        <v>245164.56999999899</v>
      </c>
      <c r="I989">
        <v>402</v>
      </c>
      <c r="J989">
        <v>26640.1</v>
      </c>
      <c r="K989">
        <v>44</v>
      </c>
      <c r="L989">
        <v>105</v>
      </c>
      <c r="M989">
        <v>16</v>
      </c>
      <c r="N989">
        <v>35</v>
      </c>
      <c r="O989">
        <v>6</v>
      </c>
      <c r="P989">
        <v>3</v>
      </c>
      <c r="Q989">
        <v>4</v>
      </c>
    </row>
    <row r="990" spans="1:17" x14ac:dyDescent="0.2">
      <c r="A990">
        <v>20210123</v>
      </c>
      <c r="B990" t="s">
        <v>19</v>
      </c>
      <c r="C990">
        <v>7</v>
      </c>
      <c r="D990">
        <v>2304</v>
      </c>
      <c r="E990">
        <v>248</v>
      </c>
      <c r="F990">
        <v>48</v>
      </c>
      <c r="G990">
        <v>519</v>
      </c>
      <c r="H990">
        <v>237196.31999999899</v>
      </c>
      <c r="I990">
        <v>95</v>
      </c>
      <c r="J990">
        <v>5109.8599999999997</v>
      </c>
      <c r="K990">
        <v>29</v>
      </c>
      <c r="L990">
        <v>16</v>
      </c>
      <c r="M990">
        <v>3</v>
      </c>
      <c r="N990">
        <v>11</v>
      </c>
      <c r="O990">
        <v>1</v>
      </c>
      <c r="P990">
        <v>3</v>
      </c>
      <c r="Q990">
        <v>0</v>
      </c>
    </row>
    <row r="991" spans="1:17" x14ac:dyDescent="0.2">
      <c r="A991">
        <v>20210124</v>
      </c>
      <c r="B991" t="s">
        <v>18</v>
      </c>
      <c r="C991">
        <v>7</v>
      </c>
      <c r="D991">
        <v>2208</v>
      </c>
      <c r="E991">
        <v>135</v>
      </c>
      <c r="F991">
        <v>33</v>
      </c>
      <c r="G991">
        <v>189</v>
      </c>
      <c r="H991">
        <v>30439.53</v>
      </c>
      <c r="I991">
        <v>46</v>
      </c>
      <c r="J991">
        <v>4385.9799999999996</v>
      </c>
      <c r="K991">
        <v>12</v>
      </c>
      <c r="L991">
        <v>26</v>
      </c>
      <c r="M991">
        <v>2</v>
      </c>
      <c r="N991">
        <v>5</v>
      </c>
      <c r="O991">
        <v>2</v>
      </c>
      <c r="P991">
        <v>2</v>
      </c>
      <c r="Q991">
        <v>0</v>
      </c>
    </row>
    <row r="992" spans="1:17" x14ac:dyDescent="0.2">
      <c r="A992">
        <v>20210124</v>
      </c>
      <c r="B992" t="s">
        <v>19</v>
      </c>
      <c r="C992">
        <v>11</v>
      </c>
      <c r="D992">
        <v>259</v>
      </c>
      <c r="E992">
        <v>26</v>
      </c>
      <c r="F992">
        <v>3</v>
      </c>
      <c r="G992">
        <v>29</v>
      </c>
      <c r="H992">
        <v>7027.8599999999897</v>
      </c>
      <c r="I992">
        <v>4</v>
      </c>
      <c r="J992">
        <v>358.35</v>
      </c>
      <c r="K992">
        <v>1</v>
      </c>
      <c r="L992">
        <v>1</v>
      </c>
      <c r="M992">
        <v>0</v>
      </c>
      <c r="N992">
        <v>0</v>
      </c>
      <c r="O992">
        <v>0</v>
      </c>
      <c r="P992">
        <v>0</v>
      </c>
      <c r="Q992">
        <v>0</v>
      </c>
    </row>
    <row r="993" spans="1:17" x14ac:dyDescent="0.2">
      <c r="A993">
        <v>20210124</v>
      </c>
      <c r="B993" t="s">
        <v>19</v>
      </c>
      <c r="C993">
        <v>8</v>
      </c>
      <c r="D993">
        <v>671</v>
      </c>
      <c r="E993">
        <v>66</v>
      </c>
      <c r="F993">
        <v>10</v>
      </c>
      <c r="G993">
        <v>85</v>
      </c>
      <c r="H993">
        <v>13175.22</v>
      </c>
      <c r="I993">
        <v>13</v>
      </c>
      <c r="J993">
        <v>2035.52999999999</v>
      </c>
      <c r="K993">
        <v>1</v>
      </c>
      <c r="L993">
        <v>9</v>
      </c>
      <c r="M993">
        <v>0</v>
      </c>
      <c r="N993">
        <v>1</v>
      </c>
      <c r="O993">
        <v>0</v>
      </c>
      <c r="P993">
        <v>0</v>
      </c>
      <c r="Q993">
        <v>0</v>
      </c>
    </row>
    <row r="994" spans="1:17" x14ac:dyDescent="0.2">
      <c r="A994">
        <v>20210124</v>
      </c>
      <c r="B994" t="s">
        <v>20</v>
      </c>
      <c r="C994">
        <v>10</v>
      </c>
      <c r="D994">
        <v>8713</v>
      </c>
      <c r="E994">
        <v>778</v>
      </c>
      <c r="F994">
        <v>167</v>
      </c>
      <c r="G994">
        <v>1141</v>
      </c>
      <c r="H994">
        <v>89032.109999999899</v>
      </c>
      <c r="I994">
        <v>288</v>
      </c>
      <c r="J994">
        <v>18204.3</v>
      </c>
      <c r="K994">
        <v>44</v>
      </c>
      <c r="L994">
        <v>193</v>
      </c>
      <c r="M994">
        <v>1</v>
      </c>
      <c r="N994">
        <v>0</v>
      </c>
      <c r="O994">
        <v>0</v>
      </c>
      <c r="P994">
        <v>0</v>
      </c>
      <c r="Q994">
        <v>0</v>
      </c>
    </row>
    <row r="995" spans="1:17" x14ac:dyDescent="0.2">
      <c r="A995">
        <v>20210124</v>
      </c>
      <c r="B995" t="s">
        <v>20</v>
      </c>
      <c r="C995">
        <v>14</v>
      </c>
      <c r="D995">
        <v>3116</v>
      </c>
      <c r="E995">
        <v>201</v>
      </c>
      <c r="F995">
        <v>41</v>
      </c>
      <c r="G995">
        <v>322</v>
      </c>
      <c r="H995">
        <v>38286.289999999899</v>
      </c>
      <c r="I995">
        <v>47</v>
      </c>
      <c r="J995">
        <v>5008.6399999999903</v>
      </c>
      <c r="K995">
        <v>5</v>
      </c>
      <c r="L995">
        <v>3</v>
      </c>
      <c r="M995">
        <v>0</v>
      </c>
      <c r="N995">
        <v>0</v>
      </c>
      <c r="O995">
        <v>0</v>
      </c>
      <c r="P995">
        <v>0</v>
      </c>
      <c r="Q995">
        <v>0</v>
      </c>
    </row>
    <row r="996" spans="1:17" x14ac:dyDescent="0.2">
      <c r="A996">
        <v>20210125</v>
      </c>
      <c r="B996" t="s">
        <v>18</v>
      </c>
      <c r="C996">
        <v>13</v>
      </c>
      <c r="D996">
        <v>268</v>
      </c>
      <c r="E996">
        <v>25</v>
      </c>
      <c r="F996">
        <v>4</v>
      </c>
      <c r="G996">
        <v>50</v>
      </c>
      <c r="H996">
        <v>3120.01999999999</v>
      </c>
      <c r="I996">
        <v>7</v>
      </c>
      <c r="J996">
        <v>448.44</v>
      </c>
      <c r="K996">
        <v>0</v>
      </c>
      <c r="L996">
        <v>5</v>
      </c>
      <c r="M996">
        <v>1</v>
      </c>
      <c r="N996">
        <v>0</v>
      </c>
      <c r="O996">
        <v>0</v>
      </c>
      <c r="P996">
        <v>0</v>
      </c>
      <c r="Q996">
        <v>0</v>
      </c>
    </row>
    <row r="997" spans="1:17" x14ac:dyDescent="0.2">
      <c r="A997">
        <v>20210125</v>
      </c>
      <c r="B997" t="s">
        <v>19</v>
      </c>
      <c r="C997">
        <v>14</v>
      </c>
      <c r="D997">
        <v>131</v>
      </c>
      <c r="E997">
        <v>8</v>
      </c>
      <c r="F997" t="s">
        <v>41</v>
      </c>
      <c r="G997">
        <v>9</v>
      </c>
      <c r="H997">
        <v>1746.71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</row>
    <row r="998" spans="1:17" x14ac:dyDescent="0.2">
      <c r="A998">
        <v>20210125</v>
      </c>
      <c r="B998" t="s">
        <v>19</v>
      </c>
      <c r="C998">
        <v>15</v>
      </c>
      <c r="D998">
        <v>762</v>
      </c>
      <c r="E998">
        <v>79</v>
      </c>
      <c r="F998">
        <v>7</v>
      </c>
      <c r="G998">
        <v>88</v>
      </c>
      <c r="H998">
        <v>8945.75</v>
      </c>
      <c r="I998">
        <v>7</v>
      </c>
      <c r="J998">
        <v>683.05</v>
      </c>
      <c r="K998">
        <v>0</v>
      </c>
      <c r="L998">
        <v>4</v>
      </c>
      <c r="M998">
        <v>1</v>
      </c>
      <c r="N998">
        <v>0</v>
      </c>
      <c r="O998">
        <v>0</v>
      </c>
      <c r="P998">
        <v>0</v>
      </c>
      <c r="Q998">
        <v>0</v>
      </c>
    </row>
    <row r="999" spans="1:17" x14ac:dyDescent="0.2">
      <c r="A999">
        <v>20210125</v>
      </c>
      <c r="B999" t="s">
        <v>19</v>
      </c>
      <c r="C999">
        <v>6</v>
      </c>
      <c r="D999">
        <v>2527</v>
      </c>
      <c r="E999">
        <v>252</v>
      </c>
      <c r="F999">
        <v>53</v>
      </c>
      <c r="G999">
        <v>335</v>
      </c>
      <c r="H999">
        <v>35018.869999999901</v>
      </c>
      <c r="I999">
        <v>73</v>
      </c>
      <c r="J999">
        <v>6838.8699999999899</v>
      </c>
      <c r="K999">
        <v>7</v>
      </c>
      <c r="L999">
        <v>44</v>
      </c>
      <c r="M999">
        <v>9</v>
      </c>
      <c r="N999">
        <v>18</v>
      </c>
      <c r="O999">
        <v>0</v>
      </c>
      <c r="P999">
        <v>5</v>
      </c>
      <c r="Q999">
        <v>0</v>
      </c>
    </row>
    <row r="1000" spans="1:17" x14ac:dyDescent="0.2">
      <c r="A1000">
        <v>20210125</v>
      </c>
      <c r="B1000" t="s">
        <v>20</v>
      </c>
      <c r="C1000">
        <v>11</v>
      </c>
      <c r="D1000">
        <v>3822</v>
      </c>
      <c r="E1000">
        <v>260</v>
      </c>
      <c r="F1000">
        <v>47</v>
      </c>
      <c r="G1000">
        <v>459</v>
      </c>
      <c r="H1000">
        <v>66365.53</v>
      </c>
      <c r="I1000">
        <v>62</v>
      </c>
      <c r="J1000">
        <v>5438.51</v>
      </c>
      <c r="K1000">
        <v>17</v>
      </c>
      <c r="L1000">
        <v>3</v>
      </c>
      <c r="M1000">
        <v>0</v>
      </c>
      <c r="N1000">
        <v>0</v>
      </c>
      <c r="O1000">
        <v>0</v>
      </c>
      <c r="P1000">
        <v>0</v>
      </c>
      <c r="Q1000">
        <v>0</v>
      </c>
    </row>
    <row r="1001" spans="1:17" x14ac:dyDescent="0.2">
      <c r="A1001">
        <v>20210125</v>
      </c>
      <c r="B1001" t="s">
        <v>20</v>
      </c>
      <c r="C1001">
        <v>14</v>
      </c>
      <c r="D1001">
        <v>2802</v>
      </c>
      <c r="E1001">
        <v>166</v>
      </c>
      <c r="F1001">
        <v>27</v>
      </c>
      <c r="G1001">
        <v>968</v>
      </c>
      <c r="H1001">
        <v>194663.37999999899</v>
      </c>
      <c r="I1001">
        <v>30</v>
      </c>
      <c r="J1001">
        <v>3181.3999999999901</v>
      </c>
      <c r="K1001">
        <v>7</v>
      </c>
      <c r="L1001">
        <v>3</v>
      </c>
      <c r="M1001">
        <v>0</v>
      </c>
      <c r="N1001">
        <v>0</v>
      </c>
      <c r="O1001">
        <v>0</v>
      </c>
      <c r="P1001">
        <v>0</v>
      </c>
      <c r="Q1001">
        <v>0</v>
      </c>
    </row>
    <row r="1002" spans="1:17" x14ac:dyDescent="0.2">
      <c r="A1002">
        <v>20210125</v>
      </c>
      <c r="B1002" t="s">
        <v>20</v>
      </c>
      <c r="C1002">
        <v>3</v>
      </c>
      <c r="D1002">
        <v>471280</v>
      </c>
      <c r="E1002">
        <v>37059</v>
      </c>
      <c r="F1002">
        <v>6921</v>
      </c>
      <c r="G1002">
        <v>53197</v>
      </c>
      <c r="H1002">
        <v>5603851.98999999</v>
      </c>
      <c r="I1002">
        <v>10578</v>
      </c>
      <c r="J1002">
        <v>853895.049999999</v>
      </c>
      <c r="K1002">
        <v>1375</v>
      </c>
      <c r="L1002">
        <v>1661</v>
      </c>
      <c r="M1002">
        <v>294</v>
      </c>
      <c r="N1002">
        <v>1014</v>
      </c>
      <c r="O1002">
        <v>251</v>
      </c>
      <c r="P1002">
        <v>173</v>
      </c>
      <c r="Q1002">
        <v>48</v>
      </c>
    </row>
    <row r="1003" spans="1:17" x14ac:dyDescent="0.2">
      <c r="A1003">
        <v>20210125</v>
      </c>
      <c r="B1003" t="s">
        <v>20</v>
      </c>
      <c r="C1003">
        <v>4</v>
      </c>
      <c r="D1003">
        <v>175627</v>
      </c>
      <c r="E1003">
        <v>13356</v>
      </c>
      <c r="F1003">
        <v>2425</v>
      </c>
      <c r="G1003">
        <v>20755</v>
      </c>
      <c r="H1003">
        <v>2432377.13</v>
      </c>
      <c r="I1003">
        <v>3554</v>
      </c>
      <c r="J1003">
        <v>306005.32</v>
      </c>
      <c r="K1003">
        <v>521</v>
      </c>
      <c r="L1003">
        <v>788</v>
      </c>
      <c r="M1003">
        <v>152</v>
      </c>
      <c r="N1003">
        <v>409</v>
      </c>
      <c r="O1003">
        <v>136</v>
      </c>
      <c r="P1003">
        <v>99</v>
      </c>
      <c r="Q1003">
        <v>13</v>
      </c>
    </row>
    <row r="1004" spans="1:17" x14ac:dyDescent="0.2">
      <c r="A1004">
        <v>20210125</v>
      </c>
      <c r="B1004" t="s">
        <v>20</v>
      </c>
      <c r="C1004">
        <v>9</v>
      </c>
      <c r="D1004">
        <v>7171</v>
      </c>
      <c r="E1004">
        <v>469</v>
      </c>
      <c r="F1004">
        <v>77</v>
      </c>
      <c r="G1004">
        <v>1102</v>
      </c>
      <c r="H1004">
        <v>142718.37999999899</v>
      </c>
      <c r="I1004">
        <v>111</v>
      </c>
      <c r="J1004">
        <v>12837.059999999899</v>
      </c>
      <c r="K1004">
        <v>26</v>
      </c>
      <c r="L1004">
        <v>20</v>
      </c>
      <c r="M1004">
        <v>3</v>
      </c>
      <c r="N1004">
        <v>4</v>
      </c>
      <c r="O1004">
        <v>0</v>
      </c>
      <c r="P1004">
        <v>1</v>
      </c>
      <c r="Q1004">
        <v>0</v>
      </c>
    </row>
    <row r="1005" spans="1:17" x14ac:dyDescent="0.2">
      <c r="A1005">
        <v>20210126</v>
      </c>
      <c r="B1005" t="s">
        <v>18</v>
      </c>
      <c r="C1005">
        <v>11</v>
      </c>
      <c r="D1005">
        <v>297</v>
      </c>
      <c r="E1005">
        <v>9</v>
      </c>
      <c r="F1005">
        <v>3</v>
      </c>
      <c r="G1005">
        <v>12</v>
      </c>
      <c r="H1005">
        <v>1898.77</v>
      </c>
      <c r="I1005">
        <v>3</v>
      </c>
      <c r="J1005">
        <v>873.26</v>
      </c>
      <c r="K1005">
        <v>0</v>
      </c>
      <c r="L1005">
        <v>3</v>
      </c>
      <c r="M1005">
        <v>1</v>
      </c>
      <c r="N1005">
        <v>0</v>
      </c>
      <c r="O1005">
        <v>0</v>
      </c>
      <c r="P1005">
        <v>0</v>
      </c>
      <c r="Q1005">
        <v>0</v>
      </c>
    </row>
    <row r="1006" spans="1:17" x14ac:dyDescent="0.2">
      <c r="A1006">
        <v>20210126</v>
      </c>
      <c r="B1006" t="s">
        <v>18</v>
      </c>
      <c r="C1006">
        <v>14</v>
      </c>
      <c r="D1006">
        <v>100</v>
      </c>
      <c r="E1006">
        <v>5</v>
      </c>
      <c r="F1006">
        <v>2</v>
      </c>
      <c r="G1006">
        <v>5</v>
      </c>
      <c r="H1006">
        <v>1118.1299999999901</v>
      </c>
      <c r="I1006">
        <v>2</v>
      </c>
      <c r="J1006">
        <v>546.66</v>
      </c>
      <c r="K1006">
        <v>0</v>
      </c>
      <c r="L1006">
        <v>1</v>
      </c>
      <c r="M1006">
        <v>0</v>
      </c>
      <c r="N1006">
        <v>0</v>
      </c>
      <c r="O1006">
        <v>0</v>
      </c>
      <c r="P1006">
        <v>0</v>
      </c>
      <c r="Q1006">
        <v>0</v>
      </c>
    </row>
    <row r="1007" spans="1:17" x14ac:dyDescent="0.2">
      <c r="A1007">
        <v>20210126</v>
      </c>
      <c r="B1007" t="s">
        <v>19</v>
      </c>
      <c r="C1007">
        <v>10</v>
      </c>
      <c r="D1007">
        <v>262</v>
      </c>
      <c r="E1007">
        <v>27</v>
      </c>
      <c r="F1007">
        <v>6</v>
      </c>
      <c r="G1007">
        <v>29</v>
      </c>
      <c r="H1007">
        <v>4896.57</v>
      </c>
      <c r="I1007">
        <v>6</v>
      </c>
      <c r="J1007">
        <v>510.16</v>
      </c>
      <c r="K1007">
        <v>0</v>
      </c>
      <c r="L1007">
        <v>5</v>
      </c>
      <c r="M1007">
        <v>0</v>
      </c>
      <c r="N1007">
        <v>0</v>
      </c>
      <c r="O1007">
        <v>0</v>
      </c>
      <c r="P1007">
        <v>0</v>
      </c>
      <c r="Q1007">
        <v>0</v>
      </c>
    </row>
    <row r="1008" spans="1:17" x14ac:dyDescent="0.2">
      <c r="A1008">
        <v>20210126</v>
      </c>
      <c r="B1008" t="s">
        <v>19</v>
      </c>
      <c r="C1008">
        <v>12</v>
      </c>
      <c r="D1008">
        <v>131</v>
      </c>
      <c r="E1008">
        <v>7</v>
      </c>
      <c r="F1008" t="s">
        <v>41</v>
      </c>
      <c r="G1008">
        <v>7</v>
      </c>
      <c r="H1008">
        <v>8005.16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</row>
    <row r="1009" spans="1:17" x14ac:dyDescent="0.2">
      <c r="A1009">
        <v>20210126</v>
      </c>
      <c r="B1009" t="s">
        <v>20</v>
      </c>
      <c r="C1009">
        <v>10</v>
      </c>
      <c r="D1009">
        <v>4497</v>
      </c>
      <c r="E1009">
        <v>305</v>
      </c>
      <c r="F1009">
        <v>52</v>
      </c>
      <c r="G1009">
        <v>378</v>
      </c>
      <c r="H1009">
        <v>55119.629999999903</v>
      </c>
      <c r="I1009">
        <v>57</v>
      </c>
      <c r="J1009">
        <v>6597.8499999999904</v>
      </c>
      <c r="K1009">
        <v>13</v>
      </c>
      <c r="L1009">
        <v>10</v>
      </c>
      <c r="M1009">
        <v>2</v>
      </c>
      <c r="N1009">
        <v>0</v>
      </c>
      <c r="O1009">
        <v>0</v>
      </c>
      <c r="P1009">
        <v>0</v>
      </c>
      <c r="Q1009">
        <v>0</v>
      </c>
    </row>
    <row r="1010" spans="1:17" x14ac:dyDescent="0.2">
      <c r="A1010">
        <v>20210126</v>
      </c>
      <c r="B1010" t="s">
        <v>20</v>
      </c>
      <c r="C1010">
        <v>3</v>
      </c>
      <c r="D1010">
        <v>507989</v>
      </c>
      <c r="E1010">
        <v>41439</v>
      </c>
      <c r="F1010">
        <v>7950</v>
      </c>
      <c r="G1010">
        <v>59788</v>
      </c>
      <c r="H1010">
        <v>6883192.0499999803</v>
      </c>
      <c r="I1010">
        <v>11448</v>
      </c>
      <c r="J1010">
        <v>898887.75</v>
      </c>
      <c r="K1010">
        <v>1403</v>
      </c>
      <c r="L1010">
        <v>1755</v>
      </c>
      <c r="M1010">
        <v>254</v>
      </c>
      <c r="N1010">
        <v>1164</v>
      </c>
      <c r="O1010">
        <v>214</v>
      </c>
      <c r="P1010">
        <v>162</v>
      </c>
      <c r="Q1010">
        <v>33</v>
      </c>
    </row>
    <row r="1011" spans="1:17" x14ac:dyDescent="0.2">
      <c r="A1011">
        <v>20210126</v>
      </c>
      <c r="B1011" t="s">
        <v>20</v>
      </c>
      <c r="C1011">
        <v>4</v>
      </c>
      <c r="D1011">
        <v>188085</v>
      </c>
      <c r="E1011">
        <v>14847</v>
      </c>
      <c r="F1011">
        <v>2831</v>
      </c>
      <c r="G1011">
        <v>23666</v>
      </c>
      <c r="H1011">
        <v>2645093.2999999998</v>
      </c>
      <c r="I1011">
        <v>3982</v>
      </c>
      <c r="J1011">
        <v>363011.28999999899</v>
      </c>
      <c r="K1011">
        <v>572</v>
      </c>
      <c r="L1011">
        <v>708</v>
      </c>
      <c r="M1011">
        <v>118</v>
      </c>
      <c r="N1011">
        <v>327</v>
      </c>
      <c r="O1011">
        <v>111</v>
      </c>
      <c r="P1011">
        <v>64</v>
      </c>
      <c r="Q1011">
        <v>14</v>
      </c>
    </row>
    <row r="1012" spans="1:17" x14ac:dyDescent="0.2">
      <c r="A1012">
        <v>20210126</v>
      </c>
      <c r="B1012" t="s">
        <v>20</v>
      </c>
      <c r="C1012">
        <v>6</v>
      </c>
      <c r="D1012">
        <v>34347</v>
      </c>
      <c r="E1012">
        <v>2448</v>
      </c>
      <c r="F1012">
        <v>479</v>
      </c>
      <c r="G1012">
        <v>12418</v>
      </c>
      <c r="H1012">
        <v>2212811.0699999998</v>
      </c>
      <c r="I1012">
        <v>612</v>
      </c>
      <c r="J1012">
        <v>57985.839999999902</v>
      </c>
      <c r="K1012">
        <v>103</v>
      </c>
      <c r="L1012">
        <v>126</v>
      </c>
      <c r="M1012">
        <v>19</v>
      </c>
      <c r="N1012">
        <v>47</v>
      </c>
      <c r="O1012">
        <v>8</v>
      </c>
      <c r="P1012">
        <v>5</v>
      </c>
      <c r="Q1012">
        <v>1</v>
      </c>
    </row>
    <row r="1013" spans="1:17" x14ac:dyDescent="0.2">
      <c r="A1013">
        <v>20210127</v>
      </c>
      <c r="B1013" t="s">
        <v>18</v>
      </c>
      <c r="C1013">
        <v>4</v>
      </c>
      <c r="D1013">
        <v>35118</v>
      </c>
      <c r="E1013">
        <v>2836</v>
      </c>
      <c r="F1013">
        <v>502</v>
      </c>
      <c r="G1013">
        <v>3812</v>
      </c>
      <c r="H1013">
        <v>392193.76</v>
      </c>
      <c r="I1013">
        <v>717</v>
      </c>
      <c r="J1013">
        <v>55435.24</v>
      </c>
      <c r="K1013">
        <v>121</v>
      </c>
      <c r="L1013">
        <v>146</v>
      </c>
      <c r="M1013">
        <v>28</v>
      </c>
      <c r="N1013">
        <v>81</v>
      </c>
      <c r="O1013">
        <v>11</v>
      </c>
      <c r="P1013">
        <v>18</v>
      </c>
      <c r="Q1013">
        <v>0</v>
      </c>
    </row>
    <row r="1014" spans="1:17" x14ac:dyDescent="0.2">
      <c r="A1014">
        <v>20210127</v>
      </c>
      <c r="B1014" t="s">
        <v>19</v>
      </c>
      <c r="C1014">
        <v>7</v>
      </c>
      <c r="D1014">
        <v>1343</v>
      </c>
      <c r="E1014">
        <v>111</v>
      </c>
      <c r="F1014">
        <v>20</v>
      </c>
      <c r="G1014">
        <v>147</v>
      </c>
      <c r="H1014">
        <v>13440.76</v>
      </c>
      <c r="I1014">
        <v>25</v>
      </c>
      <c r="J1014">
        <v>1340.61</v>
      </c>
      <c r="K1014">
        <v>2</v>
      </c>
      <c r="L1014">
        <v>8</v>
      </c>
      <c r="M1014">
        <v>3</v>
      </c>
      <c r="N1014">
        <v>2</v>
      </c>
      <c r="O1014">
        <v>1</v>
      </c>
      <c r="P1014">
        <v>1</v>
      </c>
      <c r="Q1014">
        <v>0</v>
      </c>
    </row>
    <row r="1015" spans="1:17" x14ac:dyDescent="0.2">
      <c r="A1015">
        <v>20210127</v>
      </c>
      <c r="B1015" t="s">
        <v>20</v>
      </c>
      <c r="C1015">
        <v>10</v>
      </c>
      <c r="D1015">
        <v>6351</v>
      </c>
      <c r="E1015">
        <v>367</v>
      </c>
      <c r="F1015">
        <v>69</v>
      </c>
      <c r="G1015">
        <v>572</v>
      </c>
      <c r="H1015">
        <v>76458.61</v>
      </c>
      <c r="I1015">
        <v>88</v>
      </c>
      <c r="J1015">
        <v>8218.6999999999898</v>
      </c>
      <c r="K1015">
        <v>16</v>
      </c>
      <c r="L1015">
        <v>11</v>
      </c>
      <c r="M1015">
        <v>4</v>
      </c>
      <c r="N1015">
        <v>0</v>
      </c>
      <c r="O1015">
        <v>3</v>
      </c>
      <c r="P1015">
        <v>0</v>
      </c>
      <c r="Q1015">
        <v>0</v>
      </c>
    </row>
    <row r="1016" spans="1:17" x14ac:dyDescent="0.2">
      <c r="A1016">
        <v>20210128</v>
      </c>
      <c r="B1016" t="s">
        <v>19</v>
      </c>
      <c r="C1016">
        <v>10</v>
      </c>
      <c r="D1016">
        <v>277</v>
      </c>
      <c r="E1016">
        <v>17</v>
      </c>
      <c r="F1016" t="s">
        <v>41</v>
      </c>
      <c r="G1016">
        <v>18</v>
      </c>
      <c r="H1016">
        <v>3596.93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</row>
    <row r="1017" spans="1:17" x14ac:dyDescent="0.2">
      <c r="A1017">
        <v>20210128</v>
      </c>
      <c r="B1017" t="s">
        <v>19</v>
      </c>
      <c r="C1017">
        <v>13</v>
      </c>
      <c r="D1017">
        <v>140</v>
      </c>
      <c r="E1017">
        <v>9</v>
      </c>
      <c r="F1017">
        <v>2</v>
      </c>
      <c r="G1017">
        <v>158</v>
      </c>
      <c r="H1017">
        <v>9290.5</v>
      </c>
      <c r="I1017">
        <v>2</v>
      </c>
      <c r="J1017">
        <v>142.12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</row>
    <row r="1018" spans="1:17" x14ac:dyDescent="0.2">
      <c r="A1018">
        <v>20210128</v>
      </c>
      <c r="B1018" t="s">
        <v>19</v>
      </c>
      <c r="C1018">
        <v>3</v>
      </c>
      <c r="D1018">
        <v>61072</v>
      </c>
      <c r="E1018">
        <v>6650</v>
      </c>
      <c r="F1018">
        <v>1191</v>
      </c>
      <c r="G1018">
        <v>10007</v>
      </c>
      <c r="H1018">
        <v>888089.35</v>
      </c>
      <c r="I1018">
        <v>1749</v>
      </c>
      <c r="J1018">
        <v>124543.61</v>
      </c>
      <c r="K1018">
        <v>179</v>
      </c>
      <c r="L1018">
        <v>288</v>
      </c>
      <c r="M1018">
        <v>39</v>
      </c>
      <c r="N1018">
        <v>190</v>
      </c>
      <c r="O1018">
        <v>26</v>
      </c>
      <c r="P1018">
        <v>19</v>
      </c>
      <c r="Q1018">
        <v>4</v>
      </c>
    </row>
    <row r="1019" spans="1:17" x14ac:dyDescent="0.2">
      <c r="A1019">
        <v>20210128</v>
      </c>
      <c r="B1019" t="s">
        <v>19</v>
      </c>
      <c r="C1019">
        <v>8</v>
      </c>
      <c r="D1019">
        <v>987</v>
      </c>
      <c r="E1019">
        <v>81</v>
      </c>
      <c r="F1019">
        <v>13</v>
      </c>
      <c r="G1019">
        <v>130</v>
      </c>
      <c r="H1019">
        <v>11754.16</v>
      </c>
      <c r="I1019">
        <v>49</v>
      </c>
      <c r="J1019">
        <v>1828.31</v>
      </c>
      <c r="K1019">
        <v>1</v>
      </c>
      <c r="L1019">
        <v>4</v>
      </c>
      <c r="M1019">
        <v>0</v>
      </c>
      <c r="N1019">
        <v>0</v>
      </c>
      <c r="O1019">
        <v>0</v>
      </c>
      <c r="P1019">
        <v>0</v>
      </c>
      <c r="Q1019">
        <v>0</v>
      </c>
    </row>
    <row r="1020" spans="1:17" x14ac:dyDescent="0.2">
      <c r="A1020">
        <v>20210128</v>
      </c>
      <c r="B1020" t="s">
        <v>20</v>
      </c>
      <c r="C1020">
        <v>12</v>
      </c>
      <c r="D1020">
        <v>4385</v>
      </c>
      <c r="E1020">
        <v>258</v>
      </c>
      <c r="F1020">
        <v>46</v>
      </c>
      <c r="G1020">
        <v>392</v>
      </c>
      <c r="H1020">
        <v>53397.42</v>
      </c>
      <c r="I1020">
        <v>57</v>
      </c>
      <c r="J1020">
        <v>5106.32</v>
      </c>
      <c r="K1020">
        <v>13</v>
      </c>
      <c r="L1020">
        <v>8</v>
      </c>
      <c r="M1020">
        <v>1</v>
      </c>
      <c r="N1020">
        <v>0</v>
      </c>
      <c r="O1020">
        <v>0</v>
      </c>
      <c r="P1020">
        <v>0</v>
      </c>
      <c r="Q1020">
        <v>0</v>
      </c>
    </row>
    <row r="1021" spans="1:17" x14ac:dyDescent="0.2">
      <c r="A1021">
        <v>20210128</v>
      </c>
      <c r="B1021" t="s">
        <v>20</v>
      </c>
      <c r="C1021">
        <v>4</v>
      </c>
      <c r="D1021">
        <v>188138</v>
      </c>
      <c r="E1021">
        <v>14618</v>
      </c>
      <c r="F1021">
        <v>2703</v>
      </c>
      <c r="G1021">
        <v>23270</v>
      </c>
      <c r="H1021">
        <v>2414886.2899999898</v>
      </c>
      <c r="I1021">
        <v>3787</v>
      </c>
      <c r="J1021">
        <v>327133.33</v>
      </c>
      <c r="K1021">
        <v>583</v>
      </c>
      <c r="L1021">
        <v>710</v>
      </c>
      <c r="M1021">
        <v>102</v>
      </c>
      <c r="N1021">
        <v>359</v>
      </c>
      <c r="O1021">
        <v>71</v>
      </c>
      <c r="P1021">
        <v>54</v>
      </c>
      <c r="Q1021">
        <v>14</v>
      </c>
    </row>
    <row r="1022" spans="1:17" x14ac:dyDescent="0.2">
      <c r="A1022">
        <v>20210128</v>
      </c>
      <c r="B1022" t="s">
        <v>20</v>
      </c>
      <c r="C1022">
        <v>8</v>
      </c>
      <c r="D1022">
        <v>13740</v>
      </c>
      <c r="E1022">
        <v>973</v>
      </c>
      <c r="F1022">
        <v>165</v>
      </c>
      <c r="G1022">
        <v>1748</v>
      </c>
      <c r="H1022">
        <v>210306.519999999</v>
      </c>
      <c r="I1022">
        <v>201</v>
      </c>
      <c r="J1022">
        <v>17068.62</v>
      </c>
      <c r="K1022">
        <v>41</v>
      </c>
      <c r="L1022">
        <v>24</v>
      </c>
      <c r="M1022">
        <v>0</v>
      </c>
      <c r="N1022">
        <v>3</v>
      </c>
      <c r="O1022">
        <v>0</v>
      </c>
      <c r="P1022">
        <v>0</v>
      </c>
      <c r="Q1022">
        <v>0</v>
      </c>
    </row>
    <row r="1023" spans="1:17" x14ac:dyDescent="0.2">
      <c r="A1023">
        <v>20210129</v>
      </c>
      <c r="B1023" t="s">
        <v>18</v>
      </c>
      <c r="C1023">
        <v>14</v>
      </c>
      <c r="D1023">
        <v>167</v>
      </c>
      <c r="E1023">
        <v>10</v>
      </c>
      <c r="F1023">
        <v>2</v>
      </c>
      <c r="G1023">
        <v>10</v>
      </c>
      <c r="H1023">
        <v>933.91</v>
      </c>
      <c r="I1023">
        <v>2</v>
      </c>
      <c r="J1023">
        <v>199.79</v>
      </c>
      <c r="K1023">
        <v>0</v>
      </c>
      <c r="L1023">
        <v>1</v>
      </c>
      <c r="M1023">
        <v>0</v>
      </c>
      <c r="N1023">
        <v>0</v>
      </c>
      <c r="O1023">
        <v>0</v>
      </c>
      <c r="P1023">
        <v>0</v>
      </c>
      <c r="Q1023">
        <v>0</v>
      </c>
    </row>
    <row r="1024" spans="1:17" x14ac:dyDescent="0.2">
      <c r="A1024">
        <v>20210129</v>
      </c>
      <c r="B1024" t="s">
        <v>18</v>
      </c>
      <c r="C1024">
        <v>15</v>
      </c>
      <c r="D1024">
        <v>833</v>
      </c>
      <c r="E1024">
        <v>28</v>
      </c>
      <c r="F1024">
        <v>6</v>
      </c>
      <c r="G1024">
        <v>47</v>
      </c>
      <c r="H1024">
        <v>7881.43</v>
      </c>
      <c r="I1024">
        <v>7</v>
      </c>
      <c r="J1024">
        <v>863.11999999999898</v>
      </c>
      <c r="K1024">
        <v>0</v>
      </c>
      <c r="L1024">
        <v>3</v>
      </c>
      <c r="M1024">
        <v>0</v>
      </c>
      <c r="N1024">
        <v>0</v>
      </c>
      <c r="O1024">
        <v>0</v>
      </c>
      <c r="P1024">
        <v>0</v>
      </c>
      <c r="Q1024">
        <v>0</v>
      </c>
    </row>
    <row r="1025" spans="1:17" x14ac:dyDescent="0.2">
      <c r="A1025">
        <v>20210129</v>
      </c>
      <c r="B1025" t="s">
        <v>19</v>
      </c>
      <c r="C1025">
        <v>8</v>
      </c>
      <c r="D1025">
        <v>711</v>
      </c>
      <c r="E1025">
        <v>63</v>
      </c>
      <c r="F1025">
        <v>16</v>
      </c>
      <c r="G1025">
        <v>79</v>
      </c>
      <c r="H1025">
        <v>13523.88</v>
      </c>
      <c r="I1025">
        <v>20</v>
      </c>
      <c r="J1025">
        <v>1518.07</v>
      </c>
      <c r="K1025">
        <v>1</v>
      </c>
      <c r="L1025">
        <v>10</v>
      </c>
      <c r="M1025">
        <v>1</v>
      </c>
      <c r="N1025">
        <v>0</v>
      </c>
      <c r="O1025">
        <v>2</v>
      </c>
      <c r="P1025">
        <v>0</v>
      </c>
      <c r="Q1025">
        <v>0</v>
      </c>
    </row>
    <row r="1026" spans="1:17" x14ac:dyDescent="0.2">
      <c r="A1026">
        <v>20210129</v>
      </c>
      <c r="B1026" t="s">
        <v>20</v>
      </c>
      <c r="C1026">
        <v>10</v>
      </c>
      <c r="D1026">
        <v>7310</v>
      </c>
      <c r="E1026">
        <v>543</v>
      </c>
      <c r="F1026">
        <v>119</v>
      </c>
      <c r="G1026">
        <v>1085</v>
      </c>
      <c r="H1026">
        <v>97279.65</v>
      </c>
      <c r="I1026">
        <v>154</v>
      </c>
      <c r="J1026">
        <v>11961.8399999999</v>
      </c>
      <c r="K1026">
        <v>34</v>
      </c>
      <c r="L1026">
        <v>8</v>
      </c>
      <c r="M1026">
        <v>1</v>
      </c>
      <c r="N1026">
        <v>0</v>
      </c>
      <c r="O1026">
        <v>0</v>
      </c>
      <c r="P1026">
        <v>0</v>
      </c>
      <c r="Q1026">
        <v>0</v>
      </c>
    </row>
    <row r="1027" spans="1:17" x14ac:dyDescent="0.2">
      <c r="A1027">
        <v>20210130</v>
      </c>
      <c r="B1027" t="s">
        <v>18</v>
      </c>
      <c r="C1027">
        <v>14</v>
      </c>
      <c r="D1027">
        <v>201</v>
      </c>
      <c r="E1027">
        <v>8</v>
      </c>
      <c r="F1027" t="s">
        <v>41</v>
      </c>
      <c r="G1027">
        <v>8</v>
      </c>
      <c r="H1027">
        <v>1095.4100000000001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</row>
    <row r="1028" spans="1:17" x14ac:dyDescent="0.2">
      <c r="A1028">
        <v>20210130</v>
      </c>
      <c r="B1028" t="s">
        <v>19</v>
      </c>
      <c r="C1028">
        <v>12</v>
      </c>
      <c r="D1028">
        <v>163</v>
      </c>
      <c r="E1028">
        <v>9</v>
      </c>
      <c r="F1028" t="s">
        <v>41</v>
      </c>
      <c r="G1028">
        <v>10</v>
      </c>
      <c r="H1028">
        <v>3863.96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</row>
    <row r="1029" spans="1:17" x14ac:dyDescent="0.2">
      <c r="A1029">
        <v>20210130</v>
      </c>
      <c r="B1029" t="s">
        <v>19</v>
      </c>
      <c r="C1029">
        <v>4</v>
      </c>
      <c r="D1029">
        <v>19440</v>
      </c>
      <c r="E1029">
        <v>1876</v>
      </c>
      <c r="F1029">
        <v>309</v>
      </c>
      <c r="G1029">
        <v>2355</v>
      </c>
      <c r="H1029">
        <v>268834.09000000003</v>
      </c>
      <c r="I1029">
        <v>387</v>
      </c>
      <c r="J1029">
        <v>36079.800000000003</v>
      </c>
      <c r="K1029">
        <v>29</v>
      </c>
      <c r="L1029">
        <v>145</v>
      </c>
      <c r="M1029">
        <v>13</v>
      </c>
      <c r="N1029">
        <v>76</v>
      </c>
      <c r="O1029">
        <v>23</v>
      </c>
      <c r="P1029">
        <v>5</v>
      </c>
      <c r="Q1029">
        <v>2</v>
      </c>
    </row>
    <row r="1030" spans="1:17" x14ac:dyDescent="0.2">
      <c r="A1030">
        <v>20210130</v>
      </c>
      <c r="B1030" t="s">
        <v>19</v>
      </c>
      <c r="C1030">
        <v>6</v>
      </c>
      <c r="D1030">
        <v>2197</v>
      </c>
      <c r="E1030">
        <v>196</v>
      </c>
      <c r="F1030">
        <v>33</v>
      </c>
      <c r="G1030">
        <v>298</v>
      </c>
      <c r="H1030">
        <v>25242.1</v>
      </c>
      <c r="I1030">
        <v>60</v>
      </c>
      <c r="J1030">
        <v>3338.32</v>
      </c>
      <c r="K1030">
        <v>5</v>
      </c>
      <c r="L1030">
        <v>18</v>
      </c>
      <c r="M1030">
        <v>0</v>
      </c>
      <c r="N1030">
        <v>3</v>
      </c>
      <c r="O1030">
        <v>0</v>
      </c>
      <c r="P1030">
        <v>0</v>
      </c>
      <c r="Q1030">
        <v>0</v>
      </c>
    </row>
    <row r="1031" spans="1:17" x14ac:dyDescent="0.2">
      <c r="A1031">
        <v>20210130</v>
      </c>
      <c r="B1031" t="s">
        <v>20</v>
      </c>
      <c r="C1031">
        <v>11</v>
      </c>
      <c r="D1031">
        <v>3819</v>
      </c>
      <c r="E1031">
        <v>209</v>
      </c>
      <c r="F1031">
        <v>36</v>
      </c>
      <c r="G1031">
        <v>335</v>
      </c>
      <c r="H1031">
        <v>39990.97</v>
      </c>
      <c r="I1031">
        <v>58</v>
      </c>
      <c r="J1031">
        <v>5844.34</v>
      </c>
      <c r="K1031">
        <v>26</v>
      </c>
      <c r="L1031">
        <v>4</v>
      </c>
      <c r="M1031">
        <v>1</v>
      </c>
      <c r="N1031">
        <v>0</v>
      </c>
      <c r="O1031">
        <v>0</v>
      </c>
      <c r="P1031">
        <v>0</v>
      </c>
      <c r="Q1031">
        <v>0</v>
      </c>
    </row>
    <row r="1032" spans="1:17" x14ac:dyDescent="0.2">
      <c r="A1032">
        <v>20210130</v>
      </c>
      <c r="B1032" t="s">
        <v>20</v>
      </c>
      <c r="C1032">
        <v>13</v>
      </c>
      <c r="D1032">
        <v>4837</v>
      </c>
      <c r="E1032">
        <v>257</v>
      </c>
      <c r="F1032">
        <v>41</v>
      </c>
      <c r="G1032">
        <v>494</v>
      </c>
      <c r="H1032">
        <v>117984.86</v>
      </c>
      <c r="I1032">
        <v>51</v>
      </c>
      <c r="J1032">
        <v>4591.0200000000004</v>
      </c>
      <c r="K1032">
        <v>11</v>
      </c>
      <c r="L1032">
        <v>11</v>
      </c>
      <c r="M1032">
        <v>4</v>
      </c>
      <c r="N1032">
        <v>0</v>
      </c>
      <c r="O1032">
        <v>0</v>
      </c>
      <c r="P1032">
        <v>0</v>
      </c>
      <c r="Q1032">
        <v>0</v>
      </c>
    </row>
    <row r="1033" spans="1:17" x14ac:dyDescent="0.2">
      <c r="A1033">
        <v>20210131</v>
      </c>
      <c r="B1033" t="s">
        <v>18</v>
      </c>
      <c r="C1033">
        <v>11</v>
      </c>
      <c r="D1033">
        <v>363</v>
      </c>
      <c r="E1033">
        <v>31</v>
      </c>
      <c r="F1033">
        <v>6</v>
      </c>
      <c r="G1033">
        <v>33</v>
      </c>
      <c r="H1033">
        <v>990.16</v>
      </c>
      <c r="I1033">
        <v>6</v>
      </c>
      <c r="J1033">
        <v>136.86000000000001</v>
      </c>
      <c r="K1033">
        <v>0</v>
      </c>
      <c r="L1033">
        <v>6</v>
      </c>
      <c r="M1033">
        <v>0</v>
      </c>
      <c r="N1033">
        <v>0</v>
      </c>
      <c r="O1033">
        <v>0</v>
      </c>
      <c r="P1033">
        <v>0</v>
      </c>
      <c r="Q1033">
        <v>0</v>
      </c>
    </row>
    <row r="1034" spans="1:17" x14ac:dyDescent="0.2">
      <c r="A1034">
        <v>20210131</v>
      </c>
      <c r="B1034" t="s">
        <v>19</v>
      </c>
      <c r="C1034">
        <v>10</v>
      </c>
      <c r="D1034">
        <v>235</v>
      </c>
      <c r="E1034">
        <v>20</v>
      </c>
      <c r="F1034">
        <v>3</v>
      </c>
      <c r="G1034">
        <v>24</v>
      </c>
      <c r="H1034">
        <v>3211.32</v>
      </c>
      <c r="I1034">
        <v>5</v>
      </c>
      <c r="J1034">
        <v>535.65</v>
      </c>
      <c r="K1034">
        <v>0</v>
      </c>
      <c r="L1034">
        <v>5</v>
      </c>
      <c r="M1034">
        <v>0</v>
      </c>
      <c r="N1034">
        <v>0</v>
      </c>
      <c r="O1034">
        <v>0</v>
      </c>
      <c r="P1034">
        <v>0</v>
      </c>
      <c r="Q1034">
        <v>0</v>
      </c>
    </row>
    <row r="1035" spans="1:17" x14ac:dyDescent="0.2">
      <c r="A1035">
        <v>20210131</v>
      </c>
      <c r="B1035" t="s">
        <v>19</v>
      </c>
      <c r="C1035">
        <v>12</v>
      </c>
      <c r="D1035">
        <v>197</v>
      </c>
      <c r="E1035">
        <v>11</v>
      </c>
      <c r="F1035">
        <v>1</v>
      </c>
      <c r="G1035">
        <v>12</v>
      </c>
      <c r="H1035">
        <v>1694.01</v>
      </c>
      <c r="I1035">
        <v>1</v>
      </c>
      <c r="J1035">
        <v>50.76</v>
      </c>
      <c r="K1035">
        <v>0</v>
      </c>
      <c r="L1035">
        <v>1</v>
      </c>
      <c r="M1035">
        <v>0</v>
      </c>
      <c r="N1035">
        <v>0</v>
      </c>
      <c r="O1035">
        <v>0</v>
      </c>
      <c r="P1035">
        <v>0</v>
      </c>
      <c r="Q1035">
        <v>0</v>
      </c>
    </row>
    <row r="1036" spans="1:17" x14ac:dyDescent="0.2">
      <c r="A1036">
        <v>20210131</v>
      </c>
      <c r="B1036" t="s">
        <v>19</v>
      </c>
      <c r="C1036">
        <v>8</v>
      </c>
      <c r="D1036">
        <v>556</v>
      </c>
      <c r="E1036">
        <v>49</v>
      </c>
      <c r="F1036">
        <v>7</v>
      </c>
      <c r="G1036">
        <v>57</v>
      </c>
      <c r="H1036">
        <v>6389.8</v>
      </c>
      <c r="I1036">
        <v>8</v>
      </c>
      <c r="J1036">
        <v>406.89</v>
      </c>
      <c r="K1036">
        <v>3</v>
      </c>
      <c r="L1036">
        <v>2</v>
      </c>
      <c r="M1036">
        <v>0</v>
      </c>
      <c r="N1036">
        <v>0</v>
      </c>
      <c r="O1036">
        <v>0</v>
      </c>
      <c r="P1036">
        <v>0</v>
      </c>
      <c r="Q1036">
        <v>0</v>
      </c>
    </row>
    <row r="1037" spans="1:17" x14ac:dyDescent="0.2">
      <c r="A1037">
        <v>20210131</v>
      </c>
      <c r="B1037" t="s">
        <v>20</v>
      </c>
      <c r="C1037">
        <v>12</v>
      </c>
      <c r="D1037">
        <v>3687</v>
      </c>
      <c r="E1037">
        <v>185</v>
      </c>
      <c r="F1037">
        <v>29</v>
      </c>
      <c r="G1037">
        <v>361</v>
      </c>
      <c r="H1037">
        <v>61395.409999999902</v>
      </c>
      <c r="I1037">
        <v>36</v>
      </c>
      <c r="J1037">
        <v>3724.41</v>
      </c>
      <c r="K1037">
        <v>10</v>
      </c>
      <c r="L1037">
        <v>4</v>
      </c>
      <c r="M1037">
        <v>0</v>
      </c>
      <c r="N1037">
        <v>0</v>
      </c>
      <c r="O1037">
        <v>0</v>
      </c>
      <c r="P1037">
        <v>0</v>
      </c>
      <c r="Q1037">
        <v>0</v>
      </c>
    </row>
    <row r="1038" spans="1:17" x14ac:dyDescent="0.2">
      <c r="A1038">
        <v>20210131</v>
      </c>
      <c r="B1038" t="s">
        <v>20</v>
      </c>
      <c r="C1038">
        <v>6</v>
      </c>
      <c r="D1038">
        <v>38941</v>
      </c>
      <c r="E1038">
        <v>3012</v>
      </c>
      <c r="F1038">
        <v>561</v>
      </c>
      <c r="G1038">
        <v>6723</v>
      </c>
      <c r="H1038">
        <v>696611.43</v>
      </c>
      <c r="I1038">
        <v>835</v>
      </c>
      <c r="J1038">
        <v>70727.929999999993</v>
      </c>
      <c r="K1038">
        <v>111</v>
      </c>
      <c r="L1038">
        <v>146</v>
      </c>
      <c r="M1038">
        <v>23</v>
      </c>
      <c r="N1038">
        <v>38</v>
      </c>
      <c r="O1038">
        <v>33</v>
      </c>
      <c r="P1038">
        <v>0</v>
      </c>
      <c r="Q1038">
        <v>1</v>
      </c>
    </row>
    <row r="1039" spans="1:17" x14ac:dyDescent="0.2">
      <c r="A1039">
        <v>20210201</v>
      </c>
      <c r="B1039" t="s">
        <v>18</v>
      </c>
      <c r="C1039">
        <v>4</v>
      </c>
      <c r="D1039">
        <v>22857</v>
      </c>
      <c r="E1039">
        <v>2191</v>
      </c>
      <c r="F1039">
        <v>406</v>
      </c>
      <c r="G1039">
        <v>2934</v>
      </c>
      <c r="H1039">
        <v>236190.889999999</v>
      </c>
      <c r="I1039">
        <v>618</v>
      </c>
      <c r="J1039">
        <v>43993</v>
      </c>
      <c r="K1039">
        <v>38</v>
      </c>
      <c r="L1039">
        <v>225</v>
      </c>
      <c r="M1039">
        <v>10</v>
      </c>
      <c r="N1039">
        <v>138</v>
      </c>
      <c r="O1039">
        <v>16</v>
      </c>
      <c r="P1039">
        <v>0</v>
      </c>
      <c r="Q1039">
        <v>0</v>
      </c>
    </row>
    <row r="1040" spans="1:17" x14ac:dyDescent="0.2">
      <c r="A1040">
        <v>20210201</v>
      </c>
      <c r="B1040" t="s">
        <v>18</v>
      </c>
      <c r="C1040">
        <v>9</v>
      </c>
      <c r="D1040">
        <v>901</v>
      </c>
      <c r="E1040">
        <v>66</v>
      </c>
      <c r="F1040">
        <v>13</v>
      </c>
      <c r="G1040">
        <v>90</v>
      </c>
      <c r="H1040">
        <v>5471.9199999999901</v>
      </c>
      <c r="I1040">
        <v>22</v>
      </c>
      <c r="J1040">
        <v>953.48</v>
      </c>
      <c r="K1040">
        <v>2</v>
      </c>
      <c r="L1040">
        <v>2</v>
      </c>
      <c r="M1040">
        <v>0</v>
      </c>
      <c r="N1040">
        <v>0</v>
      </c>
      <c r="O1040">
        <v>0</v>
      </c>
      <c r="P1040">
        <v>0</v>
      </c>
      <c r="Q1040">
        <v>0</v>
      </c>
    </row>
    <row r="1041" spans="1:17" x14ac:dyDescent="0.2">
      <c r="A1041">
        <v>20210201</v>
      </c>
      <c r="B1041" t="s">
        <v>19</v>
      </c>
      <c r="C1041">
        <v>12</v>
      </c>
      <c r="D1041">
        <v>101</v>
      </c>
      <c r="E1041">
        <v>7</v>
      </c>
      <c r="F1041" t="s">
        <v>41</v>
      </c>
      <c r="G1041">
        <v>7</v>
      </c>
      <c r="H1041">
        <v>865.64999999999895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</row>
    <row r="1042" spans="1:17" x14ac:dyDescent="0.2">
      <c r="A1042">
        <v>20210201</v>
      </c>
      <c r="B1042" t="s">
        <v>20</v>
      </c>
      <c r="C1042">
        <v>6</v>
      </c>
      <c r="D1042">
        <v>39374</v>
      </c>
      <c r="E1042">
        <v>2853</v>
      </c>
      <c r="F1042">
        <v>590</v>
      </c>
      <c r="G1042">
        <v>4718</v>
      </c>
      <c r="H1042">
        <v>532866.06999999995</v>
      </c>
      <c r="I1042">
        <v>869</v>
      </c>
      <c r="J1042">
        <v>85852.04</v>
      </c>
      <c r="K1042">
        <v>93</v>
      </c>
      <c r="L1042">
        <v>119</v>
      </c>
      <c r="M1042">
        <v>12</v>
      </c>
      <c r="N1042">
        <v>1</v>
      </c>
      <c r="O1042">
        <v>43</v>
      </c>
      <c r="P1042">
        <v>1</v>
      </c>
      <c r="Q1042">
        <v>0</v>
      </c>
    </row>
    <row r="1043" spans="1:17" x14ac:dyDescent="0.2">
      <c r="A1043">
        <v>20210202</v>
      </c>
      <c r="B1043" t="s">
        <v>19</v>
      </c>
      <c r="C1043">
        <v>13</v>
      </c>
      <c r="D1043">
        <v>83</v>
      </c>
      <c r="E1043">
        <v>3</v>
      </c>
      <c r="F1043" t="s">
        <v>41</v>
      </c>
      <c r="G1043">
        <v>3</v>
      </c>
      <c r="H1043">
        <v>368.75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</row>
    <row r="1044" spans="1:17" x14ac:dyDescent="0.2">
      <c r="A1044">
        <v>20210202</v>
      </c>
      <c r="B1044" t="s">
        <v>19</v>
      </c>
      <c r="C1044">
        <v>8</v>
      </c>
      <c r="D1044">
        <v>456</v>
      </c>
      <c r="E1044">
        <v>52</v>
      </c>
      <c r="F1044">
        <v>10</v>
      </c>
      <c r="G1044">
        <v>78</v>
      </c>
      <c r="H1044">
        <v>5446.5599999999904</v>
      </c>
      <c r="I1044">
        <v>11</v>
      </c>
      <c r="J1044">
        <v>360.76</v>
      </c>
      <c r="K1044">
        <v>0</v>
      </c>
      <c r="L1044">
        <v>6</v>
      </c>
      <c r="M1044">
        <v>1</v>
      </c>
      <c r="N1044">
        <v>0</v>
      </c>
      <c r="O1044">
        <v>0</v>
      </c>
      <c r="P1044">
        <v>0</v>
      </c>
      <c r="Q1044">
        <v>0</v>
      </c>
    </row>
    <row r="1045" spans="1:17" x14ac:dyDescent="0.2">
      <c r="A1045">
        <v>20210202</v>
      </c>
      <c r="B1045" t="s">
        <v>20</v>
      </c>
      <c r="C1045">
        <v>6</v>
      </c>
      <c r="D1045">
        <v>37560</v>
      </c>
      <c r="E1045">
        <v>2746</v>
      </c>
      <c r="F1045">
        <v>556</v>
      </c>
      <c r="G1045">
        <v>5025</v>
      </c>
      <c r="H1045">
        <v>643550.48999999894</v>
      </c>
      <c r="I1045">
        <v>772</v>
      </c>
      <c r="J1045">
        <v>71271.02</v>
      </c>
      <c r="K1045">
        <v>132</v>
      </c>
      <c r="L1045">
        <v>171</v>
      </c>
      <c r="M1045">
        <v>11</v>
      </c>
      <c r="N1045">
        <v>0</v>
      </c>
      <c r="O1045">
        <v>0</v>
      </c>
      <c r="P1045">
        <v>0</v>
      </c>
      <c r="Q1045">
        <v>0</v>
      </c>
    </row>
    <row r="1046" spans="1:17" x14ac:dyDescent="0.2">
      <c r="A1046">
        <v>20210202</v>
      </c>
      <c r="B1046" t="s">
        <v>20</v>
      </c>
      <c r="C1046">
        <v>9</v>
      </c>
      <c r="D1046">
        <v>7345</v>
      </c>
      <c r="E1046">
        <v>511</v>
      </c>
      <c r="F1046">
        <v>113</v>
      </c>
      <c r="G1046">
        <v>815</v>
      </c>
      <c r="H1046">
        <v>71058.539999999994</v>
      </c>
      <c r="I1046">
        <v>141</v>
      </c>
      <c r="J1046">
        <v>9619.7800000000007</v>
      </c>
      <c r="K1046">
        <v>30</v>
      </c>
      <c r="L1046">
        <v>28</v>
      </c>
      <c r="M1046">
        <v>2</v>
      </c>
      <c r="N1046">
        <v>0</v>
      </c>
      <c r="O1046">
        <v>0</v>
      </c>
      <c r="P1046">
        <v>0</v>
      </c>
      <c r="Q1046">
        <v>0</v>
      </c>
    </row>
    <row r="1047" spans="1:17" x14ac:dyDescent="0.2">
      <c r="A1047">
        <v>20210203</v>
      </c>
      <c r="B1047" t="s">
        <v>18</v>
      </c>
      <c r="C1047">
        <v>10</v>
      </c>
      <c r="D1047">
        <v>336</v>
      </c>
      <c r="E1047">
        <v>24</v>
      </c>
      <c r="F1047">
        <v>7</v>
      </c>
      <c r="G1047">
        <v>33</v>
      </c>
      <c r="H1047">
        <v>1902.29</v>
      </c>
      <c r="I1047">
        <v>12</v>
      </c>
      <c r="J1047">
        <v>443.75</v>
      </c>
      <c r="K1047">
        <v>2</v>
      </c>
      <c r="L1047">
        <v>10</v>
      </c>
      <c r="M1047">
        <v>0</v>
      </c>
      <c r="N1047">
        <v>0</v>
      </c>
      <c r="O1047">
        <v>0</v>
      </c>
      <c r="P1047">
        <v>0</v>
      </c>
      <c r="Q1047">
        <v>0</v>
      </c>
    </row>
    <row r="1048" spans="1:17" x14ac:dyDescent="0.2">
      <c r="A1048">
        <v>20210203</v>
      </c>
      <c r="B1048" t="s">
        <v>18</v>
      </c>
      <c r="C1048">
        <v>8</v>
      </c>
      <c r="D1048">
        <v>393</v>
      </c>
      <c r="E1048">
        <v>20</v>
      </c>
      <c r="F1048">
        <v>4</v>
      </c>
      <c r="G1048">
        <v>22</v>
      </c>
      <c r="H1048">
        <v>1912.11</v>
      </c>
      <c r="I1048">
        <v>5</v>
      </c>
      <c r="J1048">
        <v>199.29</v>
      </c>
      <c r="K1048">
        <v>0</v>
      </c>
      <c r="L1048">
        <v>3</v>
      </c>
      <c r="M1048">
        <v>0</v>
      </c>
      <c r="N1048">
        <v>0</v>
      </c>
      <c r="O1048">
        <v>0</v>
      </c>
      <c r="P1048">
        <v>0</v>
      </c>
      <c r="Q1048">
        <v>0</v>
      </c>
    </row>
    <row r="1049" spans="1:17" x14ac:dyDescent="0.2">
      <c r="A1049">
        <v>20210203</v>
      </c>
      <c r="B1049" t="s">
        <v>19</v>
      </c>
      <c r="C1049">
        <v>14</v>
      </c>
      <c r="D1049">
        <v>48</v>
      </c>
      <c r="E1049" t="s">
        <v>41</v>
      </c>
      <c r="F1049" t="s">
        <v>41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</row>
    <row r="1050" spans="1:17" x14ac:dyDescent="0.2">
      <c r="A1050">
        <v>20210203</v>
      </c>
      <c r="B1050" t="s">
        <v>19</v>
      </c>
      <c r="C1050">
        <v>15</v>
      </c>
      <c r="D1050">
        <v>368</v>
      </c>
      <c r="E1050">
        <v>17</v>
      </c>
      <c r="F1050">
        <v>2</v>
      </c>
      <c r="G1050">
        <v>19</v>
      </c>
      <c r="H1050">
        <v>3306.9</v>
      </c>
      <c r="I1050">
        <v>2</v>
      </c>
      <c r="J1050">
        <v>242.46</v>
      </c>
      <c r="K1050">
        <v>1</v>
      </c>
      <c r="L1050">
        <v>1</v>
      </c>
      <c r="M1050">
        <v>0</v>
      </c>
      <c r="N1050">
        <v>0</v>
      </c>
      <c r="O1050">
        <v>0</v>
      </c>
      <c r="P1050">
        <v>0</v>
      </c>
      <c r="Q1050">
        <v>0</v>
      </c>
    </row>
    <row r="1051" spans="1:17" x14ac:dyDescent="0.2">
      <c r="A1051">
        <v>20210203</v>
      </c>
      <c r="B1051" t="s">
        <v>19</v>
      </c>
      <c r="C1051">
        <v>3</v>
      </c>
      <c r="D1051">
        <v>43785</v>
      </c>
      <c r="E1051">
        <v>4826</v>
      </c>
      <c r="F1051">
        <v>913</v>
      </c>
      <c r="G1051">
        <v>6989</v>
      </c>
      <c r="H1051">
        <v>524341.25</v>
      </c>
      <c r="I1051">
        <v>1383</v>
      </c>
      <c r="J1051">
        <v>78650.019999999902</v>
      </c>
      <c r="K1051">
        <v>118</v>
      </c>
      <c r="L1051">
        <v>636</v>
      </c>
      <c r="M1051">
        <v>36</v>
      </c>
      <c r="N1051">
        <v>426</v>
      </c>
      <c r="O1051">
        <v>124</v>
      </c>
      <c r="P1051">
        <v>0</v>
      </c>
      <c r="Q1051">
        <v>26</v>
      </c>
    </row>
    <row r="1052" spans="1:17" x14ac:dyDescent="0.2">
      <c r="A1052">
        <v>20210203</v>
      </c>
      <c r="B1052" t="s">
        <v>19</v>
      </c>
      <c r="C1052">
        <v>6</v>
      </c>
      <c r="D1052">
        <v>1737</v>
      </c>
      <c r="E1052">
        <v>157</v>
      </c>
      <c r="F1052">
        <v>30</v>
      </c>
      <c r="G1052">
        <v>212</v>
      </c>
      <c r="H1052">
        <v>20052.379999999899</v>
      </c>
      <c r="I1052">
        <v>38</v>
      </c>
      <c r="J1052">
        <v>3094.1</v>
      </c>
      <c r="K1052">
        <v>2</v>
      </c>
      <c r="L1052">
        <v>26</v>
      </c>
      <c r="M1052">
        <v>0</v>
      </c>
      <c r="N1052">
        <v>0</v>
      </c>
      <c r="O1052">
        <v>0</v>
      </c>
      <c r="P1052">
        <v>0</v>
      </c>
      <c r="Q1052">
        <v>0</v>
      </c>
    </row>
    <row r="1053" spans="1:17" x14ac:dyDescent="0.2">
      <c r="A1053">
        <v>20210203</v>
      </c>
      <c r="B1053" t="s">
        <v>20</v>
      </c>
      <c r="C1053">
        <v>15</v>
      </c>
      <c r="D1053">
        <v>26669</v>
      </c>
      <c r="E1053">
        <v>1715</v>
      </c>
      <c r="F1053">
        <v>258</v>
      </c>
      <c r="G1053">
        <v>2411</v>
      </c>
      <c r="H1053">
        <v>340516.89999999898</v>
      </c>
      <c r="I1053">
        <v>309</v>
      </c>
      <c r="J1053">
        <v>39924.929999999898</v>
      </c>
      <c r="K1053">
        <v>69</v>
      </c>
      <c r="L1053">
        <v>24</v>
      </c>
      <c r="M1053">
        <v>2</v>
      </c>
      <c r="N1053">
        <v>0</v>
      </c>
      <c r="O1053">
        <v>0</v>
      </c>
      <c r="P1053">
        <v>0</v>
      </c>
      <c r="Q1053">
        <v>0</v>
      </c>
    </row>
    <row r="1054" spans="1:17" x14ac:dyDescent="0.2">
      <c r="A1054">
        <v>20210203</v>
      </c>
      <c r="B1054" t="s">
        <v>20</v>
      </c>
      <c r="C1054">
        <v>5</v>
      </c>
      <c r="D1054">
        <v>94426</v>
      </c>
      <c r="E1054">
        <v>6902</v>
      </c>
      <c r="F1054">
        <v>1312</v>
      </c>
      <c r="G1054">
        <v>11582</v>
      </c>
      <c r="H1054">
        <v>1115800.6599999999</v>
      </c>
      <c r="I1054">
        <v>1771</v>
      </c>
      <c r="J1054">
        <v>145591.16999999899</v>
      </c>
      <c r="K1054">
        <v>268</v>
      </c>
      <c r="L1054">
        <v>471</v>
      </c>
      <c r="M1054">
        <v>26</v>
      </c>
      <c r="N1054">
        <v>1</v>
      </c>
      <c r="O1054">
        <v>0</v>
      </c>
      <c r="P1054">
        <v>1</v>
      </c>
      <c r="Q1054">
        <v>0</v>
      </c>
    </row>
    <row r="1055" spans="1:17" x14ac:dyDescent="0.2">
      <c r="A1055">
        <v>20210203</v>
      </c>
      <c r="B1055" t="s">
        <v>20</v>
      </c>
      <c r="C1055">
        <v>9</v>
      </c>
      <c r="D1055">
        <v>6373</v>
      </c>
      <c r="E1055">
        <v>404</v>
      </c>
      <c r="F1055">
        <v>80</v>
      </c>
      <c r="G1055">
        <v>653</v>
      </c>
      <c r="H1055">
        <v>60708.88</v>
      </c>
      <c r="I1055">
        <v>95</v>
      </c>
      <c r="J1055">
        <v>7783.3699999999899</v>
      </c>
      <c r="K1055">
        <v>24</v>
      </c>
      <c r="L1055">
        <v>8</v>
      </c>
      <c r="M1055">
        <v>2</v>
      </c>
      <c r="N1055">
        <v>0</v>
      </c>
      <c r="O1055">
        <v>0</v>
      </c>
      <c r="P1055">
        <v>0</v>
      </c>
      <c r="Q1055">
        <v>0</v>
      </c>
    </row>
    <row r="1056" spans="1:17" x14ac:dyDescent="0.2">
      <c r="A1056">
        <v>20210204</v>
      </c>
      <c r="B1056" t="s">
        <v>18</v>
      </c>
      <c r="C1056">
        <v>11</v>
      </c>
      <c r="D1056">
        <v>5</v>
      </c>
      <c r="E1056" t="s">
        <v>41</v>
      </c>
      <c r="F1056" t="s">
        <v>41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</row>
    <row r="1057" spans="1:17" x14ac:dyDescent="0.2">
      <c r="A1057">
        <v>20210204</v>
      </c>
      <c r="B1057" t="s">
        <v>18</v>
      </c>
      <c r="C1057">
        <v>15</v>
      </c>
      <c r="D1057">
        <v>70</v>
      </c>
      <c r="E1057">
        <v>3</v>
      </c>
      <c r="F1057">
        <v>1</v>
      </c>
      <c r="G1057">
        <v>4</v>
      </c>
      <c r="H1057">
        <v>406.13</v>
      </c>
      <c r="I1057">
        <v>1</v>
      </c>
      <c r="J1057">
        <v>74.33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</row>
    <row r="1058" spans="1:17" x14ac:dyDescent="0.2">
      <c r="A1058">
        <v>20210204</v>
      </c>
      <c r="B1058" t="s">
        <v>18</v>
      </c>
      <c r="C1058">
        <v>3</v>
      </c>
      <c r="D1058">
        <v>5704</v>
      </c>
      <c r="E1058">
        <v>512</v>
      </c>
      <c r="F1058">
        <v>106</v>
      </c>
      <c r="G1058">
        <v>684</v>
      </c>
      <c r="H1058">
        <v>76269.149999999994</v>
      </c>
      <c r="I1058">
        <v>145</v>
      </c>
      <c r="J1058">
        <v>13135.119999999901</v>
      </c>
      <c r="K1058">
        <v>20</v>
      </c>
      <c r="L1058">
        <v>63</v>
      </c>
      <c r="M1058">
        <v>41</v>
      </c>
      <c r="N1058">
        <v>55</v>
      </c>
      <c r="O1058">
        <v>3</v>
      </c>
      <c r="P1058">
        <v>36</v>
      </c>
      <c r="Q1058">
        <v>2</v>
      </c>
    </row>
    <row r="1059" spans="1:17" x14ac:dyDescent="0.2">
      <c r="A1059">
        <v>20210204</v>
      </c>
      <c r="B1059" t="s">
        <v>18</v>
      </c>
      <c r="C1059">
        <v>4</v>
      </c>
      <c r="D1059">
        <v>1459</v>
      </c>
      <c r="E1059">
        <v>142</v>
      </c>
      <c r="F1059">
        <v>30</v>
      </c>
      <c r="G1059">
        <v>201</v>
      </c>
      <c r="H1059">
        <v>14685.869999999901</v>
      </c>
      <c r="I1059">
        <v>58</v>
      </c>
      <c r="J1059">
        <v>3849.52</v>
      </c>
      <c r="K1059">
        <v>10</v>
      </c>
      <c r="L1059">
        <v>25</v>
      </c>
      <c r="M1059">
        <v>14</v>
      </c>
      <c r="N1059">
        <v>20</v>
      </c>
      <c r="O1059">
        <v>2</v>
      </c>
      <c r="P1059">
        <v>12</v>
      </c>
      <c r="Q1059">
        <v>1</v>
      </c>
    </row>
    <row r="1060" spans="1:17" x14ac:dyDescent="0.2">
      <c r="A1060">
        <v>20210204</v>
      </c>
      <c r="B1060" t="s">
        <v>18</v>
      </c>
      <c r="C1060">
        <v>6</v>
      </c>
      <c r="D1060">
        <v>290</v>
      </c>
      <c r="E1060">
        <v>17</v>
      </c>
      <c r="F1060">
        <v>3</v>
      </c>
      <c r="G1060">
        <v>23</v>
      </c>
      <c r="H1060">
        <v>2423.4899999999998</v>
      </c>
      <c r="I1060">
        <v>3</v>
      </c>
      <c r="J1060">
        <v>619.62</v>
      </c>
      <c r="K1060">
        <v>1</v>
      </c>
      <c r="L1060">
        <v>1</v>
      </c>
      <c r="M1060">
        <v>0</v>
      </c>
      <c r="N1060">
        <v>1</v>
      </c>
      <c r="O1060">
        <v>0</v>
      </c>
      <c r="P1060">
        <v>0</v>
      </c>
      <c r="Q1060">
        <v>0</v>
      </c>
    </row>
    <row r="1061" spans="1:17" x14ac:dyDescent="0.2">
      <c r="A1061">
        <v>20210204</v>
      </c>
      <c r="B1061" t="s">
        <v>18</v>
      </c>
      <c r="C1061">
        <v>9</v>
      </c>
      <c r="D1061">
        <v>14</v>
      </c>
      <c r="E1061">
        <v>2</v>
      </c>
      <c r="F1061" t="s">
        <v>41</v>
      </c>
      <c r="G1061">
        <v>3</v>
      </c>
      <c r="H1061">
        <v>328.37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</row>
    <row r="1062" spans="1:17" x14ac:dyDescent="0.2">
      <c r="A1062">
        <v>20210204</v>
      </c>
      <c r="B1062" t="s">
        <v>19</v>
      </c>
      <c r="C1062">
        <v>5</v>
      </c>
      <c r="D1062">
        <v>1044</v>
      </c>
      <c r="E1062">
        <v>117</v>
      </c>
      <c r="F1062">
        <v>25</v>
      </c>
      <c r="G1062">
        <v>135</v>
      </c>
      <c r="H1062">
        <v>12228.51</v>
      </c>
      <c r="I1062">
        <v>33</v>
      </c>
      <c r="J1062">
        <v>3451.49</v>
      </c>
      <c r="K1062">
        <v>6</v>
      </c>
      <c r="L1062">
        <v>12</v>
      </c>
      <c r="M1062">
        <v>9</v>
      </c>
      <c r="N1062">
        <v>12</v>
      </c>
      <c r="O1062">
        <v>0</v>
      </c>
      <c r="P1062">
        <v>9</v>
      </c>
      <c r="Q1062">
        <v>0</v>
      </c>
    </row>
    <row r="1063" spans="1:17" x14ac:dyDescent="0.2">
      <c r="A1063">
        <v>20210205</v>
      </c>
      <c r="B1063" t="s">
        <v>19</v>
      </c>
      <c r="C1063">
        <v>10</v>
      </c>
      <c r="D1063">
        <v>13</v>
      </c>
      <c r="E1063">
        <v>1</v>
      </c>
      <c r="F1063" t="s">
        <v>41</v>
      </c>
      <c r="G1063">
        <v>2</v>
      </c>
      <c r="H1063">
        <v>34.96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</row>
    <row r="1064" spans="1:17" x14ac:dyDescent="0.2">
      <c r="A1064">
        <v>20210205</v>
      </c>
      <c r="B1064" t="s">
        <v>19</v>
      </c>
      <c r="C1064">
        <v>13</v>
      </c>
      <c r="D1064">
        <v>5</v>
      </c>
      <c r="E1064">
        <v>1</v>
      </c>
      <c r="F1064" t="s">
        <v>41</v>
      </c>
      <c r="G1064">
        <v>2</v>
      </c>
      <c r="H1064">
        <v>54.9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</row>
    <row r="1065" spans="1:17" x14ac:dyDescent="0.2">
      <c r="A1065">
        <v>20210205</v>
      </c>
      <c r="B1065" t="s">
        <v>19</v>
      </c>
      <c r="C1065">
        <v>3</v>
      </c>
      <c r="D1065">
        <v>4403</v>
      </c>
      <c r="E1065">
        <v>522</v>
      </c>
      <c r="F1065">
        <v>91</v>
      </c>
      <c r="G1065">
        <v>754</v>
      </c>
      <c r="H1065">
        <v>55170.1</v>
      </c>
      <c r="I1065">
        <v>141</v>
      </c>
      <c r="J1065">
        <v>8328.5899999999892</v>
      </c>
      <c r="K1065">
        <v>26</v>
      </c>
      <c r="L1065">
        <v>26</v>
      </c>
      <c r="M1065">
        <v>18</v>
      </c>
      <c r="N1065">
        <v>26</v>
      </c>
      <c r="O1065">
        <v>0</v>
      </c>
      <c r="P1065">
        <v>18</v>
      </c>
      <c r="Q1065">
        <v>0</v>
      </c>
    </row>
    <row r="1066" spans="1:17" x14ac:dyDescent="0.2">
      <c r="A1066">
        <v>20210205</v>
      </c>
      <c r="B1066" t="s">
        <v>19</v>
      </c>
      <c r="C1066">
        <v>8</v>
      </c>
      <c r="D1066">
        <v>47</v>
      </c>
      <c r="E1066">
        <v>2</v>
      </c>
      <c r="F1066" t="s">
        <v>41</v>
      </c>
      <c r="G1066">
        <v>3</v>
      </c>
      <c r="H1066">
        <v>586.55999999999995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</row>
    <row r="1067" spans="1:17" x14ac:dyDescent="0.2">
      <c r="A1067">
        <v>20210205</v>
      </c>
      <c r="B1067" t="s">
        <v>20</v>
      </c>
      <c r="C1067">
        <v>12</v>
      </c>
      <c r="D1067">
        <v>5684</v>
      </c>
      <c r="E1067">
        <v>376</v>
      </c>
      <c r="F1067">
        <v>44</v>
      </c>
      <c r="G1067">
        <v>489</v>
      </c>
      <c r="H1067">
        <v>62461.57</v>
      </c>
      <c r="I1067">
        <v>51</v>
      </c>
      <c r="J1067">
        <v>7056.0999999999904</v>
      </c>
      <c r="K1067">
        <v>9</v>
      </c>
      <c r="L1067">
        <v>1</v>
      </c>
      <c r="M1067">
        <v>0</v>
      </c>
      <c r="N1067">
        <v>1</v>
      </c>
      <c r="O1067">
        <v>0</v>
      </c>
      <c r="P1067">
        <v>0</v>
      </c>
      <c r="Q1067">
        <v>0</v>
      </c>
    </row>
    <row r="1068" spans="1:17" x14ac:dyDescent="0.2">
      <c r="A1068">
        <v>20210205</v>
      </c>
      <c r="B1068" t="s">
        <v>20</v>
      </c>
      <c r="C1068">
        <v>4</v>
      </c>
      <c r="D1068">
        <v>118430</v>
      </c>
      <c r="E1068">
        <v>7923</v>
      </c>
      <c r="F1068">
        <v>1009</v>
      </c>
      <c r="G1068">
        <v>11609</v>
      </c>
      <c r="H1068">
        <v>1663621.62</v>
      </c>
      <c r="I1068">
        <v>1257</v>
      </c>
      <c r="J1068">
        <v>126110.459999999</v>
      </c>
      <c r="K1068">
        <v>211</v>
      </c>
      <c r="L1068">
        <v>64</v>
      </c>
      <c r="M1068">
        <v>51</v>
      </c>
      <c r="N1068">
        <v>49</v>
      </c>
      <c r="O1068">
        <v>5</v>
      </c>
      <c r="P1068">
        <v>41</v>
      </c>
      <c r="Q1068">
        <v>0</v>
      </c>
    </row>
    <row r="1069" spans="1:17" x14ac:dyDescent="0.2">
      <c r="A1069">
        <v>20210205</v>
      </c>
      <c r="B1069" t="s">
        <v>20</v>
      </c>
      <c r="C1069">
        <v>9</v>
      </c>
      <c r="D1069">
        <v>9611</v>
      </c>
      <c r="E1069">
        <v>662</v>
      </c>
      <c r="F1069">
        <v>86</v>
      </c>
      <c r="G1069">
        <v>937</v>
      </c>
      <c r="H1069">
        <v>99856.59</v>
      </c>
      <c r="I1069">
        <v>108</v>
      </c>
      <c r="J1069">
        <v>9160.51</v>
      </c>
      <c r="K1069">
        <v>19</v>
      </c>
      <c r="L1069">
        <v>1</v>
      </c>
      <c r="M1069">
        <v>1</v>
      </c>
      <c r="N1069">
        <v>1</v>
      </c>
      <c r="O1069">
        <v>0</v>
      </c>
      <c r="P1069">
        <v>1</v>
      </c>
      <c r="Q1069">
        <v>0</v>
      </c>
    </row>
    <row r="1070" spans="1:17" x14ac:dyDescent="0.2">
      <c r="A1070">
        <v>20210206</v>
      </c>
      <c r="B1070" t="s">
        <v>18</v>
      </c>
      <c r="C1070">
        <v>4</v>
      </c>
      <c r="D1070">
        <v>1667</v>
      </c>
      <c r="E1070">
        <v>143</v>
      </c>
      <c r="F1070">
        <v>31</v>
      </c>
      <c r="G1070">
        <v>188</v>
      </c>
      <c r="H1070">
        <v>16044.12</v>
      </c>
      <c r="I1070">
        <v>60</v>
      </c>
      <c r="J1070">
        <v>4632.8099999999904</v>
      </c>
      <c r="K1070">
        <v>12</v>
      </c>
      <c r="L1070">
        <v>11</v>
      </c>
      <c r="M1070">
        <v>11</v>
      </c>
      <c r="N1070">
        <v>11</v>
      </c>
      <c r="O1070">
        <v>0</v>
      </c>
      <c r="P1070">
        <v>11</v>
      </c>
      <c r="Q1070">
        <v>0</v>
      </c>
    </row>
    <row r="1071" spans="1:17" x14ac:dyDescent="0.2">
      <c r="A1071">
        <v>20210206</v>
      </c>
      <c r="B1071" t="s">
        <v>18</v>
      </c>
      <c r="C1071">
        <v>7</v>
      </c>
      <c r="D1071">
        <v>322</v>
      </c>
      <c r="E1071">
        <v>33</v>
      </c>
      <c r="F1071">
        <v>5</v>
      </c>
      <c r="G1071">
        <v>64</v>
      </c>
      <c r="H1071">
        <v>4260.62</v>
      </c>
      <c r="I1071">
        <v>12</v>
      </c>
      <c r="J1071">
        <v>811.44999999999902</v>
      </c>
      <c r="K1071">
        <v>0</v>
      </c>
      <c r="L1071">
        <v>11</v>
      </c>
      <c r="M1071">
        <v>11</v>
      </c>
      <c r="N1071">
        <v>9</v>
      </c>
      <c r="O1071">
        <v>0</v>
      </c>
      <c r="P1071">
        <v>9</v>
      </c>
      <c r="Q1071">
        <v>0</v>
      </c>
    </row>
    <row r="1072" spans="1:17" x14ac:dyDescent="0.2">
      <c r="A1072">
        <v>20210206</v>
      </c>
      <c r="B1072" t="s">
        <v>20</v>
      </c>
      <c r="C1072">
        <v>12</v>
      </c>
      <c r="D1072">
        <v>5113</v>
      </c>
      <c r="E1072">
        <v>271</v>
      </c>
      <c r="F1072">
        <v>21</v>
      </c>
      <c r="G1072">
        <v>292</v>
      </c>
      <c r="H1072">
        <v>32226.45</v>
      </c>
      <c r="I1072">
        <v>26</v>
      </c>
      <c r="J1072">
        <v>1907.1599999999901</v>
      </c>
      <c r="K1072">
        <v>2</v>
      </c>
      <c r="L1072">
        <v>2</v>
      </c>
      <c r="M1072">
        <v>2</v>
      </c>
      <c r="N1072">
        <v>0</v>
      </c>
      <c r="O1072">
        <v>0</v>
      </c>
      <c r="P1072">
        <v>0</v>
      </c>
      <c r="Q1072">
        <v>0</v>
      </c>
    </row>
    <row r="1073" spans="1:17" x14ac:dyDescent="0.2">
      <c r="A1073">
        <v>20210207</v>
      </c>
      <c r="B1073" t="s">
        <v>18</v>
      </c>
      <c r="C1073">
        <v>5</v>
      </c>
      <c r="D1073">
        <v>1021</v>
      </c>
      <c r="E1073">
        <v>86</v>
      </c>
      <c r="F1073">
        <v>12</v>
      </c>
      <c r="G1073">
        <v>114</v>
      </c>
      <c r="H1073">
        <v>11421.88</v>
      </c>
      <c r="I1073">
        <v>19</v>
      </c>
      <c r="J1073">
        <v>1811.75999999999</v>
      </c>
      <c r="K1073">
        <v>6</v>
      </c>
      <c r="L1073">
        <v>6</v>
      </c>
      <c r="M1073">
        <v>5</v>
      </c>
      <c r="N1073">
        <v>6</v>
      </c>
      <c r="O1073">
        <v>0</v>
      </c>
      <c r="P1073">
        <v>5</v>
      </c>
      <c r="Q1073">
        <v>0</v>
      </c>
    </row>
    <row r="1074" spans="1:17" x14ac:dyDescent="0.2">
      <c r="A1074">
        <v>20210207</v>
      </c>
      <c r="B1074" t="s">
        <v>19</v>
      </c>
      <c r="C1074">
        <v>11</v>
      </c>
      <c r="D1074">
        <v>15</v>
      </c>
      <c r="E1074">
        <v>1</v>
      </c>
      <c r="F1074">
        <v>1</v>
      </c>
      <c r="G1074">
        <v>1</v>
      </c>
      <c r="H1074">
        <v>135.76</v>
      </c>
      <c r="I1074">
        <v>1</v>
      </c>
      <c r="J1074">
        <v>135.76</v>
      </c>
      <c r="K1074">
        <v>1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</row>
    <row r="1075" spans="1:17" x14ac:dyDescent="0.2">
      <c r="A1075">
        <v>20210207</v>
      </c>
      <c r="B1075" t="s">
        <v>19</v>
      </c>
      <c r="C1075">
        <v>4</v>
      </c>
      <c r="D1075">
        <v>1392</v>
      </c>
      <c r="E1075">
        <v>178</v>
      </c>
      <c r="F1075">
        <v>27</v>
      </c>
      <c r="G1075">
        <v>249</v>
      </c>
      <c r="H1075">
        <v>20923.259999999998</v>
      </c>
      <c r="I1075">
        <v>37</v>
      </c>
      <c r="J1075">
        <v>2577.09</v>
      </c>
      <c r="K1075">
        <v>2</v>
      </c>
      <c r="L1075">
        <v>10</v>
      </c>
      <c r="M1075">
        <v>5</v>
      </c>
      <c r="N1075">
        <v>5</v>
      </c>
      <c r="O1075">
        <v>0</v>
      </c>
      <c r="P1075">
        <v>4</v>
      </c>
      <c r="Q1075">
        <v>0</v>
      </c>
    </row>
    <row r="1076" spans="1:17" x14ac:dyDescent="0.2">
      <c r="A1076">
        <v>20210207</v>
      </c>
      <c r="B1076" t="s">
        <v>20</v>
      </c>
      <c r="C1076">
        <v>10</v>
      </c>
      <c r="D1076">
        <v>4710</v>
      </c>
      <c r="E1076">
        <v>300</v>
      </c>
      <c r="F1076">
        <v>22</v>
      </c>
      <c r="G1076">
        <v>355</v>
      </c>
      <c r="H1076">
        <v>42908.23</v>
      </c>
      <c r="I1076">
        <v>26</v>
      </c>
      <c r="J1076">
        <v>1844.42</v>
      </c>
      <c r="K1076">
        <v>6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</row>
    <row r="1077" spans="1:17" x14ac:dyDescent="0.2">
      <c r="A1077">
        <v>20210207</v>
      </c>
      <c r="B1077" t="s">
        <v>20</v>
      </c>
      <c r="C1077">
        <v>11</v>
      </c>
      <c r="D1077">
        <v>3940</v>
      </c>
      <c r="E1077">
        <v>223</v>
      </c>
      <c r="F1077">
        <v>23</v>
      </c>
      <c r="G1077">
        <v>240</v>
      </c>
      <c r="H1077">
        <v>41459.83</v>
      </c>
      <c r="I1077">
        <v>24</v>
      </c>
      <c r="J1077">
        <v>2110.5</v>
      </c>
      <c r="K1077">
        <v>5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</row>
    <row r="1078" spans="1:17" x14ac:dyDescent="0.2">
      <c r="A1078">
        <v>20210207</v>
      </c>
      <c r="B1078" t="s">
        <v>20</v>
      </c>
      <c r="C1078">
        <v>13</v>
      </c>
      <c r="D1078">
        <v>3017</v>
      </c>
      <c r="E1078">
        <v>160</v>
      </c>
      <c r="F1078">
        <v>10</v>
      </c>
      <c r="G1078">
        <v>170</v>
      </c>
      <c r="H1078">
        <v>29612.23</v>
      </c>
      <c r="I1078">
        <v>11</v>
      </c>
      <c r="J1078">
        <v>1719.42</v>
      </c>
      <c r="K1078">
        <v>3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</row>
    <row r="1079" spans="1:17" x14ac:dyDescent="0.2">
      <c r="A1079">
        <v>20210207</v>
      </c>
      <c r="B1079" t="s">
        <v>20</v>
      </c>
      <c r="C1079">
        <v>15</v>
      </c>
      <c r="D1079">
        <v>22571</v>
      </c>
      <c r="E1079">
        <v>1063</v>
      </c>
      <c r="F1079">
        <v>90</v>
      </c>
      <c r="G1079">
        <v>1624</v>
      </c>
      <c r="H1079">
        <v>230489.62999999899</v>
      </c>
      <c r="I1079">
        <v>101</v>
      </c>
      <c r="J1079">
        <v>11639.57</v>
      </c>
      <c r="K1079">
        <v>17</v>
      </c>
      <c r="L1079">
        <v>3</v>
      </c>
      <c r="M1079">
        <v>3</v>
      </c>
      <c r="N1079">
        <v>0</v>
      </c>
      <c r="O1079">
        <v>0</v>
      </c>
      <c r="P1079">
        <v>0</v>
      </c>
      <c r="Q1079">
        <v>0</v>
      </c>
    </row>
    <row r="1080" spans="1:17" x14ac:dyDescent="0.2">
      <c r="A1080">
        <v>20210208</v>
      </c>
      <c r="B1080" t="s">
        <v>18</v>
      </c>
      <c r="C1080">
        <v>3</v>
      </c>
      <c r="D1080">
        <v>6171</v>
      </c>
      <c r="E1080">
        <v>688</v>
      </c>
      <c r="F1080">
        <v>74</v>
      </c>
      <c r="G1080">
        <v>904</v>
      </c>
      <c r="H1080">
        <v>58927.219999999899</v>
      </c>
      <c r="I1080">
        <v>128</v>
      </c>
      <c r="J1080">
        <v>5654.91</v>
      </c>
      <c r="K1080">
        <v>9</v>
      </c>
      <c r="L1080">
        <v>31</v>
      </c>
      <c r="M1080">
        <v>27</v>
      </c>
      <c r="N1080">
        <v>30</v>
      </c>
      <c r="O1080">
        <v>0</v>
      </c>
      <c r="P1080">
        <v>27</v>
      </c>
      <c r="Q1080">
        <v>0</v>
      </c>
    </row>
    <row r="1081" spans="1:17" x14ac:dyDescent="0.2">
      <c r="A1081">
        <v>20210208</v>
      </c>
      <c r="B1081" t="s">
        <v>18</v>
      </c>
      <c r="C1081">
        <v>8</v>
      </c>
      <c r="D1081">
        <v>52</v>
      </c>
      <c r="E1081">
        <v>4</v>
      </c>
      <c r="F1081" t="s">
        <v>41</v>
      </c>
      <c r="G1081">
        <v>5</v>
      </c>
      <c r="H1081">
        <v>448.219999999999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</row>
    <row r="1082" spans="1:17" x14ac:dyDescent="0.2">
      <c r="A1082">
        <v>20210208</v>
      </c>
      <c r="B1082" t="s">
        <v>19</v>
      </c>
      <c r="C1082">
        <v>15</v>
      </c>
      <c r="D1082">
        <v>14</v>
      </c>
      <c r="E1082">
        <v>2</v>
      </c>
      <c r="F1082" t="s">
        <v>41</v>
      </c>
      <c r="G1082">
        <v>5</v>
      </c>
      <c r="H1082">
        <v>309.05999999999898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</row>
    <row r="1083" spans="1:17" x14ac:dyDescent="0.2">
      <c r="A1083">
        <v>20210208</v>
      </c>
      <c r="B1083" t="s">
        <v>19</v>
      </c>
      <c r="C1083">
        <v>4</v>
      </c>
      <c r="D1083">
        <v>1449</v>
      </c>
      <c r="E1083">
        <v>165</v>
      </c>
      <c r="F1083">
        <v>18</v>
      </c>
      <c r="G1083">
        <v>230</v>
      </c>
      <c r="H1083">
        <v>20917.41</v>
      </c>
      <c r="I1083">
        <v>24</v>
      </c>
      <c r="J1083">
        <v>1482.25</v>
      </c>
      <c r="K1083">
        <v>1</v>
      </c>
      <c r="L1083">
        <v>6</v>
      </c>
      <c r="M1083">
        <v>2</v>
      </c>
      <c r="N1083">
        <v>2</v>
      </c>
      <c r="O1083">
        <v>0</v>
      </c>
      <c r="P1083">
        <v>2</v>
      </c>
      <c r="Q1083">
        <v>0</v>
      </c>
    </row>
    <row r="1084" spans="1:17" x14ac:dyDescent="0.2">
      <c r="A1084">
        <v>20210208</v>
      </c>
      <c r="B1084" t="s">
        <v>20</v>
      </c>
      <c r="C1084">
        <v>11</v>
      </c>
      <c r="D1084">
        <v>3683</v>
      </c>
      <c r="E1084">
        <v>195</v>
      </c>
      <c r="F1084">
        <v>12</v>
      </c>
      <c r="G1084">
        <v>250</v>
      </c>
      <c r="H1084">
        <v>53868.76</v>
      </c>
      <c r="I1084">
        <v>16</v>
      </c>
      <c r="J1084">
        <v>1270.4299999999901</v>
      </c>
      <c r="K1084">
        <v>3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</row>
    <row r="1085" spans="1:17" x14ac:dyDescent="0.2">
      <c r="A1085">
        <v>20210208</v>
      </c>
      <c r="B1085" t="s">
        <v>20</v>
      </c>
      <c r="C1085">
        <v>14</v>
      </c>
      <c r="D1085">
        <v>2685</v>
      </c>
      <c r="E1085">
        <v>122</v>
      </c>
      <c r="F1085">
        <v>17</v>
      </c>
      <c r="G1085">
        <v>288</v>
      </c>
      <c r="H1085">
        <v>56529.8299999999</v>
      </c>
      <c r="I1085">
        <v>17</v>
      </c>
      <c r="J1085">
        <v>1891.77</v>
      </c>
      <c r="K1085">
        <v>2</v>
      </c>
      <c r="L1085">
        <v>2</v>
      </c>
      <c r="M1085">
        <v>2</v>
      </c>
      <c r="N1085">
        <v>0</v>
      </c>
      <c r="O1085">
        <v>0</v>
      </c>
      <c r="P1085">
        <v>0</v>
      </c>
      <c r="Q1085">
        <v>0</v>
      </c>
    </row>
    <row r="1086" spans="1:17" x14ac:dyDescent="0.2">
      <c r="A1086">
        <v>20210209</v>
      </c>
      <c r="B1086" t="s">
        <v>18</v>
      </c>
      <c r="C1086">
        <v>10</v>
      </c>
      <c r="D1086">
        <v>13</v>
      </c>
      <c r="E1086">
        <v>2</v>
      </c>
      <c r="F1086">
        <v>1</v>
      </c>
      <c r="G1086">
        <v>2</v>
      </c>
      <c r="H1086">
        <v>191.76</v>
      </c>
      <c r="I1086">
        <v>1</v>
      </c>
      <c r="J1086">
        <v>95.88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</row>
    <row r="1087" spans="1:17" x14ac:dyDescent="0.2">
      <c r="A1087">
        <v>20210209</v>
      </c>
      <c r="B1087" t="s">
        <v>18</v>
      </c>
      <c r="C1087">
        <v>15</v>
      </c>
      <c r="D1087">
        <v>13</v>
      </c>
      <c r="E1087">
        <v>1</v>
      </c>
      <c r="F1087" t="s">
        <v>41</v>
      </c>
      <c r="G1087">
        <v>2</v>
      </c>
      <c r="H1087">
        <v>52.44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</row>
    <row r="1088" spans="1:17" x14ac:dyDescent="0.2">
      <c r="A1088">
        <v>20210210</v>
      </c>
      <c r="B1088" t="s">
        <v>18</v>
      </c>
      <c r="C1088">
        <v>15</v>
      </c>
      <c r="D1088">
        <v>18</v>
      </c>
      <c r="E1088">
        <v>2</v>
      </c>
      <c r="F1088">
        <v>1</v>
      </c>
      <c r="G1088">
        <v>3</v>
      </c>
      <c r="H1088">
        <v>270.719999999999</v>
      </c>
      <c r="I1088">
        <v>1</v>
      </c>
      <c r="J1088">
        <v>90.24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</row>
    <row r="1089" spans="1:17" x14ac:dyDescent="0.2">
      <c r="A1089">
        <v>20210210</v>
      </c>
      <c r="B1089" t="s">
        <v>19</v>
      </c>
      <c r="C1089">
        <v>8</v>
      </c>
      <c r="D1089">
        <v>45</v>
      </c>
      <c r="E1089">
        <v>4</v>
      </c>
      <c r="F1089">
        <v>1</v>
      </c>
      <c r="G1089">
        <v>4</v>
      </c>
      <c r="H1089">
        <v>804.95999999999901</v>
      </c>
      <c r="I1089">
        <v>1</v>
      </c>
      <c r="J1089">
        <v>128.74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</row>
    <row r="1090" spans="1:17" x14ac:dyDescent="0.2">
      <c r="A1090">
        <v>20210210</v>
      </c>
      <c r="B1090" t="s">
        <v>20</v>
      </c>
      <c r="C1090">
        <v>12</v>
      </c>
      <c r="D1090">
        <v>3134</v>
      </c>
      <c r="E1090">
        <v>166</v>
      </c>
      <c r="F1090">
        <v>11</v>
      </c>
      <c r="G1090">
        <v>227</v>
      </c>
      <c r="H1090">
        <v>32194.57</v>
      </c>
      <c r="I1090">
        <v>12</v>
      </c>
      <c r="J1090">
        <v>1024.94</v>
      </c>
      <c r="K1090">
        <v>3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</row>
    <row r="1091" spans="1:17" x14ac:dyDescent="0.2">
      <c r="A1091">
        <v>20210210</v>
      </c>
      <c r="B1091" t="s">
        <v>20</v>
      </c>
      <c r="C1091">
        <v>13</v>
      </c>
      <c r="D1091">
        <v>3632</v>
      </c>
      <c r="E1091">
        <v>215</v>
      </c>
      <c r="F1091">
        <v>22</v>
      </c>
      <c r="G1091">
        <v>353</v>
      </c>
      <c r="H1091">
        <v>38462.929999999898</v>
      </c>
      <c r="I1091">
        <v>31</v>
      </c>
      <c r="J1091">
        <v>2771.94</v>
      </c>
      <c r="K1091">
        <v>14</v>
      </c>
      <c r="L1091">
        <v>1</v>
      </c>
      <c r="M1091">
        <v>1</v>
      </c>
      <c r="N1091">
        <v>0</v>
      </c>
      <c r="O1091">
        <v>0</v>
      </c>
      <c r="P1091">
        <v>0</v>
      </c>
      <c r="Q1091">
        <v>0</v>
      </c>
    </row>
    <row r="1092" spans="1:17" x14ac:dyDescent="0.2">
      <c r="A1092">
        <v>20210210</v>
      </c>
      <c r="B1092" t="s">
        <v>20</v>
      </c>
      <c r="C1092">
        <v>4</v>
      </c>
      <c r="D1092">
        <v>59997</v>
      </c>
      <c r="E1092">
        <v>3855</v>
      </c>
      <c r="F1092">
        <v>318</v>
      </c>
      <c r="G1092">
        <v>5982</v>
      </c>
      <c r="H1092">
        <v>692680</v>
      </c>
      <c r="I1092">
        <v>415</v>
      </c>
      <c r="J1092">
        <v>33055.74</v>
      </c>
      <c r="K1092">
        <v>63</v>
      </c>
      <c r="L1092">
        <v>28</v>
      </c>
      <c r="M1092">
        <v>27</v>
      </c>
      <c r="N1092">
        <v>28</v>
      </c>
      <c r="O1092">
        <v>0</v>
      </c>
      <c r="P1092">
        <v>27</v>
      </c>
      <c r="Q1092">
        <v>0</v>
      </c>
    </row>
    <row r="1093" spans="1:17" x14ac:dyDescent="0.2">
      <c r="A1093">
        <v>20210211</v>
      </c>
      <c r="B1093" t="s">
        <v>18</v>
      </c>
      <c r="C1093">
        <v>13</v>
      </c>
      <c r="D1093">
        <v>1</v>
      </c>
      <c r="E1093" t="s">
        <v>41</v>
      </c>
      <c r="F1093" t="s">
        <v>41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</row>
    <row r="1094" spans="1:17" x14ac:dyDescent="0.2">
      <c r="A1094">
        <v>20210211</v>
      </c>
      <c r="B1094" t="s">
        <v>18</v>
      </c>
      <c r="C1094">
        <v>15</v>
      </c>
      <c r="D1094">
        <v>4</v>
      </c>
      <c r="E1094" t="s">
        <v>41</v>
      </c>
      <c r="F1094" t="s">
        <v>41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</row>
    <row r="1095" spans="1:17" x14ac:dyDescent="0.2">
      <c r="A1095">
        <v>20210211</v>
      </c>
      <c r="B1095" t="s">
        <v>19</v>
      </c>
      <c r="C1095">
        <v>14</v>
      </c>
      <c r="D1095">
        <v>4</v>
      </c>
      <c r="E1095" t="s">
        <v>41</v>
      </c>
      <c r="F1095" t="s">
        <v>41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</row>
    <row r="1096" spans="1:17" x14ac:dyDescent="0.2">
      <c r="A1096">
        <v>20210211</v>
      </c>
      <c r="B1096" t="s">
        <v>20</v>
      </c>
      <c r="C1096">
        <v>14</v>
      </c>
      <c r="D1096">
        <v>1699</v>
      </c>
      <c r="E1096">
        <v>86</v>
      </c>
      <c r="F1096">
        <v>7</v>
      </c>
      <c r="G1096">
        <v>92</v>
      </c>
      <c r="H1096">
        <v>20713.219999999899</v>
      </c>
      <c r="I1096">
        <v>7</v>
      </c>
      <c r="J1096">
        <v>744.79</v>
      </c>
      <c r="K1096">
        <v>1</v>
      </c>
      <c r="L1096">
        <v>1</v>
      </c>
      <c r="M1096">
        <v>1</v>
      </c>
      <c r="N1096">
        <v>0</v>
      </c>
      <c r="O1096">
        <v>0</v>
      </c>
      <c r="P1096">
        <v>0</v>
      </c>
      <c r="Q1096">
        <v>0</v>
      </c>
    </row>
    <row r="1097" spans="1:17" x14ac:dyDescent="0.2">
      <c r="A1097">
        <v>20210211</v>
      </c>
      <c r="B1097" t="s">
        <v>20</v>
      </c>
      <c r="C1097">
        <v>5</v>
      </c>
      <c r="D1097">
        <v>28638</v>
      </c>
      <c r="E1097">
        <v>1917</v>
      </c>
      <c r="F1097">
        <v>167</v>
      </c>
      <c r="G1097">
        <v>3207</v>
      </c>
      <c r="H1097">
        <v>353022.33999999898</v>
      </c>
      <c r="I1097">
        <v>208</v>
      </c>
      <c r="J1097">
        <v>13016.17</v>
      </c>
      <c r="K1097">
        <v>48</v>
      </c>
      <c r="L1097">
        <v>5</v>
      </c>
      <c r="M1097">
        <v>5</v>
      </c>
      <c r="N1097">
        <v>2</v>
      </c>
      <c r="O1097">
        <v>2</v>
      </c>
      <c r="P1097">
        <v>2</v>
      </c>
      <c r="Q1097">
        <v>2</v>
      </c>
    </row>
    <row r="1098" spans="1:17" x14ac:dyDescent="0.2">
      <c r="A1098">
        <v>20210212</v>
      </c>
      <c r="B1098" t="s">
        <v>18</v>
      </c>
      <c r="C1098">
        <v>4</v>
      </c>
      <c r="D1098">
        <v>2534</v>
      </c>
      <c r="E1098">
        <v>232</v>
      </c>
      <c r="F1098">
        <v>20</v>
      </c>
      <c r="G1098">
        <v>271</v>
      </c>
      <c r="H1098">
        <v>24414.12</v>
      </c>
      <c r="I1098">
        <v>25</v>
      </c>
      <c r="J1098">
        <v>1396.29</v>
      </c>
      <c r="K1098">
        <v>3</v>
      </c>
      <c r="L1098">
        <v>4</v>
      </c>
      <c r="M1098">
        <v>4</v>
      </c>
      <c r="N1098">
        <v>4</v>
      </c>
      <c r="O1098">
        <v>0</v>
      </c>
      <c r="P1098">
        <v>4</v>
      </c>
      <c r="Q1098">
        <v>0</v>
      </c>
    </row>
    <row r="1099" spans="1:17" x14ac:dyDescent="0.2">
      <c r="A1099">
        <v>20210212</v>
      </c>
      <c r="B1099" t="s">
        <v>18</v>
      </c>
      <c r="C1099">
        <v>5</v>
      </c>
      <c r="D1099">
        <v>1396</v>
      </c>
      <c r="E1099">
        <v>118</v>
      </c>
      <c r="F1099">
        <v>12</v>
      </c>
      <c r="G1099">
        <v>147</v>
      </c>
      <c r="H1099">
        <v>12210.789999999901</v>
      </c>
      <c r="I1099">
        <v>13</v>
      </c>
      <c r="J1099">
        <v>801.24</v>
      </c>
      <c r="K1099">
        <v>3</v>
      </c>
      <c r="L1099">
        <v>1</v>
      </c>
      <c r="M1099">
        <v>1</v>
      </c>
      <c r="N1099">
        <v>1</v>
      </c>
      <c r="O1099">
        <v>0</v>
      </c>
      <c r="P1099">
        <v>1</v>
      </c>
      <c r="Q1099">
        <v>0</v>
      </c>
    </row>
    <row r="1100" spans="1:17" x14ac:dyDescent="0.2">
      <c r="A1100">
        <v>20210212</v>
      </c>
      <c r="B1100" t="s">
        <v>19</v>
      </c>
      <c r="C1100">
        <v>10</v>
      </c>
      <c r="D1100">
        <v>10</v>
      </c>
      <c r="E1100">
        <v>1</v>
      </c>
      <c r="F1100" t="s">
        <v>41</v>
      </c>
      <c r="G1100">
        <v>2</v>
      </c>
      <c r="H1100">
        <v>133.1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</row>
    <row r="1101" spans="1:17" x14ac:dyDescent="0.2">
      <c r="A1101">
        <v>20210212</v>
      </c>
      <c r="B1101" t="s">
        <v>19</v>
      </c>
      <c r="C1101">
        <v>8</v>
      </c>
      <c r="D1101">
        <v>142</v>
      </c>
      <c r="E1101">
        <v>12</v>
      </c>
      <c r="F1101" t="s">
        <v>41</v>
      </c>
      <c r="G1101">
        <v>12</v>
      </c>
      <c r="H1101">
        <v>1103.53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</row>
    <row r="1102" spans="1:17" x14ac:dyDescent="0.2">
      <c r="A1102">
        <v>20210213</v>
      </c>
      <c r="B1102" t="s">
        <v>18</v>
      </c>
      <c r="C1102">
        <v>10</v>
      </c>
      <c r="D1102">
        <v>98</v>
      </c>
      <c r="E1102">
        <v>7</v>
      </c>
      <c r="F1102">
        <v>1</v>
      </c>
      <c r="G1102">
        <v>7</v>
      </c>
      <c r="H1102">
        <v>929.33</v>
      </c>
      <c r="I1102">
        <v>1</v>
      </c>
      <c r="J1102">
        <v>41.73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</row>
    <row r="1103" spans="1:17" x14ac:dyDescent="0.2">
      <c r="A1103">
        <v>20210213</v>
      </c>
      <c r="B1103" t="s">
        <v>19</v>
      </c>
      <c r="C1103">
        <v>14</v>
      </c>
      <c r="D1103">
        <v>1</v>
      </c>
      <c r="E1103" t="s">
        <v>41</v>
      </c>
      <c r="F1103" t="s">
        <v>41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</row>
    <row r="1104" spans="1:17" x14ac:dyDescent="0.2">
      <c r="A1104">
        <v>20210213</v>
      </c>
      <c r="B1104" t="s">
        <v>20</v>
      </c>
      <c r="C1104">
        <v>8</v>
      </c>
      <c r="D1104">
        <v>9694</v>
      </c>
      <c r="E1104">
        <v>578</v>
      </c>
      <c r="F1104">
        <v>43</v>
      </c>
      <c r="G1104">
        <v>675</v>
      </c>
      <c r="H1104">
        <v>68348.44</v>
      </c>
      <c r="I1104">
        <v>53</v>
      </c>
      <c r="J1104">
        <v>4110.87</v>
      </c>
      <c r="K1104">
        <v>6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</row>
    <row r="1105" spans="1:17" x14ac:dyDescent="0.2">
      <c r="A1105">
        <v>20210214</v>
      </c>
      <c r="B1105" t="s">
        <v>18</v>
      </c>
      <c r="C1105">
        <v>12</v>
      </c>
      <c r="D1105">
        <v>16</v>
      </c>
      <c r="E1105">
        <v>1</v>
      </c>
      <c r="F1105" t="s">
        <v>41</v>
      </c>
      <c r="G1105">
        <v>1</v>
      </c>
      <c r="H1105">
        <v>135.76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</row>
    <row r="1106" spans="1:17" x14ac:dyDescent="0.2">
      <c r="A1106">
        <v>20210214</v>
      </c>
      <c r="B1106" t="s">
        <v>19</v>
      </c>
      <c r="C1106">
        <v>13</v>
      </c>
      <c r="D1106">
        <v>20</v>
      </c>
      <c r="E1106" t="s">
        <v>41</v>
      </c>
      <c r="F1106" t="s">
        <v>41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</row>
    <row r="1107" spans="1:17" x14ac:dyDescent="0.2">
      <c r="A1107">
        <v>20210214</v>
      </c>
      <c r="B1107" t="s">
        <v>19</v>
      </c>
      <c r="C1107">
        <v>14</v>
      </c>
      <c r="D1107">
        <v>20</v>
      </c>
      <c r="E1107">
        <v>1</v>
      </c>
      <c r="F1107" t="s">
        <v>41</v>
      </c>
      <c r="G1107">
        <v>1</v>
      </c>
      <c r="H1107">
        <v>135.76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</row>
    <row r="1108" spans="1:17" x14ac:dyDescent="0.2">
      <c r="A1108">
        <v>20210214</v>
      </c>
      <c r="B1108" t="s">
        <v>19</v>
      </c>
      <c r="C1108">
        <v>6</v>
      </c>
      <c r="D1108">
        <v>902</v>
      </c>
      <c r="E1108">
        <v>87</v>
      </c>
      <c r="F1108">
        <v>8</v>
      </c>
      <c r="G1108">
        <v>114</v>
      </c>
      <c r="H1108">
        <v>9382.1299999999992</v>
      </c>
      <c r="I1108">
        <v>11</v>
      </c>
      <c r="J1108">
        <v>634.06999999999903</v>
      </c>
      <c r="K1108">
        <v>0</v>
      </c>
      <c r="L1108">
        <v>1</v>
      </c>
      <c r="M1108">
        <v>1</v>
      </c>
      <c r="N1108">
        <v>0</v>
      </c>
      <c r="O1108">
        <v>0</v>
      </c>
      <c r="P1108">
        <v>0</v>
      </c>
      <c r="Q1108">
        <v>0</v>
      </c>
    </row>
    <row r="1109" spans="1:17" x14ac:dyDescent="0.2">
      <c r="A1109">
        <v>20210214</v>
      </c>
      <c r="B1109" t="s">
        <v>19</v>
      </c>
      <c r="C1109">
        <v>7</v>
      </c>
      <c r="D1109">
        <v>767</v>
      </c>
      <c r="E1109">
        <v>100</v>
      </c>
      <c r="F1109">
        <v>9</v>
      </c>
      <c r="G1109">
        <v>127</v>
      </c>
      <c r="H1109">
        <v>9481.06</v>
      </c>
      <c r="I1109">
        <v>15</v>
      </c>
      <c r="J1109">
        <v>1075.1699999999901</v>
      </c>
      <c r="K1109">
        <v>0</v>
      </c>
      <c r="L1109">
        <v>5</v>
      </c>
      <c r="M1109">
        <v>5</v>
      </c>
      <c r="N1109">
        <v>2</v>
      </c>
      <c r="O1109">
        <v>0</v>
      </c>
      <c r="P1109">
        <v>2</v>
      </c>
      <c r="Q1109">
        <v>0</v>
      </c>
    </row>
    <row r="1110" spans="1:17" x14ac:dyDescent="0.2">
      <c r="A1110">
        <v>20210214</v>
      </c>
      <c r="B1110" t="s">
        <v>19</v>
      </c>
      <c r="C1110">
        <v>9</v>
      </c>
      <c r="D1110">
        <v>312</v>
      </c>
      <c r="E1110">
        <v>39</v>
      </c>
      <c r="F1110">
        <v>2</v>
      </c>
      <c r="G1110">
        <v>57</v>
      </c>
      <c r="H1110">
        <v>4785.91</v>
      </c>
      <c r="I1110">
        <v>3</v>
      </c>
      <c r="J1110">
        <v>111.72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</row>
    <row r="1111" spans="1:17" x14ac:dyDescent="0.2">
      <c r="A1111">
        <v>20210214</v>
      </c>
      <c r="B1111" t="s">
        <v>20</v>
      </c>
      <c r="C1111">
        <v>14</v>
      </c>
      <c r="D1111">
        <v>2596</v>
      </c>
      <c r="E1111">
        <v>121</v>
      </c>
      <c r="F1111">
        <v>9</v>
      </c>
      <c r="G1111">
        <v>151</v>
      </c>
      <c r="H1111">
        <v>24535.91</v>
      </c>
      <c r="I1111">
        <v>10</v>
      </c>
      <c r="J1111">
        <v>1097.6300000000001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</row>
    <row r="1112" spans="1:17" x14ac:dyDescent="0.2">
      <c r="A1112">
        <v>20210214</v>
      </c>
      <c r="B1112" t="s">
        <v>20</v>
      </c>
      <c r="C1112">
        <v>5</v>
      </c>
      <c r="D1112">
        <v>40583</v>
      </c>
      <c r="E1112">
        <v>2434</v>
      </c>
      <c r="F1112">
        <v>198</v>
      </c>
      <c r="G1112">
        <v>3249</v>
      </c>
      <c r="H1112">
        <v>355446.91</v>
      </c>
      <c r="I1112">
        <v>261</v>
      </c>
      <c r="J1112">
        <v>22589.279999999999</v>
      </c>
      <c r="K1112">
        <v>35</v>
      </c>
      <c r="L1112">
        <v>21</v>
      </c>
      <c r="M1112">
        <v>20</v>
      </c>
      <c r="N1112">
        <v>19</v>
      </c>
      <c r="O1112">
        <v>0</v>
      </c>
      <c r="P1112">
        <v>18</v>
      </c>
      <c r="Q1112">
        <v>0</v>
      </c>
    </row>
    <row r="1113" spans="1:17" x14ac:dyDescent="0.2">
      <c r="A1113">
        <v>20210214</v>
      </c>
      <c r="B1113" t="s">
        <v>20</v>
      </c>
      <c r="C1113">
        <v>9</v>
      </c>
      <c r="D1113">
        <v>5632</v>
      </c>
      <c r="E1113">
        <v>339</v>
      </c>
      <c r="F1113">
        <v>32</v>
      </c>
      <c r="G1113">
        <v>538</v>
      </c>
      <c r="H1113">
        <v>65102.13</v>
      </c>
      <c r="I1113">
        <v>42</v>
      </c>
      <c r="J1113">
        <v>3031.55</v>
      </c>
      <c r="K1113">
        <v>7</v>
      </c>
      <c r="L1113">
        <v>1</v>
      </c>
      <c r="M1113">
        <v>1</v>
      </c>
      <c r="N1113">
        <v>0</v>
      </c>
      <c r="O1113">
        <v>0</v>
      </c>
      <c r="P1113">
        <v>0</v>
      </c>
      <c r="Q1113">
        <v>0</v>
      </c>
    </row>
    <row r="1114" spans="1:17" x14ac:dyDescent="0.2">
      <c r="A1114">
        <v>20210215</v>
      </c>
      <c r="B1114" t="s">
        <v>18</v>
      </c>
      <c r="C1114">
        <v>12</v>
      </c>
      <c r="D1114">
        <v>112</v>
      </c>
      <c r="E1114">
        <v>7</v>
      </c>
      <c r="F1114" t="s">
        <v>41</v>
      </c>
      <c r="G1114">
        <v>13</v>
      </c>
      <c r="H1114">
        <v>2453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</row>
    <row r="1115" spans="1:17" x14ac:dyDescent="0.2">
      <c r="A1115">
        <v>20210215</v>
      </c>
      <c r="B1115" t="s">
        <v>18</v>
      </c>
      <c r="C1115">
        <v>14</v>
      </c>
      <c r="D1115">
        <v>22</v>
      </c>
      <c r="E1115">
        <v>4</v>
      </c>
      <c r="F1115">
        <v>1</v>
      </c>
      <c r="G1115">
        <v>6</v>
      </c>
      <c r="H1115">
        <v>814.56</v>
      </c>
      <c r="I1115">
        <v>2</v>
      </c>
      <c r="J1115">
        <v>271.52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</row>
    <row r="1116" spans="1:17" x14ac:dyDescent="0.2">
      <c r="A1116">
        <v>20210215</v>
      </c>
      <c r="B1116" t="s">
        <v>18</v>
      </c>
      <c r="C1116">
        <v>3</v>
      </c>
      <c r="D1116">
        <v>14485</v>
      </c>
      <c r="E1116">
        <v>1727</v>
      </c>
      <c r="F1116">
        <v>190</v>
      </c>
      <c r="G1116">
        <v>2572</v>
      </c>
      <c r="H1116">
        <v>145217.71</v>
      </c>
      <c r="I1116">
        <v>317</v>
      </c>
      <c r="J1116">
        <v>14138.18</v>
      </c>
      <c r="K1116">
        <v>39</v>
      </c>
      <c r="L1116">
        <v>27</v>
      </c>
      <c r="M1116">
        <v>20</v>
      </c>
      <c r="N1116">
        <v>26</v>
      </c>
      <c r="O1116">
        <v>0</v>
      </c>
      <c r="P1116">
        <v>19</v>
      </c>
      <c r="Q1116">
        <v>0</v>
      </c>
    </row>
    <row r="1117" spans="1:17" x14ac:dyDescent="0.2">
      <c r="A1117">
        <v>20210215</v>
      </c>
      <c r="B1117" t="s">
        <v>19</v>
      </c>
      <c r="C1117">
        <v>14</v>
      </c>
      <c r="D1117">
        <v>15</v>
      </c>
      <c r="E1117">
        <v>2</v>
      </c>
      <c r="F1117" t="s">
        <v>41</v>
      </c>
      <c r="G1117">
        <v>3</v>
      </c>
      <c r="H1117">
        <v>407.28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</row>
    <row r="1118" spans="1:17" x14ac:dyDescent="0.2">
      <c r="A1118">
        <v>20210215</v>
      </c>
      <c r="B1118" t="s">
        <v>19</v>
      </c>
      <c r="C1118">
        <v>7</v>
      </c>
      <c r="D1118">
        <v>637</v>
      </c>
      <c r="E1118">
        <v>80</v>
      </c>
      <c r="F1118">
        <v>6</v>
      </c>
      <c r="G1118">
        <v>113</v>
      </c>
      <c r="H1118">
        <v>9245.75</v>
      </c>
      <c r="I1118">
        <v>10</v>
      </c>
      <c r="J1118">
        <v>611.67999999999995</v>
      </c>
      <c r="K1118">
        <v>2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</row>
    <row r="1119" spans="1:17" x14ac:dyDescent="0.2">
      <c r="A1119">
        <v>20210216</v>
      </c>
      <c r="B1119" t="s">
        <v>19</v>
      </c>
      <c r="C1119">
        <v>11</v>
      </c>
      <c r="D1119">
        <v>588</v>
      </c>
      <c r="E1119">
        <v>55</v>
      </c>
      <c r="F1119">
        <v>6</v>
      </c>
      <c r="G1119">
        <v>75</v>
      </c>
      <c r="H1119">
        <v>5529.3799999999901</v>
      </c>
      <c r="I1119">
        <v>8</v>
      </c>
      <c r="J1119">
        <v>512.82000000000005</v>
      </c>
      <c r="K1119">
        <v>1</v>
      </c>
      <c r="L1119">
        <v>2</v>
      </c>
      <c r="M1119">
        <v>0</v>
      </c>
      <c r="N1119">
        <v>0</v>
      </c>
      <c r="O1119">
        <v>0</v>
      </c>
      <c r="P1119">
        <v>0</v>
      </c>
      <c r="Q1119">
        <v>0</v>
      </c>
    </row>
    <row r="1120" spans="1:17" x14ac:dyDescent="0.2">
      <c r="A1120">
        <v>20210216</v>
      </c>
      <c r="B1120" t="s">
        <v>19</v>
      </c>
      <c r="C1120">
        <v>14</v>
      </c>
      <c r="D1120">
        <v>159</v>
      </c>
      <c r="E1120">
        <v>18</v>
      </c>
      <c r="F1120">
        <v>4</v>
      </c>
      <c r="G1120">
        <v>25</v>
      </c>
      <c r="H1120">
        <v>1266.67</v>
      </c>
      <c r="I1120">
        <v>7</v>
      </c>
      <c r="J1120">
        <v>717.48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</row>
    <row r="1121" spans="1:17" x14ac:dyDescent="0.2">
      <c r="A1121">
        <v>20210216</v>
      </c>
      <c r="B1121" t="s">
        <v>19</v>
      </c>
      <c r="C1121">
        <v>4</v>
      </c>
      <c r="D1121">
        <v>18361</v>
      </c>
      <c r="E1121">
        <v>2677</v>
      </c>
      <c r="F1121">
        <v>517</v>
      </c>
      <c r="G1121">
        <v>3968</v>
      </c>
      <c r="H1121">
        <v>295139.46999999898</v>
      </c>
      <c r="I1121">
        <v>953</v>
      </c>
      <c r="J1121">
        <v>64486.489999999903</v>
      </c>
      <c r="K1121">
        <v>107</v>
      </c>
      <c r="L1121">
        <v>43</v>
      </c>
      <c r="M1121">
        <v>29</v>
      </c>
      <c r="N1121">
        <v>30</v>
      </c>
      <c r="O1121">
        <v>4</v>
      </c>
      <c r="P1121">
        <v>19</v>
      </c>
      <c r="Q1121">
        <v>4</v>
      </c>
    </row>
    <row r="1122" spans="1:17" x14ac:dyDescent="0.2">
      <c r="A1122">
        <v>20210216</v>
      </c>
      <c r="B1122" t="s">
        <v>19</v>
      </c>
      <c r="C1122">
        <v>6</v>
      </c>
      <c r="D1122">
        <v>5372</v>
      </c>
      <c r="E1122">
        <v>753</v>
      </c>
      <c r="F1122">
        <v>113</v>
      </c>
      <c r="G1122">
        <v>1118</v>
      </c>
      <c r="H1122">
        <v>76980.63</v>
      </c>
      <c r="I1122">
        <v>200</v>
      </c>
      <c r="J1122">
        <v>11996.07</v>
      </c>
      <c r="K1122">
        <v>35</v>
      </c>
      <c r="L1122">
        <v>17</v>
      </c>
      <c r="M1122">
        <v>9</v>
      </c>
      <c r="N1122">
        <v>7</v>
      </c>
      <c r="O1122">
        <v>4</v>
      </c>
      <c r="P1122">
        <v>1</v>
      </c>
      <c r="Q1122">
        <v>3</v>
      </c>
    </row>
    <row r="1123" spans="1:17" x14ac:dyDescent="0.2">
      <c r="A1123">
        <v>20210216</v>
      </c>
      <c r="B1123" t="s">
        <v>20</v>
      </c>
      <c r="C1123">
        <v>15</v>
      </c>
      <c r="D1123">
        <v>30417</v>
      </c>
      <c r="E1123">
        <v>1806</v>
      </c>
      <c r="F1123">
        <v>230</v>
      </c>
      <c r="G1123">
        <v>2267</v>
      </c>
      <c r="H1123">
        <v>268127.86</v>
      </c>
      <c r="I1123">
        <v>286</v>
      </c>
      <c r="J1123">
        <v>26312.84</v>
      </c>
      <c r="K1123">
        <v>33</v>
      </c>
      <c r="L1123">
        <v>23</v>
      </c>
      <c r="M1123">
        <v>6</v>
      </c>
      <c r="N1123">
        <v>0</v>
      </c>
      <c r="O1123">
        <v>0</v>
      </c>
      <c r="P1123">
        <v>0</v>
      </c>
      <c r="Q1123">
        <v>0</v>
      </c>
    </row>
    <row r="1124" spans="1:17" x14ac:dyDescent="0.2">
      <c r="A1124">
        <v>20210217</v>
      </c>
      <c r="B1124" t="s">
        <v>18</v>
      </c>
      <c r="C1124">
        <v>12</v>
      </c>
      <c r="D1124">
        <v>1090</v>
      </c>
      <c r="E1124">
        <v>200</v>
      </c>
      <c r="F1124">
        <v>70</v>
      </c>
      <c r="G1124">
        <v>346</v>
      </c>
      <c r="H1124">
        <v>21746.199999999899</v>
      </c>
      <c r="I1124">
        <v>141</v>
      </c>
      <c r="J1124">
        <v>8422.4599999999991</v>
      </c>
      <c r="K1124">
        <v>18</v>
      </c>
      <c r="L1124">
        <v>6</v>
      </c>
      <c r="M1124">
        <v>5</v>
      </c>
      <c r="N1124">
        <v>0</v>
      </c>
      <c r="O1124">
        <v>0</v>
      </c>
      <c r="P1124">
        <v>0</v>
      </c>
      <c r="Q1124">
        <v>0</v>
      </c>
    </row>
    <row r="1125" spans="1:17" x14ac:dyDescent="0.2">
      <c r="A1125">
        <v>20210217</v>
      </c>
      <c r="B1125" t="s">
        <v>18</v>
      </c>
      <c r="C1125">
        <v>13</v>
      </c>
      <c r="D1125">
        <v>628</v>
      </c>
      <c r="E1125">
        <v>59</v>
      </c>
      <c r="F1125">
        <v>16</v>
      </c>
      <c r="G1125">
        <v>114</v>
      </c>
      <c r="H1125">
        <v>9250.0499999999993</v>
      </c>
      <c r="I1125">
        <v>36</v>
      </c>
      <c r="J1125">
        <v>2375.7800000000002</v>
      </c>
      <c r="K1125">
        <v>1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</row>
    <row r="1126" spans="1:17" x14ac:dyDescent="0.2">
      <c r="A1126">
        <v>20210217</v>
      </c>
      <c r="B1126" t="s">
        <v>18</v>
      </c>
      <c r="C1126">
        <v>3</v>
      </c>
      <c r="D1126">
        <v>37729</v>
      </c>
      <c r="E1126">
        <v>4373</v>
      </c>
      <c r="F1126">
        <v>964</v>
      </c>
      <c r="G1126">
        <v>6792</v>
      </c>
      <c r="H1126">
        <v>390169.76</v>
      </c>
      <c r="I1126">
        <v>1732</v>
      </c>
      <c r="J1126">
        <v>81263.859999999899</v>
      </c>
      <c r="K1126">
        <v>175</v>
      </c>
      <c r="L1126">
        <v>92</v>
      </c>
      <c r="M1126">
        <v>60</v>
      </c>
      <c r="N1126">
        <v>79</v>
      </c>
      <c r="O1126">
        <v>12</v>
      </c>
      <c r="P1126">
        <v>47</v>
      </c>
      <c r="Q1126">
        <v>12</v>
      </c>
    </row>
    <row r="1127" spans="1:17" x14ac:dyDescent="0.2">
      <c r="A1127">
        <v>20210217</v>
      </c>
      <c r="B1127" t="s">
        <v>18</v>
      </c>
      <c r="C1127">
        <v>4</v>
      </c>
      <c r="D1127">
        <v>22224</v>
      </c>
      <c r="E1127">
        <v>2495</v>
      </c>
      <c r="F1127">
        <v>564</v>
      </c>
      <c r="G1127">
        <v>3924</v>
      </c>
      <c r="H1127">
        <v>275958.31</v>
      </c>
      <c r="I1127">
        <v>1003</v>
      </c>
      <c r="J1127">
        <v>67779.67</v>
      </c>
      <c r="K1127">
        <v>58</v>
      </c>
      <c r="L1127">
        <v>68</v>
      </c>
      <c r="M1127">
        <v>38</v>
      </c>
      <c r="N1127">
        <v>30</v>
      </c>
      <c r="O1127">
        <v>30</v>
      </c>
      <c r="P1127">
        <v>17</v>
      </c>
      <c r="Q1127">
        <v>13</v>
      </c>
    </row>
    <row r="1128" spans="1:17" x14ac:dyDescent="0.2">
      <c r="A1128">
        <v>20210217</v>
      </c>
      <c r="B1128" t="s">
        <v>18</v>
      </c>
      <c r="C1128">
        <v>9</v>
      </c>
      <c r="D1128">
        <v>2309</v>
      </c>
      <c r="E1128">
        <v>248</v>
      </c>
      <c r="F1128">
        <v>62</v>
      </c>
      <c r="G1128">
        <v>349</v>
      </c>
      <c r="H1128">
        <v>27611.93</v>
      </c>
      <c r="I1128">
        <v>95</v>
      </c>
      <c r="J1128">
        <v>7561.66</v>
      </c>
      <c r="K1128">
        <v>4</v>
      </c>
      <c r="L1128">
        <v>7</v>
      </c>
      <c r="M1128">
        <v>4</v>
      </c>
      <c r="N1128">
        <v>0</v>
      </c>
      <c r="O1128">
        <v>0</v>
      </c>
      <c r="P1128">
        <v>0</v>
      </c>
      <c r="Q1128">
        <v>0</v>
      </c>
    </row>
    <row r="1129" spans="1:17" x14ac:dyDescent="0.2">
      <c r="A1129">
        <v>20210217</v>
      </c>
      <c r="B1129" t="s">
        <v>19</v>
      </c>
      <c r="C1129">
        <v>13</v>
      </c>
      <c r="D1129">
        <v>337</v>
      </c>
      <c r="E1129">
        <v>34</v>
      </c>
      <c r="F1129">
        <v>8</v>
      </c>
      <c r="G1129">
        <v>67</v>
      </c>
      <c r="H1129">
        <v>5979.9499999999898</v>
      </c>
      <c r="I1129">
        <v>19</v>
      </c>
      <c r="J1129">
        <v>1297.54</v>
      </c>
      <c r="K1129">
        <v>2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</row>
    <row r="1130" spans="1:17" x14ac:dyDescent="0.2">
      <c r="A1130">
        <v>20210218</v>
      </c>
      <c r="B1130" t="s">
        <v>19</v>
      </c>
      <c r="C1130">
        <v>11</v>
      </c>
      <c r="D1130">
        <v>296</v>
      </c>
      <c r="E1130">
        <v>42</v>
      </c>
      <c r="F1130">
        <v>10</v>
      </c>
      <c r="G1130">
        <v>52</v>
      </c>
      <c r="H1130">
        <v>3732.64</v>
      </c>
      <c r="I1130">
        <v>13</v>
      </c>
      <c r="J1130">
        <v>935.59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</row>
    <row r="1131" spans="1:17" x14ac:dyDescent="0.2">
      <c r="A1131">
        <v>20210218</v>
      </c>
      <c r="B1131" t="s">
        <v>19</v>
      </c>
      <c r="C1131">
        <v>4</v>
      </c>
      <c r="D1131">
        <v>57792</v>
      </c>
      <c r="E1131">
        <v>8906</v>
      </c>
      <c r="F1131">
        <v>2309</v>
      </c>
      <c r="G1131">
        <v>15471</v>
      </c>
      <c r="H1131">
        <v>1112607.53</v>
      </c>
      <c r="I1131">
        <v>4010</v>
      </c>
      <c r="J1131">
        <v>251386.99999999901</v>
      </c>
      <c r="K1131">
        <v>370</v>
      </c>
      <c r="L1131">
        <v>99</v>
      </c>
      <c r="M1131">
        <v>65</v>
      </c>
      <c r="N1131">
        <v>22</v>
      </c>
      <c r="O1131">
        <v>53</v>
      </c>
      <c r="P1131">
        <v>8</v>
      </c>
      <c r="Q1131">
        <v>39</v>
      </c>
    </row>
    <row r="1132" spans="1:17" x14ac:dyDescent="0.2">
      <c r="A1132">
        <v>20210218</v>
      </c>
      <c r="B1132" t="s">
        <v>19</v>
      </c>
      <c r="C1132">
        <v>6</v>
      </c>
      <c r="D1132">
        <v>3441</v>
      </c>
      <c r="E1132">
        <v>440</v>
      </c>
      <c r="F1132">
        <v>104</v>
      </c>
      <c r="G1132">
        <v>677</v>
      </c>
      <c r="H1132">
        <v>48152.61</v>
      </c>
      <c r="I1132">
        <v>164</v>
      </c>
      <c r="J1132">
        <v>10492.14</v>
      </c>
      <c r="K1132">
        <v>8</v>
      </c>
      <c r="L1132">
        <v>11</v>
      </c>
      <c r="M1132">
        <v>0</v>
      </c>
      <c r="N1132">
        <v>0</v>
      </c>
      <c r="O1132">
        <v>5</v>
      </c>
      <c r="P1132">
        <v>0</v>
      </c>
      <c r="Q1132">
        <v>0</v>
      </c>
    </row>
    <row r="1133" spans="1:17" x14ac:dyDescent="0.2">
      <c r="A1133">
        <v>20210218</v>
      </c>
      <c r="B1133" t="s">
        <v>19</v>
      </c>
      <c r="C1133">
        <v>9</v>
      </c>
      <c r="D1133">
        <v>770</v>
      </c>
      <c r="E1133">
        <v>106</v>
      </c>
      <c r="F1133">
        <v>21</v>
      </c>
      <c r="G1133">
        <v>136</v>
      </c>
      <c r="H1133">
        <v>9500.82</v>
      </c>
      <c r="I1133">
        <v>32</v>
      </c>
      <c r="J1133">
        <v>1871.6599999999901</v>
      </c>
      <c r="K1133">
        <v>2</v>
      </c>
      <c r="L1133">
        <v>1</v>
      </c>
      <c r="M1133">
        <v>0</v>
      </c>
      <c r="N1133">
        <v>0</v>
      </c>
      <c r="O1133">
        <v>0</v>
      </c>
      <c r="P1133">
        <v>0</v>
      </c>
      <c r="Q1133">
        <v>0</v>
      </c>
    </row>
    <row r="1134" spans="1:17" x14ac:dyDescent="0.2">
      <c r="A1134">
        <v>20210218</v>
      </c>
      <c r="B1134" t="s">
        <v>20</v>
      </c>
      <c r="C1134">
        <v>11</v>
      </c>
      <c r="D1134">
        <v>4715</v>
      </c>
      <c r="E1134">
        <v>422</v>
      </c>
      <c r="F1134">
        <v>114</v>
      </c>
      <c r="G1134">
        <v>561</v>
      </c>
      <c r="H1134">
        <v>40992.489999999903</v>
      </c>
      <c r="I1134">
        <v>188</v>
      </c>
      <c r="J1134">
        <v>11738.19</v>
      </c>
      <c r="K1134">
        <v>10</v>
      </c>
      <c r="L1134">
        <v>3</v>
      </c>
      <c r="M1134">
        <v>3</v>
      </c>
      <c r="N1134">
        <v>0</v>
      </c>
      <c r="O1134">
        <v>0</v>
      </c>
      <c r="P1134">
        <v>0</v>
      </c>
      <c r="Q1134">
        <v>0</v>
      </c>
    </row>
    <row r="1135" spans="1:17" x14ac:dyDescent="0.2">
      <c r="A1135">
        <v>20210218</v>
      </c>
      <c r="B1135" t="s">
        <v>20</v>
      </c>
      <c r="C1135">
        <v>12</v>
      </c>
      <c r="D1135">
        <v>11171</v>
      </c>
      <c r="E1135">
        <v>1504</v>
      </c>
      <c r="F1135">
        <v>534</v>
      </c>
      <c r="G1135">
        <v>2462</v>
      </c>
      <c r="H1135">
        <v>157050.81999999899</v>
      </c>
      <c r="I1135">
        <v>1017</v>
      </c>
      <c r="J1135">
        <v>60485.5</v>
      </c>
      <c r="K1135">
        <v>90</v>
      </c>
      <c r="L1135">
        <v>19</v>
      </c>
      <c r="M1135">
        <v>14</v>
      </c>
      <c r="N1135">
        <v>0</v>
      </c>
      <c r="O1135">
        <v>0</v>
      </c>
      <c r="P1135">
        <v>0</v>
      </c>
      <c r="Q1135">
        <v>0</v>
      </c>
    </row>
    <row r="1136" spans="1:17" x14ac:dyDescent="0.2">
      <c r="A1136">
        <v>20210218</v>
      </c>
      <c r="B1136" t="s">
        <v>20</v>
      </c>
      <c r="C1136">
        <v>14</v>
      </c>
      <c r="D1136">
        <v>5779</v>
      </c>
      <c r="E1136">
        <v>394</v>
      </c>
      <c r="F1136">
        <v>86</v>
      </c>
      <c r="G1136">
        <v>671</v>
      </c>
      <c r="H1136">
        <v>65320.31</v>
      </c>
      <c r="I1136">
        <v>209</v>
      </c>
      <c r="J1136">
        <v>16618.979999999901</v>
      </c>
      <c r="K1136">
        <v>31</v>
      </c>
      <c r="L1136">
        <v>5</v>
      </c>
      <c r="M1136">
        <v>2</v>
      </c>
      <c r="N1136">
        <v>0</v>
      </c>
      <c r="O1136">
        <v>0</v>
      </c>
      <c r="P1136">
        <v>0</v>
      </c>
      <c r="Q1136">
        <v>0</v>
      </c>
    </row>
    <row r="1137" spans="1:17" x14ac:dyDescent="0.2">
      <c r="A1137">
        <v>20210219</v>
      </c>
      <c r="B1137" t="s">
        <v>18</v>
      </c>
      <c r="C1137">
        <v>11</v>
      </c>
      <c r="D1137">
        <v>472</v>
      </c>
      <c r="E1137">
        <v>30</v>
      </c>
      <c r="F1137">
        <v>2</v>
      </c>
      <c r="G1137">
        <v>40</v>
      </c>
      <c r="H1137">
        <v>3425.15</v>
      </c>
      <c r="I1137">
        <v>5</v>
      </c>
      <c r="J1137">
        <v>311.32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</row>
    <row r="1138" spans="1:17" x14ac:dyDescent="0.2">
      <c r="A1138">
        <v>20210219</v>
      </c>
      <c r="B1138" t="s">
        <v>18</v>
      </c>
      <c r="C1138">
        <v>6</v>
      </c>
      <c r="D1138">
        <v>4652</v>
      </c>
      <c r="E1138">
        <v>456</v>
      </c>
      <c r="F1138">
        <v>78</v>
      </c>
      <c r="G1138">
        <v>646</v>
      </c>
      <c r="H1138">
        <v>45274.22</v>
      </c>
      <c r="I1138">
        <v>127</v>
      </c>
      <c r="J1138">
        <v>7526.96</v>
      </c>
      <c r="K1138">
        <v>7</v>
      </c>
      <c r="L1138">
        <v>3</v>
      </c>
      <c r="M1138">
        <v>0</v>
      </c>
      <c r="N1138">
        <v>0</v>
      </c>
      <c r="O1138">
        <v>0</v>
      </c>
      <c r="P1138">
        <v>0</v>
      </c>
      <c r="Q1138">
        <v>0</v>
      </c>
    </row>
    <row r="1139" spans="1:17" x14ac:dyDescent="0.2">
      <c r="A1139">
        <v>20210219</v>
      </c>
      <c r="B1139" t="s">
        <v>19</v>
      </c>
      <c r="C1139">
        <v>10</v>
      </c>
      <c r="D1139">
        <v>504</v>
      </c>
      <c r="E1139">
        <v>40</v>
      </c>
      <c r="F1139">
        <v>6</v>
      </c>
      <c r="G1139">
        <v>52</v>
      </c>
      <c r="H1139">
        <v>4252.68</v>
      </c>
      <c r="I1139">
        <v>13</v>
      </c>
      <c r="J1139">
        <v>901.99999999999898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</row>
    <row r="1140" spans="1:17" x14ac:dyDescent="0.2">
      <c r="A1140">
        <v>20210219</v>
      </c>
      <c r="B1140" t="s">
        <v>19</v>
      </c>
      <c r="C1140">
        <v>8</v>
      </c>
      <c r="D1140">
        <v>886</v>
      </c>
      <c r="E1140">
        <v>112</v>
      </c>
      <c r="F1140">
        <v>25</v>
      </c>
      <c r="G1140">
        <v>181</v>
      </c>
      <c r="H1140">
        <v>13975.96</v>
      </c>
      <c r="I1140">
        <v>45</v>
      </c>
      <c r="J1140">
        <v>3163.2</v>
      </c>
      <c r="K1140">
        <v>2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</row>
    <row r="1141" spans="1:17" x14ac:dyDescent="0.2">
      <c r="A1141">
        <v>20210220</v>
      </c>
      <c r="B1141" t="s">
        <v>18</v>
      </c>
      <c r="C1141">
        <v>5</v>
      </c>
      <c r="D1141">
        <v>27560</v>
      </c>
      <c r="E1141">
        <v>3239</v>
      </c>
      <c r="F1141">
        <v>716</v>
      </c>
      <c r="G1141">
        <v>5390</v>
      </c>
      <c r="H1141">
        <v>364037.95</v>
      </c>
      <c r="I1141">
        <v>1450</v>
      </c>
      <c r="J1141">
        <v>91012.54</v>
      </c>
      <c r="K1141">
        <v>152</v>
      </c>
      <c r="L1141">
        <v>27</v>
      </c>
      <c r="M1141">
        <v>8</v>
      </c>
      <c r="N1141">
        <v>0</v>
      </c>
      <c r="O1141">
        <v>0</v>
      </c>
      <c r="P1141">
        <v>0</v>
      </c>
      <c r="Q1141">
        <v>0</v>
      </c>
    </row>
    <row r="1142" spans="1:17" x14ac:dyDescent="0.2">
      <c r="A1142">
        <v>20210220</v>
      </c>
      <c r="B1142" t="s">
        <v>18</v>
      </c>
      <c r="C1142">
        <v>7</v>
      </c>
      <c r="D1142">
        <v>2937</v>
      </c>
      <c r="E1142">
        <v>299</v>
      </c>
      <c r="F1142">
        <v>64</v>
      </c>
      <c r="G1142">
        <v>399</v>
      </c>
      <c r="H1142">
        <v>27109.599999999999</v>
      </c>
      <c r="I1142">
        <v>93</v>
      </c>
      <c r="J1142">
        <v>6005.93</v>
      </c>
      <c r="K1142">
        <v>6</v>
      </c>
      <c r="L1142">
        <v>3</v>
      </c>
      <c r="M1142">
        <v>0</v>
      </c>
      <c r="N1142">
        <v>0</v>
      </c>
      <c r="O1142">
        <v>0</v>
      </c>
      <c r="P1142">
        <v>0</v>
      </c>
      <c r="Q1142">
        <v>0</v>
      </c>
    </row>
    <row r="1143" spans="1:17" x14ac:dyDescent="0.2">
      <c r="A1143">
        <v>20210220</v>
      </c>
      <c r="B1143" t="s">
        <v>19</v>
      </c>
      <c r="C1143">
        <v>4</v>
      </c>
      <c r="D1143">
        <v>62658</v>
      </c>
      <c r="E1143">
        <v>9603</v>
      </c>
      <c r="F1143">
        <v>2233</v>
      </c>
      <c r="G1143">
        <v>14410</v>
      </c>
      <c r="H1143">
        <v>1068043.3400000001</v>
      </c>
      <c r="I1143">
        <v>3726</v>
      </c>
      <c r="J1143">
        <v>249496.68999999901</v>
      </c>
      <c r="K1143">
        <v>286</v>
      </c>
      <c r="L1143">
        <v>78</v>
      </c>
      <c r="M1143">
        <v>34</v>
      </c>
      <c r="N1143">
        <v>0</v>
      </c>
      <c r="O1143">
        <v>21</v>
      </c>
      <c r="P1143">
        <v>0</v>
      </c>
      <c r="Q1143">
        <v>0</v>
      </c>
    </row>
    <row r="1144" spans="1:17" x14ac:dyDescent="0.2">
      <c r="A1144">
        <v>20210220</v>
      </c>
      <c r="B1144" t="s">
        <v>20</v>
      </c>
      <c r="C1144">
        <v>10</v>
      </c>
      <c r="D1144">
        <v>5185</v>
      </c>
      <c r="E1144">
        <v>385</v>
      </c>
      <c r="F1144">
        <v>74</v>
      </c>
      <c r="G1144">
        <v>888</v>
      </c>
      <c r="H1144">
        <v>71590.14</v>
      </c>
      <c r="I1144">
        <v>131</v>
      </c>
      <c r="J1144">
        <v>15931.9</v>
      </c>
      <c r="K1144">
        <v>9</v>
      </c>
      <c r="L1144">
        <v>1</v>
      </c>
      <c r="M1144">
        <v>1</v>
      </c>
      <c r="N1144">
        <v>0</v>
      </c>
      <c r="O1144">
        <v>0</v>
      </c>
      <c r="P1144">
        <v>0</v>
      </c>
      <c r="Q1144">
        <v>0</v>
      </c>
    </row>
    <row r="1145" spans="1:17" x14ac:dyDescent="0.2">
      <c r="A1145">
        <v>20210220</v>
      </c>
      <c r="B1145" t="s">
        <v>20</v>
      </c>
      <c r="C1145">
        <v>13</v>
      </c>
      <c r="D1145">
        <v>4859</v>
      </c>
      <c r="E1145">
        <v>341</v>
      </c>
      <c r="F1145">
        <v>50</v>
      </c>
      <c r="G1145">
        <v>449</v>
      </c>
      <c r="H1145">
        <v>35058.78</v>
      </c>
      <c r="I1145">
        <v>63</v>
      </c>
      <c r="J1145">
        <v>4647.4799999999996</v>
      </c>
      <c r="K1145">
        <v>6</v>
      </c>
      <c r="L1145">
        <v>2</v>
      </c>
      <c r="M1145">
        <v>1</v>
      </c>
      <c r="N1145">
        <v>0</v>
      </c>
      <c r="O1145">
        <v>0</v>
      </c>
      <c r="P1145">
        <v>0</v>
      </c>
      <c r="Q1145">
        <v>0</v>
      </c>
    </row>
    <row r="1146" spans="1:17" x14ac:dyDescent="0.2">
      <c r="A1146">
        <v>20210220</v>
      </c>
      <c r="B1146" t="s">
        <v>20</v>
      </c>
      <c r="C1146">
        <v>4</v>
      </c>
      <c r="D1146">
        <v>425221</v>
      </c>
      <c r="E1146">
        <v>48145</v>
      </c>
      <c r="F1146">
        <v>12832</v>
      </c>
      <c r="G1146">
        <v>79922</v>
      </c>
      <c r="H1146">
        <v>5765527.6799999597</v>
      </c>
      <c r="I1146">
        <v>22518</v>
      </c>
      <c r="J1146">
        <v>1537694.59</v>
      </c>
      <c r="K1146">
        <v>1367</v>
      </c>
      <c r="L1146">
        <v>286</v>
      </c>
      <c r="M1146">
        <v>117</v>
      </c>
      <c r="N1146">
        <v>0</v>
      </c>
      <c r="O1146">
        <v>87</v>
      </c>
      <c r="P1146">
        <v>0</v>
      </c>
      <c r="Q1146">
        <v>0</v>
      </c>
    </row>
    <row r="1147" spans="1:17" x14ac:dyDescent="0.2">
      <c r="A1147">
        <v>20210221</v>
      </c>
      <c r="B1147" t="s">
        <v>18</v>
      </c>
      <c r="C1147">
        <v>15</v>
      </c>
      <c r="D1147">
        <v>1691</v>
      </c>
      <c r="E1147">
        <v>162</v>
      </c>
      <c r="F1147">
        <v>37</v>
      </c>
      <c r="G1147">
        <v>270</v>
      </c>
      <c r="H1147">
        <v>20128.5</v>
      </c>
      <c r="I1147">
        <v>71</v>
      </c>
      <c r="J1147">
        <v>5390.84</v>
      </c>
      <c r="K1147">
        <v>8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</row>
    <row r="1148" spans="1:17" x14ac:dyDescent="0.2">
      <c r="A1148">
        <v>20210221</v>
      </c>
      <c r="B1148" t="s">
        <v>18</v>
      </c>
      <c r="C1148">
        <v>5</v>
      </c>
      <c r="D1148">
        <v>42866</v>
      </c>
      <c r="E1148">
        <v>4631</v>
      </c>
      <c r="F1148">
        <v>1064</v>
      </c>
      <c r="G1148">
        <v>7358</v>
      </c>
      <c r="H1148">
        <v>523778.8</v>
      </c>
      <c r="I1148">
        <v>2117</v>
      </c>
      <c r="J1148">
        <v>133982.32999999999</v>
      </c>
      <c r="K1148">
        <v>275</v>
      </c>
      <c r="L1148">
        <v>7</v>
      </c>
      <c r="M1148">
        <v>3</v>
      </c>
      <c r="N1148">
        <v>0</v>
      </c>
      <c r="O1148">
        <v>0</v>
      </c>
      <c r="P1148">
        <v>0</v>
      </c>
      <c r="Q1148">
        <v>0</v>
      </c>
    </row>
    <row r="1149" spans="1:17" x14ac:dyDescent="0.2">
      <c r="A1149">
        <v>20210221</v>
      </c>
      <c r="B1149" t="s">
        <v>19</v>
      </c>
      <c r="C1149">
        <v>10</v>
      </c>
      <c r="D1149">
        <v>568</v>
      </c>
      <c r="E1149">
        <v>73</v>
      </c>
      <c r="F1149">
        <v>12</v>
      </c>
      <c r="G1149">
        <v>140</v>
      </c>
      <c r="H1149">
        <v>13302.9</v>
      </c>
      <c r="I1149">
        <v>18</v>
      </c>
      <c r="J1149">
        <v>1834.08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</row>
    <row r="1150" spans="1:17" x14ac:dyDescent="0.2">
      <c r="A1150">
        <v>20210221</v>
      </c>
      <c r="B1150" t="s">
        <v>19</v>
      </c>
      <c r="C1150">
        <v>8</v>
      </c>
      <c r="D1150">
        <v>1289</v>
      </c>
      <c r="E1150">
        <v>144</v>
      </c>
      <c r="F1150">
        <v>29</v>
      </c>
      <c r="G1150">
        <v>175</v>
      </c>
      <c r="H1150">
        <v>12923.3</v>
      </c>
      <c r="I1150">
        <v>41</v>
      </c>
      <c r="J1150">
        <v>2652.6099999999901</v>
      </c>
      <c r="K1150">
        <v>6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</row>
    <row r="1151" spans="1:17" x14ac:dyDescent="0.2">
      <c r="A1151">
        <v>20210221</v>
      </c>
      <c r="B1151" t="s">
        <v>20</v>
      </c>
      <c r="C1151">
        <v>10</v>
      </c>
      <c r="D1151">
        <v>7029</v>
      </c>
      <c r="E1151">
        <v>563</v>
      </c>
      <c r="F1151">
        <v>78</v>
      </c>
      <c r="G1151">
        <v>961</v>
      </c>
      <c r="H1151">
        <v>64462.8</v>
      </c>
      <c r="I1151">
        <v>124</v>
      </c>
      <c r="J1151">
        <v>8854.7999999999993</v>
      </c>
      <c r="K1151">
        <v>28</v>
      </c>
      <c r="L1151">
        <v>1</v>
      </c>
      <c r="M1151">
        <v>0</v>
      </c>
      <c r="N1151">
        <v>0</v>
      </c>
      <c r="O1151">
        <v>0</v>
      </c>
      <c r="P1151">
        <v>0</v>
      </c>
      <c r="Q1151">
        <v>0</v>
      </c>
    </row>
    <row r="1152" spans="1:17" x14ac:dyDescent="0.2">
      <c r="A1152">
        <v>20210221</v>
      </c>
      <c r="B1152" t="s">
        <v>20</v>
      </c>
      <c r="C1152">
        <v>13</v>
      </c>
      <c r="D1152">
        <v>4152</v>
      </c>
      <c r="E1152">
        <v>265</v>
      </c>
      <c r="F1152">
        <v>68</v>
      </c>
      <c r="G1152">
        <v>458</v>
      </c>
      <c r="H1152">
        <v>36943.39</v>
      </c>
      <c r="I1152">
        <v>110</v>
      </c>
      <c r="J1152">
        <v>7984.43</v>
      </c>
      <c r="K1152">
        <v>7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</row>
    <row r="1153" spans="1:17" x14ac:dyDescent="0.2">
      <c r="A1153">
        <v>20210221</v>
      </c>
      <c r="B1153" t="s">
        <v>20</v>
      </c>
      <c r="C1153">
        <v>4</v>
      </c>
      <c r="D1153">
        <v>337922</v>
      </c>
      <c r="E1153">
        <v>36289</v>
      </c>
      <c r="F1153">
        <v>8861</v>
      </c>
      <c r="G1153">
        <v>57252</v>
      </c>
      <c r="H1153">
        <v>3946688.8899999899</v>
      </c>
      <c r="I1153">
        <v>15304</v>
      </c>
      <c r="J1153">
        <v>954211.64</v>
      </c>
      <c r="K1153">
        <v>1094</v>
      </c>
      <c r="L1153">
        <v>126</v>
      </c>
      <c r="M1153">
        <v>53</v>
      </c>
      <c r="N1153">
        <v>0</v>
      </c>
      <c r="O1153">
        <v>0</v>
      </c>
      <c r="P1153">
        <v>0</v>
      </c>
      <c r="Q1153">
        <v>0</v>
      </c>
    </row>
    <row r="1154" spans="1:17" x14ac:dyDescent="0.2">
      <c r="A1154">
        <v>20210222</v>
      </c>
      <c r="B1154" t="s">
        <v>18</v>
      </c>
      <c r="C1154">
        <v>15</v>
      </c>
      <c r="D1154">
        <v>1722</v>
      </c>
      <c r="E1154">
        <v>124</v>
      </c>
      <c r="F1154">
        <v>29</v>
      </c>
      <c r="G1154">
        <v>160</v>
      </c>
      <c r="H1154">
        <v>12826.33</v>
      </c>
      <c r="I1154">
        <v>50</v>
      </c>
      <c r="J1154">
        <v>2642.38</v>
      </c>
      <c r="K1154">
        <v>1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</row>
    <row r="1155" spans="1:17" x14ac:dyDescent="0.2">
      <c r="A1155">
        <v>20210222</v>
      </c>
      <c r="B1155" t="s">
        <v>18</v>
      </c>
      <c r="C1155">
        <v>5</v>
      </c>
      <c r="D1155">
        <v>41483</v>
      </c>
      <c r="E1155">
        <v>4805</v>
      </c>
      <c r="F1155">
        <v>1273</v>
      </c>
      <c r="G1155">
        <v>7248</v>
      </c>
      <c r="H1155">
        <v>513382.71</v>
      </c>
      <c r="I1155">
        <v>2214</v>
      </c>
      <c r="J1155">
        <v>151589.05999999901</v>
      </c>
      <c r="K1155">
        <v>208</v>
      </c>
      <c r="L1155">
        <v>8</v>
      </c>
      <c r="M1155">
        <v>1</v>
      </c>
      <c r="N1155">
        <v>0</v>
      </c>
      <c r="O1155">
        <v>0</v>
      </c>
      <c r="P1155">
        <v>0</v>
      </c>
      <c r="Q1155">
        <v>0</v>
      </c>
    </row>
    <row r="1156" spans="1:17" x14ac:dyDescent="0.2">
      <c r="A1156">
        <v>20210222</v>
      </c>
      <c r="B1156" t="s">
        <v>19</v>
      </c>
      <c r="C1156">
        <v>3</v>
      </c>
      <c r="D1156">
        <v>53060</v>
      </c>
      <c r="E1156">
        <v>7716</v>
      </c>
      <c r="F1156">
        <v>1845</v>
      </c>
      <c r="G1156">
        <v>12724</v>
      </c>
      <c r="H1156">
        <v>873409.06</v>
      </c>
      <c r="I1156">
        <v>3272</v>
      </c>
      <c r="J1156">
        <v>197774.61</v>
      </c>
      <c r="K1156">
        <v>271</v>
      </c>
      <c r="L1156">
        <v>21</v>
      </c>
      <c r="M1156">
        <v>15</v>
      </c>
      <c r="N1156">
        <v>0</v>
      </c>
      <c r="O1156">
        <v>0</v>
      </c>
      <c r="P1156">
        <v>0</v>
      </c>
      <c r="Q1156">
        <v>0</v>
      </c>
    </row>
    <row r="1157" spans="1:17" x14ac:dyDescent="0.2">
      <c r="A1157">
        <v>20210222</v>
      </c>
      <c r="B1157" t="s">
        <v>20</v>
      </c>
      <c r="C1157">
        <v>13</v>
      </c>
      <c r="D1157">
        <v>3798</v>
      </c>
      <c r="E1157">
        <v>337</v>
      </c>
      <c r="F1157">
        <v>78</v>
      </c>
      <c r="G1157">
        <v>764</v>
      </c>
      <c r="H1157">
        <v>47348.1899999999</v>
      </c>
      <c r="I1157">
        <v>156</v>
      </c>
      <c r="J1157">
        <v>10313.9099999999</v>
      </c>
      <c r="K1157">
        <v>6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</row>
    <row r="1158" spans="1:17" x14ac:dyDescent="0.2">
      <c r="A1158">
        <v>20210222</v>
      </c>
      <c r="B1158" t="s">
        <v>20</v>
      </c>
      <c r="C1158">
        <v>3</v>
      </c>
      <c r="D1158">
        <v>382766</v>
      </c>
      <c r="E1158">
        <v>41773</v>
      </c>
      <c r="F1158">
        <v>11230</v>
      </c>
      <c r="G1158">
        <v>68405</v>
      </c>
      <c r="H1158">
        <v>4321256.0999999903</v>
      </c>
      <c r="I1158">
        <v>20113</v>
      </c>
      <c r="J1158">
        <v>1214611.6200000001</v>
      </c>
      <c r="K1158">
        <v>1393</v>
      </c>
      <c r="L1158">
        <v>103</v>
      </c>
      <c r="M1158">
        <v>31</v>
      </c>
      <c r="N1158">
        <v>0</v>
      </c>
      <c r="O1158">
        <v>0</v>
      </c>
      <c r="P1158">
        <v>0</v>
      </c>
      <c r="Q1158">
        <v>0</v>
      </c>
    </row>
    <row r="1159" spans="1:17" x14ac:dyDescent="0.2">
      <c r="A1159">
        <v>20210222</v>
      </c>
      <c r="B1159" t="s">
        <v>20</v>
      </c>
      <c r="C1159">
        <v>8</v>
      </c>
      <c r="D1159">
        <v>13444</v>
      </c>
      <c r="E1159">
        <v>1022</v>
      </c>
      <c r="F1159">
        <v>199</v>
      </c>
      <c r="G1159">
        <v>2045</v>
      </c>
      <c r="H1159">
        <v>108934.23</v>
      </c>
      <c r="I1159">
        <v>287</v>
      </c>
      <c r="J1159">
        <v>17292.66</v>
      </c>
      <c r="K1159">
        <v>39</v>
      </c>
      <c r="L1159">
        <v>4</v>
      </c>
      <c r="M1159">
        <v>3</v>
      </c>
      <c r="N1159">
        <v>0</v>
      </c>
      <c r="O1159">
        <v>0</v>
      </c>
      <c r="P1159">
        <v>0</v>
      </c>
      <c r="Q1159">
        <v>0</v>
      </c>
    </row>
    <row r="1160" spans="1:17" x14ac:dyDescent="0.2">
      <c r="A1160">
        <v>20210222</v>
      </c>
      <c r="B1160" t="s">
        <v>20</v>
      </c>
      <c r="C1160">
        <v>9</v>
      </c>
      <c r="D1160">
        <v>12875</v>
      </c>
      <c r="E1160">
        <v>1175</v>
      </c>
      <c r="F1160">
        <v>241</v>
      </c>
      <c r="G1160">
        <v>2240</v>
      </c>
      <c r="H1160">
        <v>107228.069999999</v>
      </c>
      <c r="I1160">
        <v>396</v>
      </c>
      <c r="J1160">
        <v>16971.41</v>
      </c>
      <c r="K1160">
        <v>17</v>
      </c>
      <c r="L1160">
        <v>5</v>
      </c>
      <c r="M1160">
        <v>1</v>
      </c>
      <c r="N1160">
        <v>0</v>
      </c>
      <c r="O1160">
        <v>0</v>
      </c>
      <c r="P1160">
        <v>0</v>
      </c>
      <c r="Q1160">
        <v>0</v>
      </c>
    </row>
    <row r="1161" spans="1:17" x14ac:dyDescent="0.2">
      <c r="A1161">
        <v>20201112</v>
      </c>
      <c r="B1161" t="s">
        <v>18</v>
      </c>
      <c r="C1161">
        <v>10</v>
      </c>
      <c r="D1161">
        <v>268</v>
      </c>
      <c r="E1161">
        <v>10</v>
      </c>
      <c r="F1161">
        <v>3</v>
      </c>
      <c r="G1161">
        <v>10</v>
      </c>
      <c r="H1161">
        <v>1701.07</v>
      </c>
      <c r="I1161">
        <v>3</v>
      </c>
      <c r="J1161">
        <v>330.64</v>
      </c>
      <c r="K1161">
        <v>0</v>
      </c>
      <c r="L1161">
        <v>2</v>
      </c>
      <c r="M1161">
        <v>0</v>
      </c>
      <c r="N1161">
        <v>0</v>
      </c>
      <c r="O1161">
        <v>0</v>
      </c>
      <c r="P1161">
        <v>0</v>
      </c>
      <c r="Q1161">
        <v>0</v>
      </c>
    </row>
    <row r="1162" spans="1:17" x14ac:dyDescent="0.2">
      <c r="A1162">
        <v>20201112</v>
      </c>
      <c r="B1162" t="s">
        <v>18</v>
      </c>
      <c r="C1162">
        <v>13</v>
      </c>
      <c r="D1162">
        <v>78</v>
      </c>
      <c r="E1162">
        <v>2</v>
      </c>
      <c r="F1162" t="s">
        <v>41</v>
      </c>
      <c r="G1162">
        <v>2</v>
      </c>
      <c r="H1162">
        <v>177.67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</row>
    <row r="1163" spans="1:17" x14ac:dyDescent="0.2">
      <c r="A1163">
        <v>20201112</v>
      </c>
      <c r="B1163" t="s">
        <v>18</v>
      </c>
      <c r="C1163">
        <v>3</v>
      </c>
      <c r="D1163">
        <v>26476</v>
      </c>
      <c r="E1163">
        <v>2469</v>
      </c>
      <c r="F1163">
        <v>474</v>
      </c>
      <c r="G1163">
        <v>3332</v>
      </c>
      <c r="H1163">
        <v>348735.049999999</v>
      </c>
      <c r="I1163">
        <v>744</v>
      </c>
      <c r="J1163">
        <v>60031.4399999999</v>
      </c>
      <c r="K1163">
        <v>66</v>
      </c>
      <c r="L1163">
        <v>54</v>
      </c>
      <c r="M1163">
        <v>12</v>
      </c>
      <c r="N1163">
        <v>30</v>
      </c>
      <c r="O1163">
        <v>6</v>
      </c>
      <c r="P1163">
        <v>7</v>
      </c>
      <c r="Q1163">
        <v>1</v>
      </c>
    </row>
    <row r="1164" spans="1:17" x14ac:dyDescent="0.2">
      <c r="A1164">
        <v>20201112</v>
      </c>
      <c r="B1164" t="s">
        <v>18</v>
      </c>
      <c r="C1164">
        <v>6</v>
      </c>
      <c r="D1164">
        <v>2322</v>
      </c>
      <c r="E1164">
        <v>185</v>
      </c>
      <c r="F1164">
        <v>34</v>
      </c>
      <c r="G1164">
        <v>227</v>
      </c>
      <c r="H1164">
        <v>32751.81</v>
      </c>
      <c r="I1164">
        <v>43</v>
      </c>
      <c r="J1164">
        <v>4454.78</v>
      </c>
      <c r="K1164">
        <v>4</v>
      </c>
      <c r="L1164">
        <v>6</v>
      </c>
      <c r="M1164">
        <v>1</v>
      </c>
      <c r="N1164">
        <v>2</v>
      </c>
      <c r="O1164">
        <v>1</v>
      </c>
      <c r="P1164">
        <v>0</v>
      </c>
      <c r="Q1164">
        <v>0</v>
      </c>
    </row>
    <row r="1165" spans="1:17" x14ac:dyDescent="0.2">
      <c r="A1165">
        <v>20201112</v>
      </c>
      <c r="B1165" t="s">
        <v>18</v>
      </c>
      <c r="C1165">
        <v>8</v>
      </c>
      <c r="D1165">
        <v>653</v>
      </c>
      <c r="E1165">
        <v>49</v>
      </c>
      <c r="F1165">
        <v>10</v>
      </c>
      <c r="G1165">
        <v>76</v>
      </c>
      <c r="H1165">
        <v>13854.969999999899</v>
      </c>
      <c r="I1165">
        <v>22</v>
      </c>
      <c r="J1165">
        <v>3539.58</v>
      </c>
      <c r="K1165">
        <v>3</v>
      </c>
      <c r="L1165">
        <v>3</v>
      </c>
      <c r="M1165">
        <v>2</v>
      </c>
      <c r="N1165">
        <v>3</v>
      </c>
      <c r="O1165">
        <v>0</v>
      </c>
      <c r="P1165">
        <v>2</v>
      </c>
      <c r="Q1165">
        <v>0</v>
      </c>
    </row>
    <row r="1166" spans="1:17" x14ac:dyDescent="0.2">
      <c r="A1166">
        <v>20201112</v>
      </c>
      <c r="B1166" t="s">
        <v>19</v>
      </c>
      <c r="C1166">
        <v>11</v>
      </c>
      <c r="D1166">
        <v>100</v>
      </c>
      <c r="E1166">
        <v>5</v>
      </c>
      <c r="F1166">
        <v>1</v>
      </c>
      <c r="G1166">
        <v>8</v>
      </c>
      <c r="H1166">
        <v>1699.71</v>
      </c>
      <c r="I1166">
        <v>2</v>
      </c>
      <c r="J1166">
        <v>143.54</v>
      </c>
      <c r="K1166">
        <v>1</v>
      </c>
      <c r="L1166">
        <v>1</v>
      </c>
      <c r="M1166">
        <v>1</v>
      </c>
      <c r="N1166">
        <v>0</v>
      </c>
      <c r="O1166">
        <v>0</v>
      </c>
      <c r="P1166">
        <v>0</v>
      </c>
      <c r="Q1166">
        <v>0</v>
      </c>
    </row>
    <row r="1167" spans="1:17" x14ac:dyDescent="0.2">
      <c r="A1167">
        <v>20201112</v>
      </c>
      <c r="B1167" t="s">
        <v>19</v>
      </c>
      <c r="C1167">
        <v>13</v>
      </c>
      <c r="D1167">
        <v>71</v>
      </c>
      <c r="E1167">
        <v>2</v>
      </c>
      <c r="F1167" t="s">
        <v>41</v>
      </c>
      <c r="G1167">
        <v>3</v>
      </c>
      <c r="H1167">
        <v>140.1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</row>
    <row r="1168" spans="1:17" x14ac:dyDescent="0.2">
      <c r="A1168">
        <v>20201112</v>
      </c>
      <c r="B1168" t="s">
        <v>19</v>
      </c>
      <c r="C1168">
        <v>9</v>
      </c>
      <c r="D1168">
        <v>359</v>
      </c>
      <c r="E1168">
        <v>26</v>
      </c>
      <c r="F1168">
        <v>3</v>
      </c>
      <c r="G1168">
        <v>34</v>
      </c>
      <c r="H1168">
        <v>5760.1199999999899</v>
      </c>
      <c r="I1168">
        <v>3</v>
      </c>
      <c r="J1168">
        <v>573.29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</row>
    <row r="1169" spans="1:17" x14ac:dyDescent="0.2">
      <c r="A1169">
        <v>20201112</v>
      </c>
      <c r="B1169" t="s">
        <v>20</v>
      </c>
      <c r="C1169">
        <v>11</v>
      </c>
      <c r="D1169">
        <v>3609</v>
      </c>
      <c r="E1169">
        <v>310</v>
      </c>
      <c r="F1169">
        <v>68</v>
      </c>
      <c r="G1169">
        <v>382</v>
      </c>
      <c r="H1169">
        <v>64112.06</v>
      </c>
      <c r="I1169">
        <v>106</v>
      </c>
      <c r="J1169">
        <v>15815.34</v>
      </c>
      <c r="K1169">
        <v>23</v>
      </c>
      <c r="L1169">
        <v>19</v>
      </c>
      <c r="M1169">
        <v>6</v>
      </c>
      <c r="N1169">
        <v>0</v>
      </c>
      <c r="O1169">
        <v>1</v>
      </c>
      <c r="P1169">
        <v>0</v>
      </c>
      <c r="Q1169">
        <v>1</v>
      </c>
    </row>
    <row r="1170" spans="1:17" x14ac:dyDescent="0.2">
      <c r="A1170">
        <v>20201112</v>
      </c>
      <c r="B1170" t="s">
        <v>20</v>
      </c>
      <c r="C1170">
        <v>4</v>
      </c>
      <c r="D1170">
        <v>200744</v>
      </c>
      <c r="E1170">
        <v>18751</v>
      </c>
      <c r="F1170">
        <v>3926</v>
      </c>
      <c r="G1170">
        <v>25220</v>
      </c>
      <c r="H1170">
        <v>3131415.86</v>
      </c>
      <c r="I1170">
        <v>5911</v>
      </c>
      <c r="J1170">
        <v>597594.01</v>
      </c>
      <c r="K1170">
        <v>613</v>
      </c>
      <c r="L1170">
        <v>662</v>
      </c>
      <c r="M1170">
        <v>237</v>
      </c>
      <c r="N1170">
        <v>457</v>
      </c>
      <c r="O1170">
        <v>75</v>
      </c>
      <c r="P1170">
        <v>190</v>
      </c>
      <c r="Q1170">
        <v>24</v>
      </c>
    </row>
    <row r="1171" spans="1:17" x14ac:dyDescent="0.2">
      <c r="A1171">
        <v>20201113</v>
      </c>
      <c r="B1171" t="s">
        <v>18</v>
      </c>
      <c r="C1171">
        <v>7</v>
      </c>
      <c r="D1171">
        <v>2132</v>
      </c>
      <c r="E1171">
        <v>143</v>
      </c>
      <c r="F1171">
        <v>33</v>
      </c>
      <c r="G1171">
        <v>175</v>
      </c>
      <c r="H1171">
        <v>32890.31</v>
      </c>
      <c r="I1171">
        <v>46</v>
      </c>
      <c r="J1171">
        <v>6976.72</v>
      </c>
      <c r="K1171">
        <v>5</v>
      </c>
      <c r="L1171">
        <v>10</v>
      </c>
      <c r="M1171">
        <v>4</v>
      </c>
      <c r="N1171">
        <v>6</v>
      </c>
      <c r="O1171">
        <v>0</v>
      </c>
      <c r="P1171">
        <v>3</v>
      </c>
      <c r="Q1171">
        <v>0</v>
      </c>
    </row>
    <row r="1172" spans="1:17" x14ac:dyDescent="0.2">
      <c r="A1172">
        <v>20201113</v>
      </c>
      <c r="B1172" t="s">
        <v>19</v>
      </c>
      <c r="C1172">
        <v>12</v>
      </c>
      <c r="D1172">
        <v>107</v>
      </c>
      <c r="E1172">
        <v>9</v>
      </c>
      <c r="F1172">
        <v>2</v>
      </c>
      <c r="G1172">
        <v>15</v>
      </c>
      <c r="H1172">
        <v>3250.37</v>
      </c>
      <c r="I1172">
        <v>6</v>
      </c>
      <c r="J1172">
        <v>311.12</v>
      </c>
      <c r="K1172">
        <v>0</v>
      </c>
      <c r="L1172">
        <v>5</v>
      </c>
      <c r="M1172">
        <v>1</v>
      </c>
      <c r="N1172">
        <v>0</v>
      </c>
      <c r="O1172">
        <v>0</v>
      </c>
      <c r="P1172">
        <v>0</v>
      </c>
      <c r="Q1172">
        <v>0</v>
      </c>
    </row>
    <row r="1173" spans="1:17" x14ac:dyDescent="0.2">
      <c r="A1173">
        <v>20201113</v>
      </c>
      <c r="B1173" t="s">
        <v>19</v>
      </c>
      <c r="C1173">
        <v>13</v>
      </c>
      <c r="D1173">
        <v>64</v>
      </c>
      <c r="E1173">
        <v>2</v>
      </c>
      <c r="F1173" t="s">
        <v>41</v>
      </c>
      <c r="G1173">
        <v>2</v>
      </c>
      <c r="H1173">
        <v>406.24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</row>
    <row r="1174" spans="1:17" x14ac:dyDescent="0.2">
      <c r="A1174">
        <v>20201113</v>
      </c>
      <c r="B1174" t="s">
        <v>20</v>
      </c>
      <c r="C1174">
        <v>6</v>
      </c>
      <c r="D1174">
        <v>42563</v>
      </c>
      <c r="E1174">
        <v>3645</v>
      </c>
      <c r="F1174">
        <v>876</v>
      </c>
      <c r="G1174">
        <v>4599</v>
      </c>
      <c r="H1174">
        <v>607272.98</v>
      </c>
      <c r="I1174">
        <v>1265</v>
      </c>
      <c r="J1174">
        <v>130054.86999999901</v>
      </c>
      <c r="K1174">
        <v>269</v>
      </c>
      <c r="L1174">
        <v>141</v>
      </c>
      <c r="M1174">
        <v>52</v>
      </c>
      <c r="N1174">
        <v>78</v>
      </c>
      <c r="O1174">
        <v>9</v>
      </c>
      <c r="P1174">
        <v>38</v>
      </c>
      <c r="Q1174">
        <v>2</v>
      </c>
    </row>
    <row r="1175" spans="1:17" x14ac:dyDescent="0.2">
      <c r="A1175">
        <v>20201114</v>
      </c>
      <c r="B1175" t="s">
        <v>18</v>
      </c>
      <c r="C1175">
        <v>11</v>
      </c>
      <c r="D1175">
        <v>266</v>
      </c>
      <c r="E1175">
        <v>19</v>
      </c>
      <c r="F1175">
        <v>1</v>
      </c>
      <c r="G1175">
        <v>25</v>
      </c>
      <c r="H1175">
        <v>6198.0099999999902</v>
      </c>
      <c r="I1175">
        <v>2</v>
      </c>
      <c r="J1175">
        <v>96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</row>
    <row r="1176" spans="1:17" x14ac:dyDescent="0.2">
      <c r="A1176">
        <v>20201114</v>
      </c>
      <c r="B1176" t="s">
        <v>18</v>
      </c>
      <c r="C1176">
        <v>13</v>
      </c>
      <c r="D1176">
        <v>60</v>
      </c>
      <c r="E1176">
        <v>3</v>
      </c>
      <c r="F1176">
        <v>1</v>
      </c>
      <c r="G1176">
        <v>3</v>
      </c>
      <c r="H1176">
        <v>993.68</v>
      </c>
      <c r="I1176">
        <v>2</v>
      </c>
      <c r="J1176">
        <v>874</v>
      </c>
      <c r="K1176">
        <v>2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</row>
    <row r="1177" spans="1:17" x14ac:dyDescent="0.2">
      <c r="A1177">
        <v>20201114</v>
      </c>
      <c r="B1177" t="s">
        <v>18</v>
      </c>
      <c r="C1177">
        <v>3</v>
      </c>
      <c r="D1177">
        <v>54049</v>
      </c>
      <c r="E1177">
        <v>5036</v>
      </c>
      <c r="F1177">
        <v>1048</v>
      </c>
      <c r="G1177">
        <v>7406</v>
      </c>
      <c r="H1177">
        <v>837166.15</v>
      </c>
      <c r="I1177">
        <v>1612</v>
      </c>
      <c r="J1177">
        <v>147084.019999999</v>
      </c>
      <c r="K1177">
        <v>201</v>
      </c>
      <c r="L1177">
        <v>172</v>
      </c>
      <c r="M1177">
        <v>58</v>
      </c>
      <c r="N1177">
        <v>113</v>
      </c>
      <c r="O1177">
        <v>41</v>
      </c>
      <c r="P1177">
        <v>48</v>
      </c>
      <c r="Q1177">
        <v>1</v>
      </c>
    </row>
    <row r="1178" spans="1:17" x14ac:dyDescent="0.2">
      <c r="A1178">
        <v>20201114</v>
      </c>
      <c r="B1178" t="s">
        <v>18</v>
      </c>
      <c r="C1178">
        <v>4</v>
      </c>
      <c r="D1178">
        <v>26310</v>
      </c>
      <c r="E1178">
        <v>2459</v>
      </c>
      <c r="F1178">
        <v>533</v>
      </c>
      <c r="G1178">
        <v>4023</v>
      </c>
      <c r="H1178">
        <v>468799.77999999898</v>
      </c>
      <c r="I1178">
        <v>852</v>
      </c>
      <c r="J1178">
        <v>91261.379999999903</v>
      </c>
      <c r="K1178">
        <v>95</v>
      </c>
      <c r="L1178">
        <v>108</v>
      </c>
      <c r="M1178">
        <v>41</v>
      </c>
      <c r="N1178">
        <v>65</v>
      </c>
      <c r="O1178">
        <v>8</v>
      </c>
      <c r="P1178">
        <v>27</v>
      </c>
      <c r="Q1178">
        <v>2</v>
      </c>
    </row>
    <row r="1179" spans="1:17" x14ac:dyDescent="0.2">
      <c r="A1179">
        <v>20201114</v>
      </c>
      <c r="B1179" t="s">
        <v>18</v>
      </c>
      <c r="C1179">
        <v>7</v>
      </c>
      <c r="D1179">
        <v>2152</v>
      </c>
      <c r="E1179">
        <v>176</v>
      </c>
      <c r="F1179">
        <v>39</v>
      </c>
      <c r="G1179">
        <v>222</v>
      </c>
      <c r="H1179">
        <v>48834.049999999901</v>
      </c>
      <c r="I1179">
        <v>58</v>
      </c>
      <c r="J1179">
        <v>8132.23</v>
      </c>
      <c r="K1179">
        <v>5</v>
      </c>
      <c r="L1179">
        <v>13</v>
      </c>
      <c r="M1179">
        <v>5</v>
      </c>
      <c r="N1179">
        <v>7</v>
      </c>
      <c r="O1179">
        <v>1</v>
      </c>
      <c r="P1179">
        <v>4</v>
      </c>
      <c r="Q1179">
        <v>0</v>
      </c>
    </row>
    <row r="1180" spans="1:17" x14ac:dyDescent="0.2">
      <c r="A1180">
        <v>20201114</v>
      </c>
      <c r="B1180" t="s">
        <v>19</v>
      </c>
      <c r="C1180">
        <v>10</v>
      </c>
      <c r="D1180">
        <v>323</v>
      </c>
      <c r="E1180">
        <v>31</v>
      </c>
      <c r="F1180">
        <v>2</v>
      </c>
      <c r="G1180">
        <v>42</v>
      </c>
      <c r="H1180">
        <v>7687.3299999999899</v>
      </c>
      <c r="I1180">
        <v>7</v>
      </c>
      <c r="J1180">
        <v>692.38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</row>
    <row r="1181" spans="1:17" x14ac:dyDescent="0.2">
      <c r="A1181">
        <v>20201114</v>
      </c>
      <c r="B1181" t="s">
        <v>20</v>
      </c>
      <c r="C1181">
        <v>8</v>
      </c>
      <c r="D1181">
        <v>12498</v>
      </c>
      <c r="E1181">
        <v>1097</v>
      </c>
      <c r="F1181">
        <v>229</v>
      </c>
      <c r="G1181">
        <v>1401</v>
      </c>
      <c r="H1181">
        <v>222995.64</v>
      </c>
      <c r="I1181">
        <v>309</v>
      </c>
      <c r="J1181">
        <v>36217.800000000003</v>
      </c>
      <c r="K1181">
        <v>75</v>
      </c>
      <c r="L1181">
        <v>34</v>
      </c>
      <c r="M1181">
        <v>12</v>
      </c>
      <c r="N1181">
        <v>14</v>
      </c>
      <c r="O1181">
        <v>0</v>
      </c>
      <c r="P1181">
        <v>7</v>
      </c>
      <c r="Q1181">
        <v>0</v>
      </c>
    </row>
    <row r="1182" spans="1:17" x14ac:dyDescent="0.2">
      <c r="A1182">
        <v>20201115</v>
      </c>
      <c r="B1182" t="s">
        <v>19</v>
      </c>
      <c r="C1182">
        <v>10</v>
      </c>
      <c r="D1182">
        <v>299</v>
      </c>
      <c r="E1182">
        <v>31</v>
      </c>
      <c r="F1182">
        <v>8</v>
      </c>
      <c r="G1182">
        <v>68</v>
      </c>
      <c r="H1182">
        <v>14664.6899999999</v>
      </c>
      <c r="I1182">
        <v>8</v>
      </c>
      <c r="J1182">
        <v>1815.71</v>
      </c>
      <c r="K1182">
        <v>0</v>
      </c>
      <c r="L1182">
        <v>2</v>
      </c>
      <c r="M1182">
        <v>1</v>
      </c>
      <c r="N1182">
        <v>0</v>
      </c>
      <c r="O1182">
        <v>0</v>
      </c>
      <c r="P1182">
        <v>0</v>
      </c>
      <c r="Q1182">
        <v>0</v>
      </c>
    </row>
    <row r="1183" spans="1:17" x14ac:dyDescent="0.2">
      <c r="A1183">
        <v>20201115</v>
      </c>
      <c r="B1183" t="s">
        <v>19</v>
      </c>
      <c r="C1183">
        <v>3</v>
      </c>
      <c r="D1183">
        <v>36703</v>
      </c>
      <c r="E1183">
        <v>4210</v>
      </c>
      <c r="F1183">
        <v>747</v>
      </c>
      <c r="G1183">
        <v>5870</v>
      </c>
      <c r="H1183">
        <v>652181.78</v>
      </c>
      <c r="I1183">
        <v>1097</v>
      </c>
      <c r="J1183">
        <v>110763.579999999</v>
      </c>
      <c r="K1183">
        <v>83</v>
      </c>
      <c r="L1183">
        <v>94</v>
      </c>
      <c r="M1183">
        <v>31</v>
      </c>
      <c r="N1183">
        <v>62</v>
      </c>
      <c r="O1183">
        <v>6</v>
      </c>
      <c r="P1183">
        <v>21</v>
      </c>
      <c r="Q1183">
        <v>1</v>
      </c>
    </row>
    <row r="1184" spans="1:17" x14ac:dyDescent="0.2">
      <c r="A1184">
        <v>20201115</v>
      </c>
      <c r="B1184" t="s">
        <v>19</v>
      </c>
      <c r="C1184">
        <v>6</v>
      </c>
      <c r="D1184">
        <v>2365</v>
      </c>
      <c r="E1184">
        <v>260</v>
      </c>
      <c r="F1184">
        <v>47</v>
      </c>
      <c r="G1184">
        <v>331</v>
      </c>
      <c r="H1184">
        <v>49950.01</v>
      </c>
      <c r="I1184">
        <v>59</v>
      </c>
      <c r="J1184">
        <v>7098.8899999999903</v>
      </c>
      <c r="K1184">
        <v>7</v>
      </c>
      <c r="L1184">
        <v>15</v>
      </c>
      <c r="M1184">
        <v>1</v>
      </c>
      <c r="N1184">
        <v>5</v>
      </c>
      <c r="O1184">
        <v>1</v>
      </c>
      <c r="P1184">
        <v>1</v>
      </c>
      <c r="Q1184">
        <v>0</v>
      </c>
    </row>
    <row r="1185" spans="1:17" x14ac:dyDescent="0.2">
      <c r="A1185">
        <v>20201115</v>
      </c>
      <c r="B1185" t="s">
        <v>20</v>
      </c>
      <c r="C1185">
        <v>10</v>
      </c>
      <c r="D1185">
        <v>6658</v>
      </c>
      <c r="E1185">
        <v>591</v>
      </c>
      <c r="F1185">
        <v>122</v>
      </c>
      <c r="G1185">
        <v>709</v>
      </c>
      <c r="H1185">
        <v>141527.71</v>
      </c>
      <c r="I1185">
        <v>165</v>
      </c>
      <c r="J1185">
        <v>24145.1</v>
      </c>
      <c r="K1185">
        <v>46</v>
      </c>
      <c r="L1185">
        <v>15</v>
      </c>
      <c r="M1185">
        <v>7</v>
      </c>
      <c r="N1185">
        <v>5</v>
      </c>
      <c r="O1185">
        <v>1</v>
      </c>
      <c r="P1185">
        <v>3</v>
      </c>
      <c r="Q1185">
        <v>1</v>
      </c>
    </row>
    <row r="1186" spans="1:17" x14ac:dyDescent="0.2">
      <c r="A1186">
        <v>20201115</v>
      </c>
      <c r="B1186" t="s">
        <v>20</v>
      </c>
      <c r="C1186">
        <v>12</v>
      </c>
      <c r="D1186">
        <v>2052</v>
      </c>
      <c r="E1186">
        <v>145</v>
      </c>
      <c r="F1186">
        <v>25</v>
      </c>
      <c r="G1186">
        <v>208</v>
      </c>
      <c r="H1186">
        <v>22621.66</v>
      </c>
      <c r="I1186">
        <v>37</v>
      </c>
      <c r="J1186">
        <v>3440.99</v>
      </c>
      <c r="K1186">
        <v>12</v>
      </c>
      <c r="L1186">
        <v>6</v>
      </c>
      <c r="M1186">
        <v>1</v>
      </c>
      <c r="N1186">
        <v>2</v>
      </c>
      <c r="O1186">
        <v>0</v>
      </c>
      <c r="P1186">
        <v>0</v>
      </c>
      <c r="Q1186">
        <v>0</v>
      </c>
    </row>
    <row r="1187" spans="1:17" x14ac:dyDescent="0.2">
      <c r="A1187">
        <v>20201115</v>
      </c>
      <c r="B1187" t="s">
        <v>20</v>
      </c>
      <c r="C1187">
        <v>13</v>
      </c>
      <c r="D1187">
        <v>2206</v>
      </c>
      <c r="E1187">
        <v>142</v>
      </c>
      <c r="F1187">
        <v>34</v>
      </c>
      <c r="G1187">
        <v>176</v>
      </c>
      <c r="H1187">
        <v>26232.699999999899</v>
      </c>
      <c r="I1187">
        <v>50</v>
      </c>
      <c r="J1187">
        <v>5900.3099999999904</v>
      </c>
      <c r="K1187">
        <v>18</v>
      </c>
      <c r="L1187">
        <v>1</v>
      </c>
      <c r="M1187">
        <v>1</v>
      </c>
      <c r="N1187">
        <v>0</v>
      </c>
      <c r="O1187">
        <v>0</v>
      </c>
      <c r="P1187">
        <v>0</v>
      </c>
      <c r="Q1187">
        <v>0</v>
      </c>
    </row>
    <row r="1188" spans="1:17" x14ac:dyDescent="0.2">
      <c r="A1188">
        <v>20201115</v>
      </c>
      <c r="B1188" t="s">
        <v>20</v>
      </c>
      <c r="C1188">
        <v>8</v>
      </c>
      <c r="D1188">
        <v>14248</v>
      </c>
      <c r="E1188">
        <v>1172</v>
      </c>
      <c r="F1188">
        <v>248</v>
      </c>
      <c r="G1188">
        <v>1458</v>
      </c>
      <c r="H1188">
        <v>248543.4</v>
      </c>
      <c r="I1188">
        <v>335</v>
      </c>
      <c r="J1188">
        <v>42104.049999999901</v>
      </c>
      <c r="K1188">
        <v>81</v>
      </c>
      <c r="L1188">
        <v>42</v>
      </c>
      <c r="M1188">
        <v>10</v>
      </c>
      <c r="N1188">
        <v>13</v>
      </c>
      <c r="O1188">
        <v>0</v>
      </c>
      <c r="P1188">
        <v>8</v>
      </c>
      <c r="Q1188">
        <v>0</v>
      </c>
    </row>
    <row r="1189" spans="1:17" x14ac:dyDescent="0.2">
      <c r="A1189">
        <v>20201116</v>
      </c>
      <c r="B1189" t="s">
        <v>18</v>
      </c>
      <c r="C1189">
        <v>12</v>
      </c>
      <c r="D1189">
        <v>197</v>
      </c>
      <c r="E1189">
        <v>15</v>
      </c>
      <c r="F1189">
        <v>4</v>
      </c>
      <c r="G1189">
        <v>17</v>
      </c>
      <c r="H1189">
        <v>6790.4099999999899</v>
      </c>
      <c r="I1189">
        <v>5</v>
      </c>
      <c r="J1189">
        <v>1370.32</v>
      </c>
      <c r="K1189">
        <v>1</v>
      </c>
      <c r="L1189">
        <v>2</v>
      </c>
      <c r="M1189">
        <v>1</v>
      </c>
      <c r="N1189">
        <v>1</v>
      </c>
      <c r="O1189">
        <v>0</v>
      </c>
      <c r="P1189">
        <v>0</v>
      </c>
      <c r="Q1189">
        <v>0</v>
      </c>
    </row>
    <row r="1190" spans="1:17" x14ac:dyDescent="0.2">
      <c r="A1190">
        <v>20201116</v>
      </c>
      <c r="B1190" t="s">
        <v>18</v>
      </c>
      <c r="C1190">
        <v>15</v>
      </c>
      <c r="D1190">
        <v>486</v>
      </c>
      <c r="E1190">
        <v>29</v>
      </c>
      <c r="F1190">
        <v>6</v>
      </c>
      <c r="G1190">
        <v>33</v>
      </c>
      <c r="H1190">
        <v>5147.3599999999997</v>
      </c>
      <c r="I1190">
        <v>9</v>
      </c>
      <c r="J1190">
        <v>1892.1799999999901</v>
      </c>
      <c r="K1190">
        <v>4</v>
      </c>
      <c r="L1190">
        <v>5</v>
      </c>
      <c r="M1190">
        <v>1</v>
      </c>
      <c r="N1190">
        <v>0</v>
      </c>
      <c r="O1190">
        <v>0</v>
      </c>
      <c r="P1190">
        <v>0</v>
      </c>
      <c r="Q1190">
        <v>0</v>
      </c>
    </row>
    <row r="1191" spans="1:17" x14ac:dyDescent="0.2">
      <c r="A1191">
        <v>20201116</v>
      </c>
      <c r="B1191" t="s">
        <v>18</v>
      </c>
      <c r="C1191">
        <v>4</v>
      </c>
      <c r="D1191">
        <v>28644</v>
      </c>
      <c r="E1191">
        <v>2608</v>
      </c>
      <c r="F1191">
        <v>560</v>
      </c>
      <c r="G1191">
        <v>3511</v>
      </c>
      <c r="H1191">
        <v>424222.51999999897</v>
      </c>
      <c r="I1191">
        <v>857</v>
      </c>
      <c r="J1191">
        <v>91075.75</v>
      </c>
      <c r="K1191">
        <v>48</v>
      </c>
      <c r="L1191">
        <v>94</v>
      </c>
      <c r="M1191">
        <v>40</v>
      </c>
      <c r="N1191">
        <v>67</v>
      </c>
      <c r="O1191">
        <v>14</v>
      </c>
      <c r="P1191">
        <v>37</v>
      </c>
      <c r="Q1191">
        <v>2</v>
      </c>
    </row>
    <row r="1192" spans="1:17" x14ac:dyDescent="0.2">
      <c r="A1192">
        <v>20201116</v>
      </c>
      <c r="B1192" t="s">
        <v>20</v>
      </c>
      <c r="C1192">
        <v>8</v>
      </c>
      <c r="D1192">
        <v>16561</v>
      </c>
      <c r="E1192">
        <v>1355</v>
      </c>
      <c r="F1192">
        <v>274</v>
      </c>
      <c r="G1192">
        <v>2082</v>
      </c>
      <c r="H1192">
        <v>342435.23</v>
      </c>
      <c r="I1192">
        <v>421</v>
      </c>
      <c r="J1192">
        <v>68031.48</v>
      </c>
      <c r="K1192">
        <v>125</v>
      </c>
      <c r="L1192">
        <v>72</v>
      </c>
      <c r="M1192">
        <v>22</v>
      </c>
      <c r="N1192">
        <v>24</v>
      </c>
      <c r="O1192">
        <v>5</v>
      </c>
      <c r="P1192">
        <v>10</v>
      </c>
      <c r="Q1192">
        <v>2</v>
      </c>
    </row>
    <row r="1193" spans="1:17" x14ac:dyDescent="0.2">
      <c r="A1193">
        <v>20201117</v>
      </c>
      <c r="B1193" t="s">
        <v>19</v>
      </c>
      <c r="C1193">
        <v>14</v>
      </c>
      <c r="D1193">
        <v>58</v>
      </c>
      <c r="E1193">
        <v>5</v>
      </c>
      <c r="F1193">
        <v>1</v>
      </c>
      <c r="G1193">
        <v>5</v>
      </c>
      <c r="H1193">
        <v>906.24</v>
      </c>
      <c r="I1193">
        <v>1</v>
      </c>
      <c r="J1193">
        <v>87.84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</row>
    <row r="1194" spans="1:17" x14ac:dyDescent="0.2">
      <c r="A1194">
        <v>20201117</v>
      </c>
      <c r="B1194" t="s">
        <v>19</v>
      </c>
      <c r="C1194">
        <v>6</v>
      </c>
      <c r="D1194">
        <v>2651</v>
      </c>
      <c r="E1194">
        <v>252</v>
      </c>
      <c r="F1194">
        <v>48</v>
      </c>
      <c r="G1194">
        <v>296</v>
      </c>
      <c r="H1194">
        <v>46869.669999999896</v>
      </c>
      <c r="I1194">
        <v>58</v>
      </c>
      <c r="J1194">
        <v>7625.14</v>
      </c>
      <c r="K1194">
        <v>8</v>
      </c>
      <c r="L1194">
        <v>11</v>
      </c>
      <c r="M1194">
        <v>4</v>
      </c>
      <c r="N1194">
        <v>7</v>
      </c>
      <c r="O1194">
        <v>0</v>
      </c>
      <c r="P1194">
        <v>3</v>
      </c>
      <c r="Q1194">
        <v>0</v>
      </c>
    </row>
    <row r="1195" spans="1:17" x14ac:dyDescent="0.2">
      <c r="A1195">
        <v>20201117</v>
      </c>
      <c r="B1195" t="s">
        <v>19</v>
      </c>
      <c r="C1195">
        <v>9</v>
      </c>
      <c r="D1195">
        <v>561</v>
      </c>
      <c r="E1195">
        <v>50</v>
      </c>
      <c r="F1195">
        <v>11</v>
      </c>
      <c r="G1195">
        <v>73</v>
      </c>
      <c r="H1195">
        <v>17738.53</v>
      </c>
      <c r="I1195">
        <v>16</v>
      </c>
      <c r="J1195">
        <v>3080.8999999999901</v>
      </c>
      <c r="K1195">
        <v>0</v>
      </c>
      <c r="L1195">
        <v>9</v>
      </c>
      <c r="M1195">
        <v>1</v>
      </c>
      <c r="N1195">
        <v>2</v>
      </c>
      <c r="O1195">
        <v>0</v>
      </c>
      <c r="P1195">
        <v>0</v>
      </c>
      <c r="Q1195">
        <v>0</v>
      </c>
    </row>
    <row r="1196" spans="1:17" x14ac:dyDescent="0.2">
      <c r="A1196">
        <v>20201117</v>
      </c>
      <c r="B1196" t="s">
        <v>20</v>
      </c>
      <c r="C1196">
        <v>11</v>
      </c>
      <c r="D1196">
        <v>4356</v>
      </c>
      <c r="E1196">
        <v>365</v>
      </c>
      <c r="F1196">
        <v>84</v>
      </c>
      <c r="G1196">
        <v>578</v>
      </c>
      <c r="H1196">
        <v>100705.87</v>
      </c>
      <c r="I1196">
        <v>131</v>
      </c>
      <c r="J1196">
        <v>22783.7</v>
      </c>
      <c r="K1196">
        <v>55</v>
      </c>
      <c r="L1196">
        <v>13</v>
      </c>
      <c r="M1196">
        <v>11</v>
      </c>
      <c r="N1196">
        <v>1</v>
      </c>
      <c r="O1196">
        <v>0</v>
      </c>
      <c r="P1196">
        <v>1</v>
      </c>
      <c r="Q1196">
        <v>0</v>
      </c>
    </row>
    <row r="1197" spans="1:17" x14ac:dyDescent="0.2">
      <c r="A1197">
        <v>20201117</v>
      </c>
      <c r="B1197" t="s">
        <v>20</v>
      </c>
      <c r="C1197">
        <v>3</v>
      </c>
      <c r="D1197">
        <v>458203</v>
      </c>
      <c r="E1197">
        <v>41063</v>
      </c>
      <c r="F1197">
        <v>8344</v>
      </c>
      <c r="G1197">
        <v>58075</v>
      </c>
      <c r="H1197">
        <v>6808066.4299999904</v>
      </c>
      <c r="I1197">
        <v>13302</v>
      </c>
      <c r="J1197">
        <v>1250991.69</v>
      </c>
      <c r="K1197">
        <v>1749</v>
      </c>
      <c r="L1197">
        <v>907</v>
      </c>
      <c r="M1197">
        <v>299</v>
      </c>
      <c r="N1197">
        <v>707</v>
      </c>
      <c r="O1197">
        <v>87</v>
      </c>
      <c r="P1197">
        <v>240</v>
      </c>
      <c r="Q1197">
        <v>19</v>
      </c>
    </row>
    <row r="1198" spans="1:17" x14ac:dyDescent="0.2">
      <c r="A1198">
        <v>20201117</v>
      </c>
      <c r="B1198" t="s">
        <v>20</v>
      </c>
      <c r="C1198">
        <v>6</v>
      </c>
      <c r="D1198">
        <v>39721</v>
      </c>
      <c r="E1198">
        <v>3163</v>
      </c>
      <c r="F1198">
        <v>634</v>
      </c>
      <c r="G1198">
        <v>4223</v>
      </c>
      <c r="H1198">
        <v>651922.14</v>
      </c>
      <c r="I1198">
        <v>957</v>
      </c>
      <c r="J1198">
        <v>113812.209999999</v>
      </c>
      <c r="K1198">
        <v>159</v>
      </c>
      <c r="L1198">
        <v>102</v>
      </c>
      <c r="M1198">
        <v>53</v>
      </c>
      <c r="N1198">
        <v>62</v>
      </c>
      <c r="O1198">
        <v>12</v>
      </c>
      <c r="P1198">
        <v>38</v>
      </c>
      <c r="Q1198">
        <v>4</v>
      </c>
    </row>
    <row r="1199" spans="1:17" x14ac:dyDescent="0.2">
      <c r="A1199">
        <v>20201117</v>
      </c>
      <c r="B1199" t="s">
        <v>20</v>
      </c>
      <c r="C1199">
        <v>7</v>
      </c>
      <c r="D1199">
        <v>24590</v>
      </c>
      <c r="E1199">
        <v>1974</v>
      </c>
      <c r="F1199">
        <v>394</v>
      </c>
      <c r="G1199">
        <v>2565</v>
      </c>
      <c r="H1199">
        <v>443956.27</v>
      </c>
      <c r="I1199">
        <v>575</v>
      </c>
      <c r="J1199">
        <v>70923.05</v>
      </c>
      <c r="K1199">
        <v>101</v>
      </c>
      <c r="L1199">
        <v>112</v>
      </c>
      <c r="M1199">
        <v>39</v>
      </c>
      <c r="N1199">
        <v>47</v>
      </c>
      <c r="O1199">
        <v>7</v>
      </c>
      <c r="P1199">
        <v>30</v>
      </c>
      <c r="Q1199">
        <v>6</v>
      </c>
    </row>
    <row r="1200" spans="1:17" x14ac:dyDescent="0.2">
      <c r="A1200">
        <v>20201118</v>
      </c>
      <c r="B1200" t="s">
        <v>18</v>
      </c>
      <c r="C1200">
        <v>13</v>
      </c>
      <c r="D1200">
        <v>146</v>
      </c>
      <c r="E1200">
        <v>6</v>
      </c>
      <c r="F1200">
        <v>1</v>
      </c>
      <c r="G1200">
        <v>6</v>
      </c>
      <c r="H1200">
        <v>420.83</v>
      </c>
      <c r="I1200">
        <v>1</v>
      </c>
      <c r="J1200">
        <v>145.78</v>
      </c>
      <c r="K1200">
        <v>0</v>
      </c>
      <c r="L1200">
        <v>1</v>
      </c>
      <c r="M1200">
        <v>1</v>
      </c>
      <c r="N1200">
        <v>0</v>
      </c>
      <c r="O1200">
        <v>0</v>
      </c>
      <c r="P1200">
        <v>0</v>
      </c>
      <c r="Q1200">
        <v>0</v>
      </c>
    </row>
    <row r="1201" spans="1:17" x14ac:dyDescent="0.2">
      <c r="A1201">
        <v>20201118</v>
      </c>
      <c r="B1201" t="s">
        <v>18</v>
      </c>
      <c r="C1201">
        <v>15</v>
      </c>
      <c r="D1201">
        <v>936</v>
      </c>
      <c r="E1201">
        <v>67</v>
      </c>
      <c r="F1201">
        <v>13</v>
      </c>
      <c r="G1201">
        <v>83</v>
      </c>
      <c r="H1201">
        <v>6760.36</v>
      </c>
      <c r="I1201">
        <v>17</v>
      </c>
      <c r="J1201">
        <v>1340.7</v>
      </c>
      <c r="K1201">
        <v>0</v>
      </c>
      <c r="L1201">
        <v>10</v>
      </c>
      <c r="M1201">
        <v>1</v>
      </c>
      <c r="N1201">
        <v>0</v>
      </c>
      <c r="O1201">
        <v>0</v>
      </c>
      <c r="P1201">
        <v>0</v>
      </c>
      <c r="Q1201">
        <v>0</v>
      </c>
    </row>
    <row r="1202" spans="1:17" x14ac:dyDescent="0.2">
      <c r="A1202">
        <v>20201118</v>
      </c>
      <c r="B1202" t="s">
        <v>18</v>
      </c>
      <c r="C1202">
        <v>7</v>
      </c>
      <c r="D1202">
        <v>2541</v>
      </c>
      <c r="E1202">
        <v>212</v>
      </c>
      <c r="F1202">
        <v>41</v>
      </c>
      <c r="G1202">
        <v>283</v>
      </c>
      <c r="H1202">
        <v>60759.56</v>
      </c>
      <c r="I1202">
        <v>57</v>
      </c>
      <c r="J1202">
        <v>10093.31</v>
      </c>
      <c r="K1202">
        <v>8</v>
      </c>
      <c r="L1202">
        <v>14</v>
      </c>
      <c r="M1202">
        <v>6</v>
      </c>
      <c r="N1202">
        <v>8</v>
      </c>
      <c r="O1202">
        <v>2</v>
      </c>
      <c r="P1202">
        <v>4</v>
      </c>
      <c r="Q1202">
        <v>0</v>
      </c>
    </row>
    <row r="1203" spans="1:17" x14ac:dyDescent="0.2">
      <c r="A1203">
        <v>20201118</v>
      </c>
      <c r="B1203" t="s">
        <v>20</v>
      </c>
      <c r="C1203">
        <v>12</v>
      </c>
      <c r="D1203">
        <v>2764</v>
      </c>
      <c r="E1203">
        <v>182</v>
      </c>
      <c r="F1203">
        <v>33</v>
      </c>
      <c r="G1203">
        <v>1828</v>
      </c>
      <c r="H1203">
        <v>106264.02999999899</v>
      </c>
      <c r="I1203">
        <v>59</v>
      </c>
      <c r="J1203">
        <v>5002.95999999999</v>
      </c>
      <c r="K1203">
        <v>31</v>
      </c>
      <c r="L1203">
        <v>2</v>
      </c>
      <c r="M1203">
        <v>1</v>
      </c>
      <c r="N1203">
        <v>0</v>
      </c>
      <c r="O1203">
        <v>0</v>
      </c>
      <c r="P1203">
        <v>0</v>
      </c>
      <c r="Q1203">
        <v>0</v>
      </c>
    </row>
    <row r="1204" spans="1:17" x14ac:dyDescent="0.2">
      <c r="A1204">
        <v>20201118</v>
      </c>
      <c r="B1204" t="s">
        <v>20</v>
      </c>
      <c r="C1204">
        <v>8</v>
      </c>
      <c r="D1204">
        <v>13069</v>
      </c>
      <c r="E1204">
        <v>848</v>
      </c>
      <c r="F1204">
        <v>180</v>
      </c>
      <c r="G1204">
        <v>1086</v>
      </c>
      <c r="H1204">
        <v>258940.98</v>
      </c>
      <c r="I1204">
        <v>269</v>
      </c>
      <c r="J1204">
        <v>45006.4399999999</v>
      </c>
      <c r="K1204">
        <v>44</v>
      </c>
      <c r="L1204">
        <v>26</v>
      </c>
      <c r="M1204">
        <v>5</v>
      </c>
      <c r="N1204">
        <v>10</v>
      </c>
      <c r="O1204">
        <v>0</v>
      </c>
      <c r="P1204">
        <v>1</v>
      </c>
      <c r="Q1204">
        <v>0</v>
      </c>
    </row>
    <row r="1205" spans="1:17" x14ac:dyDescent="0.2">
      <c r="A1205">
        <v>20201119</v>
      </c>
      <c r="B1205" t="s">
        <v>19</v>
      </c>
      <c r="C1205">
        <v>3</v>
      </c>
      <c r="D1205">
        <v>41564</v>
      </c>
      <c r="E1205">
        <v>4899</v>
      </c>
      <c r="F1205">
        <v>839</v>
      </c>
      <c r="G1205">
        <v>6485</v>
      </c>
      <c r="H1205">
        <v>807533</v>
      </c>
      <c r="I1205">
        <v>1272</v>
      </c>
      <c r="J1205">
        <v>125285.459999999</v>
      </c>
      <c r="K1205">
        <v>141</v>
      </c>
      <c r="L1205">
        <v>100</v>
      </c>
      <c r="M1205">
        <v>48</v>
      </c>
      <c r="N1205">
        <v>83</v>
      </c>
      <c r="O1205">
        <v>8</v>
      </c>
      <c r="P1205">
        <v>45</v>
      </c>
      <c r="Q1205">
        <v>1</v>
      </c>
    </row>
    <row r="1206" spans="1:17" x14ac:dyDescent="0.2">
      <c r="A1206">
        <v>20201119</v>
      </c>
      <c r="B1206" t="s">
        <v>19</v>
      </c>
      <c r="C1206">
        <v>6</v>
      </c>
      <c r="D1206">
        <v>2917</v>
      </c>
      <c r="E1206">
        <v>333</v>
      </c>
      <c r="F1206">
        <v>70</v>
      </c>
      <c r="G1206">
        <v>442</v>
      </c>
      <c r="H1206">
        <v>71500.459999999905</v>
      </c>
      <c r="I1206">
        <v>92</v>
      </c>
      <c r="J1206">
        <v>12253.59</v>
      </c>
      <c r="K1206">
        <v>14</v>
      </c>
      <c r="L1206">
        <v>16</v>
      </c>
      <c r="M1206">
        <v>10</v>
      </c>
      <c r="N1206">
        <v>10</v>
      </c>
      <c r="O1206">
        <v>1</v>
      </c>
      <c r="P1206">
        <v>8</v>
      </c>
      <c r="Q1206">
        <v>0</v>
      </c>
    </row>
    <row r="1207" spans="1:17" x14ac:dyDescent="0.2">
      <c r="A1207">
        <v>20201119</v>
      </c>
      <c r="B1207" t="s">
        <v>19</v>
      </c>
      <c r="C1207">
        <v>8</v>
      </c>
      <c r="D1207">
        <v>794</v>
      </c>
      <c r="E1207">
        <v>69</v>
      </c>
      <c r="F1207">
        <v>8</v>
      </c>
      <c r="G1207">
        <v>84</v>
      </c>
      <c r="H1207">
        <v>15681.3499999999</v>
      </c>
      <c r="I1207">
        <v>10</v>
      </c>
      <c r="J1207">
        <v>2170.77</v>
      </c>
      <c r="K1207">
        <v>1</v>
      </c>
      <c r="L1207">
        <v>1</v>
      </c>
      <c r="M1207">
        <v>0</v>
      </c>
      <c r="N1207">
        <v>0</v>
      </c>
      <c r="O1207">
        <v>0</v>
      </c>
      <c r="P1207">
        <v>0</v>
      </c>
      <c r="Q1207">
        <v>0</v>
      </c>
    </row>
    <row r="1208" spans="1:17" x14ac:dyDescent="0.2">
      <c r="A1208">
        <v>20201119</v>
      </c>
      <c r="B1208" t="s">
        <v>20</v>
      </c>
      <c r="C1208">
        <v>10</v>
      </c>
      <c r="D1208">
        <v>5251</v>
      </c>
      <c r="E1208">
        <v>455</v>
      </c>
      <c r="F1208">
        <v>106</v>
      </c>
      <c r="G1208">
        <v>568</v>
      </c>
      <c r="H1208">
        <v>100758.68</v>
      </c>
      <c r="I1208">
        <v>149</v>
      </c>
      <c r="J1208">
        <v>19791.119999999901</v>
      </c>
      <c r="K1208">
        <v>55</v>
      </c>
      <c r="L1208">
        <v>3</v>
      </c>
      <c r="M1208">
        <v>1</v>
      </c>
      <c r="N1208">
        <v>0</v>
      </c>
      <c r="O1208">
        <v>1</v>
      </c>
      <c r="P1208">
        <v>0</v>
      </c>
      <c r="Q1208">
        <v>0</v>
      </c>
    </row>
    <row r="1209" spans="1:17" x14ac:dyDescent="0.2">
      <c r="A1209">
        <v>20201119</v>
      </c>
      <c r="B1209" t="s">
        <v>20</v>
      </c>
      <c r="C1209">
        <v>13</v>
      </c>
      <c r="D1209">
        <v>1530</v>
      </c>
      <c r="E1209">
        <v>125</v>
      </c>
      <c r="F1209">
        <v>29</v>
      </c>
      <c r="G1209">
        <v>157</v>
      </c>
      <c r="H1209">
        <v>14235.33</v>
      </c>
      <c r="I1209">
        <v>43</v>
      </c>
      <c r="J1209">
        <v>3286.82</v>
      </c>
      <c r="K1209">
        <v>11</v>
      </c>
      <c r="L1209">
        <v>7</v>
      </c>
      <c r="M1209">
        <v>3</v>
      </c>
      <c r="N1209">
        <v>4</v>
      </c>
      <c r="O1209">
        <v>0</v>
      </c>
      <c r="P1209">
        <v>1</v>
      </c>
      <c r="Q1209">
        <v>0</v>
      </c>
    </row>
    <row r="1210" spans="1:17" x14ac:dyDescent="0.2">
      <c r="A1210">
        <v>20201119</v>
      </c>
      <c r="B1210" t="s">
        <v>20</v>
      </c>
      <c r="C1210">
        <v>14</v>
      </c>
      <c r="D1210">
        <v>1373</v>
      </c>
      <c r="E1210">
        <v>114</v>
      </c>
      <c r="F1210">
        <v>25</v>
      </c>
      <c r="G1210">
        <v>176</v>
      </c>
      <c r="H1210">
        <v>41733.469999999899</v>
      </c>
      <c r="I1210">
        <v>53</v>
      </c>
      <c r="J1210">
        <v>13888.869999999901</v>
      </c>
      <c r="K1210">
        <v>29</v>
      </c>
      <c r="L1210">
        <v>1</v>
      </c>
      <c r="M1210">
        <v>1</v>
      </c>
      <c r="N1210">
        <v>0</v>
      </c>
      <c r="O1210">
        <v>0</v>
      </c>
      <c r="P1210">
        <v>0</v>
      </c>
      <c r="Q1210">
        <v>0</v>
      </c>
    </row>
    <row r="1211" spans="1:17" x14ac:dyDescent="0.2">
      <c r="A1211">
        <v>20201119</v>
      </c>
      <c r="B1211" t="s">
        <v>20</v>
      </c>
      <c r="C1211">
        <v>3</v>
      </c>
      <c r="D1211">
        <v>420694</v>
      </c>
      <c r="E1211">
        <v>38753</v>
      </c>
      <c r="F1211">
        <v>8353</v>
      </c>
      <c r="G1211">
        <v>55151</v>
      </c>
      <c r="H1211">
        <v>6279574.23999999</v>
      </c>
      <c r="I1211">
        <v>13247</v>
      </c>
      <c r="J1211">
        <v>1199466.3500000001</v>
      </c>
      <c r="K1211">
        <v>1737</v>
      </c>
      <c r="L1211">
        <v>781</v>
      </c>
      <c r="M1211">
        <v>274</v>
      </c>
      <c r="N1211">
        <v>645</v>
      </c>
      <c r="O1211">
        <v>52</v>
      </c>
      <c r="P1211">
        <v>215</v>
      </c>
      <c r="Q1211">
        <v>19</v>
      </c>
    </row>
    <row r="1212" spans="1:17" x14ac:dyDescent="0.2">
      <c r="A1212">
        <v>20201120</v>
      </c>
      <c r="B1212" t="s">
        <v>19</v>
      </c>
      <c r="C1212">
        <v>12</v>
      </c>
      <c r="D1212">
        <v>122</v>
      </c>
      <c r="E1212">
        <v>10</v>
      </c>
      <c r="F1212">
        <v>1</v>
      </c>
      <c r="G1212">
        <v>12</v>
      </c>
      <c r="H1212">
        <v>3726.16</v>
      </c>
      <c r="I1212">
        <v>1</v>
      </c>
      <c r="J1212">
        <v>214.61</v>
      </c>
      <c r="K1212">
        <v>0</v>
      </c>
      <c r="L1212">
        <v>1</v>
      </c>
      <c r="M1212">
        <v>0</v>
      </c>
      <c r="N1212">
        <v>0</v>
      </c>
      <c r="O1212">
        <v>0</v>
      </c>
      <c r="P1212">
        <v>0</v>
      </c>
      <c r="Q1212">
        <v>0</v>
      </c>
    </row>
    <row r="1213" spans="1:17" x14ac:dyDescent="0.2">
      <c r="A1213">
        <v>20201120</v>
      </c>
      <c r="B1213" t="s">
        <v>19</v>
      </c>
      <c r="C1213">
        <v>4</v>
      </c>
      <c r="D1213">
        <v>15610</v>
      </c>
      <c r="E1213">
        <v>1860</v>
      </c>
      <c r="F1213">
        <v>338</v>
      </c>
      <c r="G1213">
        <v>2491</v>
      </c>
      <c r="H1213">
        <v>368050.989999999</v>
      </c>
      <c r="I1213">
        <v>494</v>
      </c>
      <c r="J1213">
        <v>52204.65</v>
      </c>
      <c r="K1213">
        <v>33</v>
      </c>
      <c r="L1213">
        <v>58</v>
      </c>
      <c r="M1213">
        <v>21</v>
      </c>
      <c r="N1213">
        <v>36</v>
      </c>
      <c r="O1213">
        <v>12</v>
      </c>
      <c r="P1213">
        <v>12</v>
      </c>
      <c r="Q1213">
        <v>4</v>
      </c>
    </row>
    <row r="1214" spans="1:17" x14ac:dyDescent="0.2">
      <c r="A1214">
        <v>20201120</v>
      </c>
      <c r="B1214" t="s">
        <v>20</v>
      </c>
      <c r="C1214">
        <v>10</v>
      </c>
      <c r="D1214">
        <v>6537</v>
      </c>
      <c r="E1214">
        <v>522</v>
      </c>
      <c r="F1214">
        <v>114</v>
      </c>
      <c r="G1214">
        <v>854</v>
      </c>
      <c r="H1214">
        <v>86279.51</v>
      </c>
      <c r="I1214">
        <v>171</v>
      </c>
      <c r="J1214">
        <v>18666.64</v>
      </c>
      <c r="K1214">
        <v>60</v>
      </c>
      <c r="L1214">
        <v>17</v>
      </c>
      <c r="M1214">
        <v>4</v>
      </c>
      <c r="N1214">
        <v>1</v>
      </c>
      <c r="O1214">
        <v>1</v>
      </c>
      <c r="P1214">
        <v>1</v>
      </c>
      <c r="Q1214">
        <v>1</v>
      </c>
    </row>
    <row r="1215" spans="1:17" x14ac:dyDescent="0.2">
      <c r="A1215">
        <v>20201120</v>
      </c>
      <c r="B1215" t="s">
        <v>20</v>
      </c>
      <c r="C1215">
        <v>3</v>
      </c>
      <c r="D1215">
        <v>436062</v>
      </c>
      <c r="E1215">
        <v>40364</v>
      </c>
      <c r="F1215">
        <v>8542</v>
      </c>
      <c r="G1215">
        <v>63155</v>
      </c>
      <c r="H1215">
        <v>7048318.76000001</v>
      </c>
      <c r="I1215">
        <v>13725</v>
      </c>
      <c r="J1215">
        <v>1225094.8700000001</v>
      </c>
      <c r="K1215">
        <v>2080</v>
      </c>
      <c r="L1215">
        <v>723</v>
      </c>
      <c r="M1215">
        <v>246</v>
      </c>
      <c r="N1215">
        <v>569</v>
      </c>
      <c r="O1215">
        <v>50</v>
      </c>
      <c r="P1215">
        <v>190</v>
      </c>
      <c r="Q1215">
        <v>14</v>
      </c>
    </row>
    <row r="1216" spans="1:17" x14ac:dyDescent="0.2">
      <c r="A1216">
        <v>20201120</v>
      </c>
      <c r="B1216" t="s">
        <v>20</v>
      </c>
      <c r="C1216">
        <v>6</v>
      </c>
      <c r="D1216">
        <v>35790</v>
      </c>
      <c r="E1216">
        <v>3080</v>
      </c>
      <c r="F1216">
        <v>712</v>
      </c>
      <c r="G1216">
        <v>4881</v>
      </c>
      <c r="H1216">
        <v>691704.32999999903</v>
      </c>
      <c r="I1216">
        <v>1156</v>
      </c>
      <c r="J1216">
        <v>146687.67000000001</v>
      </c>
      <c r="K1216">
        <v>325</v>
      </c>
      <c r="L1216">
        <v>109</v>
      </c>
      <c r="M1216">
        <v>52</v>
      </c>
      <c r="N1216">
        <v>70</v>
      </c>
      <c r="O1216">
        <v>7</v>
      </c>
      <c r="P1216">
        <v>38</v>
      </c>
      <c r="Q1216">
        <v>4</v>
      </c>
    </row>
    <row r="1217" spans="1:17" x14ac:dyDescent="0.2">
      <c r="A1217">
        <v>20201120</v>
      </c>
      <c r="B1217" t="s">
        <v>20</v>
      </c>
      <c r="C1217">
        <v>9</v>
      </c>
      <c r="D1217">
        <v>7995</v>
      </c>
      <c r="E1217">
        <v>726</v>
      </c>
      <c r="F1217">
        <v>158</v>
      </c>
      <c r="G1217">
        <v>1667</v>
      </c>
      <c r="H1217">
        <v>135390.15999999901</v>
      </c>
      <c r="I1217">
        <v>233</v>
      </c>
      <c r="J1217">
        <v>20711.22</v>
      </c>
      <c r="K1217">
        <v>55</v>
      </c>
      <c r="L1217">
        <v>38</v>
      </c>
      <c r="M1217">
        <v>17</v>
      </c>
      <c r="N1217">
        <v>21</v>
      </c>
      <c r="O1217">
        <v>1</v>
      </c>
      <c r="P1217">
        <v>11</v>
      </c>
      <c r="Q1217">
        <v>1</v>
      </c>
    </row>
    <row r="1218" spans="1:17" x14ac:dyDescent="0.2">
      <c r="A1218">
        <v>20201121</v>
      </c>
      <c r="B1218" t="s">
        <v>18</v>
      </c>
      <c r="C1218">
        <v>12</v>
      </c>
      <c r="D1218">
        <v>488</v>
      </c>
      <c r="E1218">
        <v>25</v>
      </c>
      <c r="F1218">
        <v>3</v>
      </c>
      <c r="G1218">
        <v>28</v>
      </c>
      <c r="H1218">
        <v>11488.94</v>
      </c>
      <c r="I1218">
        <v>4</v>
      </c>
      <c r="J1218">
        <v>1407.59</v>
      </c>
      <c r="K1218">
        <v>1</v>
      </c>
      <c r="L1218">
        <v>2</v>
      </c>
      <c r="M1218">
        <v>0</v>
      </c>
      <c r="N1218">
        <v>0</v>
      </c>
      <c r="O1218">
        <v>0</v>
      </c>
      <c r="P1218">
        <v>0</v>
      </c>
      <c r="Q1218">
        <v>0</v>
      </c>
    </row>
    <row r="1219" spans="1:17" x14ac:dyDescent="0.2">
      <c r="A1219">
        <v>20201121</v>
      </c>
      <c r="B1219" t="s">
        <v>18</v>
      </c>
      <c r="C1219">
        <v>13</v>
      </c>
      <c r="D1219">
        <v>140</v>
      </c>
      <c r="E1219">
        <v>11</v>
      </c>
      <c r="F1219">
        <v>1</v>
      </c>
      <c r="G1219">
        <v>12</v>
      </c>
      <c r="H1219">
        <v>2588.98</v>
      </c>
      <c r="I1219">
        <v>2</v>
      </c>
      <c r="J1219">
        <v>209.42</v>
      </c>
      <c r="K1219">
        <v>0</v>
      </c>
      <c r="L1219">
        <v>2</v>
      </c>
      <c r="M1219">
        <v>0</v>
      </c>
      <c r="N1219">
        <v>0</v>
      </c>
      <c r="O1219">
        <v>0</v>
      </c>
      <c r="P1219">
        <v>0</v>
      </c>
      <c r="Q1219">
        <v>0</v>
      </c>
    </row>
    <row r="1220" spans="1:17" x14ac:dyDescent="0.2">
      <c r="A1220">
        <v>20201121</v>
      </c>
      <c r="B1220" t="s">
        <v>18</v>
      </c>
      <c r="C1220">
        <v>8</v>
      </c>
      <c r="D1220">
        <v>1704</v>
      </c>
      <c r="E1220">
        <v>136</v>
      </c>
      <c r="F1220">
        <v>29</v>
      </c>
      <c r="G1220">
        <v>371</v>
      </c>
      <c r="H1220">
        <v>38060.910000000003</v>
      </c>
      <c r="I1220">
        <v>36</v>
      </c>
      <c r="J1220">
        <v>4676.8900000000003</v>
      </c>
      <c r="K1220">
        <v>6</v>
      </c>
      <c r="L1220">
        <v>8</v>
      </c>
      <c r="M1220">
        <v>4</v>
      </c>
      <c r="N1220">
        <v>1</v>
      </c>
      <c r="O1220">
        <v>3</v>
      </c>
      <c r="P1220">
        <v>0</v>
      </c>
      <c r="Q1220">
        <v>3</v>
      </c>
    </row>
    <row r="1221" spans="1:17" x14ac:dyDescent="0.2">
      <c r="A1221">
        <v>20201121</v>
      </c>
      <c r="B1221" t="s">
        <v>19</v>
      </c>
      <c r="C1221">
        <v>14</v>
      </c>
      <c r="D1221">
        <v>81</v>
      </c>
      <c r="E1221">
        <v>9</v>
      </c>
      <c r="F1221">
        <v>1</v>
      </c>
      <c r="G1221">
        <v>10</v>
      </c>
      <c r="H1221">
        <v>1050.31</v>
      </c>
      <c r="I1221">
        <v>1</v>
      </c>
      <c r="J1221">
        <v>1418.24</v>
      </c>
      <c r="K1221">
        <v>0</v>
      </c>
      <c r="L1221">
        <v>1</v>
      </c>
      <c r="M1221">
        <v>0</v>
      </c>
      <c r="N1221">
        <v>0</v>
      </c>
      <c r="O1221">
        <v>0</v>
      </c>
      <c r="P1221">
        <v>0</v>
      </c>
      <c r="Q1221">
        <v>0</v>
      </c>
    </row>
    <row r="1222" spans="1:17" x14ac:dyDescent="0.2">
      <c r="A1222">
        <v>20201121</v>
      </c>
      <c r="B1222" t="s">
        <v>19</v>
      </c>
      <c r="C1222">
        <v>15</v>
      </c>
      <c r="D1222">
        <v>586</v>
      </c>
      <c r="E1222">
        <v>49</v>
      </c>
      <c r="F1222">
        <v>9</v>
      </c>
      <c r="G1222">
        <v>58</v>
      </c>
      <c r="H1222">
        <v>3225.2999999999902</v>
      </c>
      <c r="I1222">
        <v>12</v>
      </c>
      <c r="J1222">
        <v>542.55999999999995</v>
      </c>
      <c r="K1222">
        <v>2</v>
      </c>
      <c r="L1222">
        <v>1</v>
      </c>
      <c r="M1222">
        <v>0</v>
      </c>
      <c r="N1222">
        <v>0</v>
      </c>
      <c r="O1222">
        <v>0</v>
      </c>
      <c r="P1222">
        <v>0</v>
      </c>
      <c r="Q1222">
        <v>0</v>
      </c>
    </row>
    <row r="1223" spans="1:17" x14ac:dyDescent="0.2">
      <c r="A1223">
        <v>20201121</v>
      </c>
      <c r="B1223" t="s">
        <v>20</v>
      </c>
      <c r="C1223">
        <v>15</v>
      </c>
      <c r="D1223">
        <v>12597</v>
      </c>
      <c r="E1223">
        <v>1049</v>
      </c>
      <c r="F1223">
        <v>233</v>
      </c>
      <c r="G1223">
        <v>1848</v>
      </c>
      <c r="H1223">
        <v>139802.80999999901</v>
      </c>
      <c r="I1223">
        <v>345</v>
      </c>
      <c r="J1223">
        <v>22527.01</v>
      </c>
      <c r="K1223">
        <v>101</v>
      </c>
      <c r="L1223">
        <v>9</v>
      </c>
      <c r="M1223">
        <v>3</v>
      </c>
      <c r="N1223">
        <v>0</v>
      </c>
      <c r="O1223">
        <v>0</v>
      </c>
      <c r="P1223">
        <v>0</v>
      </c>
      <c r="Q1223">
        <v>0</v>
      </c>
    </row>
    <row r="1224" spans="1:17" x14ac:dyDescent="0.2">
      <c r="A1224">
        <v>20201121</v>
      </c>
      <c r="B1224" t="s">
        <v>20</v>
      </c>
      <c r="C1224">
        <v>5</v>
      </c>
      <c r="D1224">
        <v>137973</v>
      </c>
      <c r="E1224">
        <v>11696</v>
      </c>
      <c r="F1224">
        <v>2386</v>
      </c>
      <c r="G1224">
        <v>18165</v>
      </c>
      <c r="H1224">
        <v>2244665.2000000002</v>
      </c>
      <c r="I1224">
        <v>3640</v>
      </c>
      <c r="J1224">
        <v>377920.59999999899</v>
      </c>
      <c r="K1224">
        <v>632</v>
      </c>
      <c r="L1224">
        <v>286</v>
      </c>
      <c r="M1224">
        <v>116</v>
      </c>
      <c r="N1224">
        <v>191</v>
      </c>
      <c r="O1224">
        <v>18</v>
      </c>
      <c r="P1224">
        <v>80</v>
      </c>
      <c r="Q1224">
        <v>10</v>
      </c>
    </row>
    <row r="1225" spans="1:17" x14ac:dyDescent="0.2">
      <c r="A1225">
        <v>20201122</v>
      </c>
      <c r="B1225" t="s">
        <v>19</v>
      </c>
      <c r="C1225">
        <v>12</v>
      </c>
      <c r="D1225">
        <v>186</v>
      </c>
      <c r="E1225">
        <v>14</v>
      </c>
      <c r="F1225">
        <v>5</v>
      </c>
      <c r="G1225">
        <v>16</v>
      </c>
      <c r="H1225">
        <v>5713.0499999999902</v>
      </c>
      <c r="I1225">
        <v>5</v>
      </c>
      <c r="J1225">
        <v>1155.3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</row>
    <row r="1226" spans="1:17" x14ac:dyDescent="0.2">
      <c r="A1226">
        <v>20201122</v>
      </c>
      <c r="B1226" t="s">
        <v>19</v>
      </c>
      <c r="C1226">
        <v>13</v>
      </c>
      <c r="D1226">
        <v>191</v>
      </c>
      <c r="E1226">
        <v>14</v>
      </c>
      <c r="F1226">
        <v>5</v>
      </c>
      <c r="G1226">
        <v>15</v>
      </c>
      <c r="H1226">
        <v>3936.44</v>
      </c>
      <c r="I1226">
        <v>6</v>
      </c>
      <c r="J1226">
        <v>981.27</v>
      </c>
      <c r="K1226">
        <v>0</v>
      </c>
      <c r="L1226">
        <v>5</v>
      </c>
      <c r="M1226">
        <v>0</v>
      </c>
      <c r="N1226">
        <v>0</v>
      </c>
      <c r="O1226">
        <v>2</v>
      </c>
      <c r="P1226">
        <v>0</v>
      </c>
      <c r="Q1226">
        <v>0</v>
      </c>
    </row>
    <row r="1227" spans="1:17" x14ac:dyDescent="0.2">
      <c r="A1227">
        <v>20201122</v>
      </c>
      <c r="B1227" t="s">
        <v>19</v>
      </c>
      <c r="C1227">
        <v>14</v>
      </c>
      <c r="D1227">
        <v>82</v>
      </c>
      <c r="E1227">
        <v>7</v>
      </c>
      <c r="F1227" t="s">
        <v>41</v>
      </c>
      <c r="G1227">
        <v>7</v>
      </c>
      <c r="H1227">
        <v>1144.22999999999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</row>
    <row r="1228" spans="1:17" x14ac:dyDescent="0.2">
      <c r="A1228">
        <v>20201122</v>
      </c>
      <c r="B1228" t="s">
        <v>19</v>
      </c>
      <c r="C1228">
        <v>5</v>
      </c>
      <c r="D1228">
        <v>15068</v>
      </c>
      <c r="E1228">
        <v>1593</v>
      </c>
      <c r="F1228">
        <v>275</v>
      </c>
      <c r="G1228">
        <v>2679</v>
      </c>
      <c r="H1228">
        <v>580668.16999999899</v>
      </c>
      <c r="I1228">
        <v>404</v>
      </c>
      <c r="J1228">
        <v>59883.73</v>
      </c>
      <c r="K1228">
        <v>54</v>
      </c>
      <c r="L1228">
        <v>45</v>
      </c>
      <c r="M1228">
        <v>22</v>
      </c>
      <c r="N1228">
        <v>24</v>
      </c>
      <c r="O1228">
        <v>6</v>
      </c>
      <c r="P1228">
        <v>11</v>
      </c>
      <c r="Q1228">
        <v>4</v>
      </c>
    </row>
    <row r="1229" spans="1:17" x14ac:dyDescent="0.2">
      <c r="A1229">
        <v>20201122</v>
      </c>
      <c r="B1229" t="s">
        <v>19</v>
      </c>
      <c r="C1229">
        <v>6</v>
      </c>
      <c r="D1229">
        <v>3770</v>
      </c>
      <c r="E1229">
        <v>372</v>
      </c>
      <c r="F1229">
        <v>63</v>
      </c>
      <c r="G1229">
        <v>492</v>
      </c>
      <c r="H1229">
        <v>83092.63</v>
      </c>
      <c r="I1229">
        <v>79</v>
      </c>
      <c r="J1229">
        <v>11776.22</v>
      </c>
      <c r="K1229">
        <v>8</v>
      </c>
      <c r="L1229">
        <v>21</v>
      </c>
      <c r="M1229">
        <v>11</v>
      </c>
      <c r="N1229">
        <v>7</v>
      </c>
      <c r="O1229">
        <v>1</v>
      </c>
      <c r="P1229">
        <v>0</v>
      </c>
      <c r="Q1229">
        <v>1</v>
      </c>
    </row>
    <row r="1230" spans="1:17" x14ac:dyDescent="0.2">
      <c r="A1230">
        <v>20201122</v>
      </c>
      <c r="B1230" t="s">
        <v>19</v>
      </c>
      <c r="C1230">
        <v>7</v>
      </c>
      <c r="D1230">
        <v>2355</v>
      </c>
      <c r="E1230">
        <v>242</v>
      </c>
      <c r="F1230">
        <v>39</v>
      </c>
      <c r="G1230">
        <v>417</v>
      </c>
      <c r="H1230">
        <v>73611.42</v>
      </c>
      <c r="I1230">
        <v>51</v>
      </c>
      <c r="J1230">
        <v>9625.58</v>
      </c>
      <c r="K1230">
        <v>2</v>
      </c>
      <c r="L1230">
        <v>11</v>
      </c>
      <c r="M1230">
        <v>3</v>
      </c>
      <c r="N1230">
        <v>7</v>
      </c>
      <c r="O1230">
        <v>0</v>
      </c>
      <c r="P1230">
        <v>3</v>
      </c>
      <c r="Q1230">
        <v>0</v>
      </c>
    </row>
    <row r="1231" spans="1:17" x14ac:dyDescent="0.2">
      <c r="A1231">
        <v>20201122</v>
      </c>
      <c r="B1231" t="s">
        <v>19</v>
      </c>
      <c r="C1231">
        <v>9</v>
      </c>
      <c r="D1231">
        <v>328</v>
      </c>
      <c r="E1231">
        <v>26</v>
      </c>
      <c r="F1231">
        <v>8</v>
      </c>
      <c r="G1231">
        <v>32</v>
      </c>
      <c r="H1231">
        <v>4944.4299999999903</v>
      </c>
      <c r="I1231">
        <v>12</v>
      </c>
      <c r="J1231">
        <v>943.05</v>
      </c>
      <c r="K1231">
        <v>2</v>
      </c>
      <c r="L1231">
        <v>4</v>
      </c>
      <c r="M1231">
        <v>3</v>
      </c>
      <c r="N1231">
        <v>3</v>
      </c>
      <c r="O1231">
        <v>0</v>
      </c>
      <c r="P1231">
        <v>3</v>
      </c>
      <c r="Q1231">
        <v>0</v>
      </c>
    </row>
    <row r="1232" spans="1:17" x14ac:dyDescent="0.2">
      <c r="A1232">
        <v>20201122</v>
      </c>
      <c r="B1232" t="s">
        <v>20</v>
      </c>
      <c r="C1232">
        <v>14</v>
      </c>
      <c r="D1232">
        <v>1582</v>
      </c>
      <c r="E1232">
        <v>100</v>
      </c>
      <c r="F1232">
        <v>28</v>
      </c>
      <c r="G1232">
        <v>125</v>
      </c>
      <c r="H1232">
        <v>15809.91</v>
      </c>
      <c r="I1232">
        <v>37</v>
      </c>
      <c r="J1232">
        <v>4629.9399999999996</v>
      </c>
      <c r="K1232">
        <v>15</v>
      </c>
      <c r="L1232">
        <v>5</v>
      </c>
      <c r="M1232">
        <v>1</v>
      </c>
      <c r="N1232">
        <v>2</v>
      </c>
      <c r="O1232">
        <v>0</v>
      </c>
      <c r="P1232">
        <v>1</v>
      </c>
      <c r="Q1232">
        <v>0</v>
      </c>
    </row>
    <row r="1233" spans="1:17" x14ac:dyDescent="0.2">
      <c r="A1233">
        <v>20201122</v>
      </c>
      <c r="B1233" t="s">
        <v>20</v>
      </c>
      <c r="C1233">
        <v>6</v>
      </c>
      <c r="D1233">
        <v>42084</v>
      </c>
      <c r="E1233">
        <v>3537</v>
      </c>
      <c r="F1233">
        <v>691</v>
      </c>
      <c r="G1233">
        <v>5183</v>
      </c>
      <c r="H1233">
        <v>852011.97999999905</v>
      </c>
      <c r="I1233">
        <v>1035</v>
      </c>
      <c r="J1233">
        <v>136651.22</v>
      </c>
      <c r="K1233">
        <v>250</v>
      </c>
      <c r="L1233">
        <v>117</v>
      </c>
      <c r="M1233">
        <v>50</v>
      </c>
      <c r="N1233">
        <v>69</v>
      </c>
      <c r="O1233">
        <v>2</v>
      </c>
      <c r="P1233">
        <v>26</v>
      </c>
      <c r="Q1233">
        <v>2</v>
      </c>
    </row>
    <row r="1234" spans="1:17" x14ac:dyDescent="0.2">
      <c r="A1234">
        <v>20201122</v>
      </c>
      <c r="B1234" t="s">
        <v>20</v>
      </c>
      <c r="C1234">
        <v>7</v>
      </c>
      <c r="D1234">
        <v>27343</v>
      </c>
      <c r="E1234">
        <v>2227</v>
      </c>
      <c r="F1234">
        <v>484</v>
      </c>
      <c r="G1234">
        <v>2941</v>
      </c>
      <c r="H1234">
        <v>533810.09999999905</v>
      </c>
      <c r="I1234">
        <v>651</v>
      </c>
      <c r="J1234">
        <v>105594.74</v>
      </c>
      <c r="K1234">
        <v>131</v>
      </c>
      <c r="L1234">
        <v>73</v>
      </c>
      <c r="M1234">
        <v>26</v>
      </c>
      <c r="N1234">
        <v>36</v>
      </c>
      <c r="O1234">
        <v>4</v>
      </c>
      <c r="P1234">
        <v>15</v>
      </c>
      <c r="Q1234">
        <v>0</v>
      </c>
    </row>
    <row r="1235" spans="1:17" x14ac:dyDescent="0.2">
      <c r="A1235">
        <v>20201122</v>
      </c>
      <c r="B1235" t="s">
        <v>20</v>
      </c>
      <c r="C1235">
        <v>9</v>
      </c>
      <c r="D1235">
        <v>8245</v>
      </c>
      <c r="E1235">
        <v>686</v>
      </c>
      <c r="F1235">
        <v>164</v>
      </c>
      <c r="G1235">
        <v>903</v>
      </c>
      <c r="H1235">
        <v>139972.09</v>
      </c>
      <c r="I1235">
        <v>223</v>
      </c>
      <c r="J1235">
        <v>24790.679999999898</v>
      </c>
      <c r="K1235">
        <v>56</v>
      </c>
      <c r="L1235">
        <v>15</v>
      </c>
      <c r="M1235">
        <v>9</v>
      </c>
      <c r="N1235">
        <v>5</v>
      </c>
      <c r="O1235">
        <v>0</v>
      </c>
      <c r="P1235">
        <v>4</v>
      </c>
      <c r="Q1235">
        <v>0</v>
      </c>
    </row>
    <row r="1236" spans="1:17" x14ac:dyDescent="0.2">
      <c r="A1236">
        <v>20201123</v>
      </c>
      <c r="B1236" t="s">
        <v>18</v>
      </c>
      <c r="C1236">
        <v>14</v>
      </c>
      <c r="D1236">
        <v>125</v>
      </c>
      <c r="E1236">
        <v>13</v>
      </c>
      <c r="F1236">
        <v>2</v>
      </c>
      <c r="G1236">
        <v>15</v>
      </c>
      <c r="H1236">
        <v>7962.04</v>
      </c>
      <c r="I1236">
        <v>2</v>
      </c>
      <c r="J1236">
        <v>190.87</v>
      </c>
      <c r="K1236">
        <v>0</v>
      </c>
      <c r="L1236">
        <v>1</v>
      </c>
      <c r="M1236">
        <v>0</v>
      </c>
      <c r="N1236">
        <v>0</v>
      </c>
      <c r="O1236">
        <v>0</v>
      </c>
      <c r="P1236">
        <v>0</v>
      </c>
      <c r="Q1236">
        <v>0</v>
      </c>
    </row>
    <row r="1237" spans="1:17" x14ac:dyDescent="0.2">
      <c r="A1237">
        <v>20201123</v>
      </c>
      <c r="B1237" t="s">
        <v>18</v>
      </c>
      <c r="C1237">
        <v>3</v>
      </c>
      <c r="D1237">
        <v>104592</v>
      </c>
      <c r="E1237">
        <v>9749</v>
      </c>
      <c r="F1237">
        <v>1901</v>
      </c>
      <c r="G1237">
        <v>13283</v>
      </c>
      <c r="H1237">
        <v>1945342.19</v>
      </c>
      <c r="I1237">
        <v>2821</v>
      </c>
      <c r="J1237">
        <v>347902.46999999898</v>
      </c>
      <c r="K1237">
        <v>285</v>
      </c>
      <c r="L1237">
        <v>220</v>
      </c>
      <c r="M1237">
        <v>95</v>
      </c>
      <c r="N1237">
        <v>190</v>
      </c>
      <c r="O1237">
        <v>11</v>
      </c>
      <c r="P1237">
        <v>81</v>
      </c>
      <c r="Q1237">
        <v>4</v>
      </c>
    </row>
    <row r="1238" spans="1:17" x14ac:dyDescent="0.2">
      <c r="A1238">
        <v>20201123</v>
      </c>
      <c r="B1238" t="s">
        <v>18</v>
      </c>
      <c r="C1238">
        <v>4</v>
      </c>
      <c r="D1238">
        <v>37580</v>
      </c>
      <c r="E1238">
        <v>3493</v>
      </c>
      <c r="F1238">
        <v>657</v>
      </c>
      <c r="G1238">
        <v>5991</v>
      </c>
      <c r="H1238">
        <v>909771.48</v>
      </c>
      <c r="I1238">
        <v>959</v>
      </c>
      <c r="J1238">
        <v>135293.85</v>
      </c>
      <c r="K1238">
        <v>95</v>
      </c>
      <c r="L1238">
        <v>128</v>
      </c>
      <c r="M1238">
        <v>55</v>
      </c>
      <c r="N1238">
        <v>82</v>
      </c>
      <c r="O1238">
        <v>7</v>
      </c>
      <c r="P1238">
        <v>37</v>
      </c>
      <c r="Q1238">
        <v>2</v>
      </c>
    </row>
    <row r="1239" spans="1:17" x14ac:dyDescent="0.2">
      <c r="A1239">
        <v>20201123</v>
      </c>
      <c r="B1239" t="s">
        <v>18</v>
      </c>
      <c r="C1239">
        <v>7</v>
      </c>
      <c r="D1239">
        <v>4073</v>
      </c>
      <c r="E1239">
        <v>317</v>
      </c>
      <c r="F1239">
        <v>54</v>
      </c>
      <c r="G1239">
        <v>389</v>
      </c>
      <c r="H1239">
        <v>78579.5</v>
      </c>
      <c r="I1239">
        <v>82</v>
      </c>
      <c r="J1239">
        <v>15557.41</v>
      </c>
      <c r="K1239">
        <v>7</v>
      </c>
      <c r="L1239">
        <v>18</v>
      </c>
      <c r="M1239">
        <v>7</v>
      </c>
      <c r="N1239">
        <v>4</v>
      </c>
      <c r="O1239">
        <v>0</v>
      </c>
      <c r="P1239">
        <v>1</v>
      </c>
      <c r="Q1239">
        <v>0</v>
      </c>
    </row>
    <row r="1240" spans="1:17" x14ac:dyDescent="0.2">
      <c r="A1240">
        <v>20201123</v>
      </c>
      <c r="B1240" t="s">
        <v>19</v>
      </c>
      <c r="C1240">
        <v>10</v>
      </c>
      <c r="D1240">
        <v>227</v>
      </c>
      <c r="E1240">
        <v>30</v>
      </c>
      <c r="F1240">
        <v>7</v>
      </c>
      <c r="G1240">
        <v>33</v>
      </c>
      <c r="H1240">
        <v>7440.19</v>
      </c>
      <c r="I1240">
        <v>7</v>
      </c>
      <c r="J1240">
        <v>1667.8499999999899</v>
      </c>
      <c r="K1240">
        <v>1</v>
      </c>
      <c r="L1240">
        <v>3</v>
      </c>
      <c r="M1240">
        <v>1</v>
      </c>
      <c r="N1240">
        <v>1</v>
      </c>
      <c r="O1240">
        <v>0</v>
      </c>
      <c r="P1240">
        <v>1</v>
      </c>
      <c r="Q1240">
        <v>0</v>
      </c>
    </row>
    <row r="1241" spans="1:17" x14ac:dyDescent="0.2">
      <c r="A1241">
        <v>20201123</v>
      </c>
      <c r="B1241" t="s">
        <v>20</v>
      </c>
      <c r="C1241">
        <v>8</v>
      </c>
      <c r="D1241">
        <v>12854</v>
      </c>
      <c r="E1241">
        <v>1074</v>
      </c>
      <c r="F1241">
        <v>223</v>
      </c>
      <c r="G1241">
        <v>1554</v>
      </c>
      <c r="H1241">
        <v>242608.8</v>
      </c>
      <c r="I1241">
        <v>326</v>
      </c>
      <c r="J1241">
        <v>44094.799999999901</v>
      </c>
      <c r="K1241">
        <v>60</v>
      </c>
      <c r="L1241">
        <v>29</v>
      </c>
      <c r="M1241">
        <v>5</v>
      </c>
      <c r="N1241">
        <v>4</v>
      </c>
      <c r="O1241">
        <v>8</v>
      </c>
      <c r="P1241">
        <v>3</v>
      </c>
      <c r="Q1241">
        <v>0</v>
      </c>
    </row>
    <row r="1242" spans="1:17" x14ac:dyDescent="0.2">
      <c r="A1242">
        <v>20201124</v>
      </c>
      <c r="B1242" t="s">
        <v>19</v>
      </c>
      <c r="C1242">
        <v>12</v>
      </c>
      <c r="D1242">
        <v>173</v>
      </c>
      <c r="E1242">
        <v>18</v>
      </c>
      <c r="F1242">
        <v>1</v>
      </c>
      <c r="G1242">
        <v>21</v>
      </c>
      <c r="H1242">
        <v>6057.6999999999898</v>
      </c>
      <c r="I1242">
        <v>2</v>
      </c>
      <c r="J1242">
        <v>43.92</v>
      </c>
      <c r="K1242">
        <v>0</v>
      </c>
      <c r="L1242">
        <v>1</v>
      </c>
      <c r="M1242">
        <v>1</v>
      </c>
      <c r="N1242">
        <v>0</v>
      </c>
      <c r="O1242">
        <v>0</v>
      </c>
      <c r="P1242">
        <v>0</v>
      </c>
      <c r="Q1242">
        <v>0</v>
      </c>
    </row>
    <row r="1243" spans="1:17" x14ac:dyDescent="0.2">
      <c r="A1243">
        <v>20201124</v>
      </c>
      <c r="B1243" t="s">
        <v>19</v>
      </c>
      <c r="C1243">
        <v>3</v>
      </c>
      <c r="D1243">
        <v>63020</v>
      </c>
      <c r="E1243">
        <v>7414</v>
      </c>
      <c r="F1243">
        <v>1361</v>
      </c>
      <c r="G1243">
        <v>10399</v>
      </c>
      <c r="H1243">
        <v>1594591.01</v>
      </c>
      <c r="I1243">
        <v>1934</v>
      </c>
      <c r="J1243">
        <v>228979.51</v>
      </c>
      <c r="K1243">
        <v>181</v>
      </c>
      <c r="L1243">
        <v>177</v>
      </c>
      <c r="M1243">
        <v>81</v>
      </c>
      <c r="N1243">
        <v>151</v>
      </c>
      <c r="O1243">
        <v>8</v>
      </c>
      <c r="P1243">
        <v>69</v>
      </c>
      <c r="Q1243">
        <v>4</v>
      </c>
    </row>
    <row r="1244" spans="1:17" x14ac:dyDescent="0.2">
      <c r="A1244">
        <v>20201124</v>
      </c>
      <c r="B1244" t="s">
        <v>19</v>
      </c>
      <c r="C1244">
        <v>6</v>
      </c>
      <c r="D1244">
        <v>3190</v>
      </c>
      <c r="E1244">
        <v>318</v>
      </c>
      <c r="F1244">
        <v>52</v>
      </c>
      <c r="G1244">
        <v>386</v>
      </c>
      <c r="H1244">
        <v>72675.549999999901</v>
      </c>
      <c r="I1244">
        <v>68</v>
      </c>
      <c r="J1244">
        <v>11283.77</v>
      </c>
      <c r="K1244">
        <v>4</v>
      </c>
      <c r="L1244">
        <v>28</v>
      </c>
      <c r="M1244">
        <v>11</v>
      </c>
      <c r="N1244">
        <v>18</v>
      </c>
      <c r="O1244">
        <v>0</v>
      </c>
      <c r="P1244">
        <v>7</v>
      </c>
      <c r="Q1244">
        <v>0</v>
      </c>
    </row>
    <row r="1245" spans="1:17" x14ac:dyDescent="0.2">
      <c r="A1245">
        <v>20201124</v>
      </c>
      <c r="B1245" t="s">
        <v>20</v>
      </c>
      <c r="C1245">
        <v>12</v>
      </c>
      <c r="D1245">
        <v>2610</v>
      </c>
      <c r="E1245">
        <v>212</v>
      </c>
      <c r="F1245">
        <v>51</v>
      </c>
      <c r="G1245">
        <v>302</v>
      </c>
      <c r="H1245">
        <v>60755.37</v>
      </c>
      <c r="I1245">
        <v>70</v>
      </c>
      <c r="J1245">
        <v>12194.43</v>
      </c>
      <c r="K1245">
        <v>23</v>
      </c>
      <c r="L1245">
        <v>6</v>
      </c>
      <c r="M1245">
        <v>4</v>
      </c>
      <c r="N1245">
        <v>1</v>
      </c>
      <c r="O1245">
        <v>0</v>
      </c>
      <c r="P1245">
        <v>1</v>
      </c>
      <c r="Q1245">
        <v>0</v>
      </c>
    </row>
    <row r="1246" spans="1:17" x14ac:dyDescent="0.2">
      <c r="A1246">
        <v>20201124</v>
      </c>
      <c r="B1246" t="s">
        <v>20</v>
      </c>
      <c r="C1246">
        <v>13</v>
      </c>
      <c r="D1246">
        <v>1784</v>
      </c>
      <c r="E1246">
        <v>142</v>
      </c>
      <c r="F1246">
        <v>29</v>
      </c>
      <c r="G1246">
        <v>157</v>
      </c>
      <c r="H1246">
        <v>32556.69</v>
      </c>
      <c r="I1246">
        <v>32</v>
      </c>
      <c r="J1246">
        <v>3506.35</v>
      </c>
      <c r="K1246">
        <v>10</v>
      </c>
      <c r="L1246">
        <v>1</v>
      </c>
      <c r="M1246">
        <v>0</v>
      </c>
      <c r="N1246">
        <v>1</v>
      </c>
      <c r="O1246">
        <v>0</v>
      </c>
      <c r="P1246">
        <v>0</v>
      </c>
      <c r="Q1246">
        <v>0</v>
      </c>
    </row>
    <row r="1247" spans="1:17" x14ac:dyDescent="0.2">
      <c r="A1247">
        <v>20201124</v>
      </c>
      <c r="B1247" t="s">
        <v>20</v>
      </c>
      <c r="C1247">
        <v>4</v>
      </c>
      <c r="D1247">
        <v>208783</v>
      </c>
      <c r="E1247">
        <v>18226</v>
      </c>
      <c r="F1247">
        <v>3843</v>
      </c>
      <c r="G1247">
        <v>24236</v>
      </c>
      <c r="H1247">
        <v>3602531.77</v>
      </c>
      <c r="I1247">
        <v>5758</v>
      </c>
      <c r="J1247">
        <v>662277.99</v>
      </c>
      <c r="K1247">
        <v>671</v>
      </c>
      <c r="L1247">
        <v>550</v>
      </c>
      <c r="M1247">
        <v>216</v>
      </c>
      <c r="N1247">
        <v>344</v>
      </c>
      <c r="O1247">
        <v>57</v>
      </c>
      <c r="P1247">
        <v>151</v>
      </c>
      <c r="Q1247">
        <v>23</v>
      </c>
    </row>
    <row r="1248" spans="1:17" x14ac:dyDescent="0.2">
      <c r="A1248">
        <v>20201124</v>
      </c>
      <c r="B1248" t="s">
        <v>20</v>
      </c>
      <c r="C1248">
        <v>9</v>
      </c>
      <c r="D1248">
        <v>9120</v>
      </c>
      <c r="E1248">
        <v>733</v>
      </c>
      <c r="F1248">
        <v>129</v>
      </c>
      <c r="G1248">
        <v>1039</v>
      </c>
      <c r="H1248">
        <v>142239.459999999</v>
      </c>
      <c r="I1248">
        <v>177</v>
      </c>
      <c r="J1248">
        <v>20917.34</v>
      </c>
      <c r="K1248">
        <v>29</v>
      </c>
      <c r="L1248">
        <v>19</v>
      </c>
      <c r="M1248">
        <v>7</v>
      </c>
      <c r="N1248">
        <v>7</v>
      </c>
      <c r="O1248">
        <v>2</v>
      </c>
      <c r="P1248">
        <v>2</v>
      </c>
      <c r="Q1248">
        <v>2</v>
      </c>
    </row>
    <row r="1249" spans="1:17" x14ac:dyDescent="0.2">
      <c r="A1249">
        <v>20201125</v>
      </c>
      <c r="B1249" t="s">
        <v>19</v>
      </c>
      <c r="C1249">
        <v>14</v>
      </c>
      <c r="D1249">
        <v>37</v>
      </c>
      <c r="E1249">
        <v>1</v>
      </c>
      <c r="F1249" t="s">
        <v>41</v>
      </c>
      <c r="G1249">
        <v>1</v>
      </c>
      <c r="H1249">
        <v>64.78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</row>
    <row r="1250" spans="1:17" x14ac:dyDescent="0.2">
      <c r="A1250">
        <v>20201125</v>
      </c>
      <c r="B1250" t="s">
        <v>19</v>
      </c>
      <c r="C1250">
        <v>4</v>
      </c>
      <c r="D1250">
        <v>21189</v>
      </c>
      <c r="E1250">
        <v>2356</v>
      </c>
      <c r="F1250">
        <v>407</v>
      </c>
      <c r="G1250">
        <v>3376</v>
      </c>
      <c r="H1250">
        <v>605680.47999999905</v>
      </c>
      <c r="I1250">
        <v>610</v>
      </c>
      <c r="J1250">
        <v>81023.149999999994</v>
      </c>
      <c r="K1250">
        <v>60</v>
      </c>
      <c r="L1250">
        <v>54</v>
      </c>
      <c r="M1250">
        <v>19</v>
      </c>
      <c r="N1250">
        <v>36</v>
      </c>
      <c r="O1250">
        <v>9</v>
      </c>
      <c r="P1250">
        <v>16</v>
      </c>
      <c r="Q1250">
        <v>1</v>
      </c>
    </row>
    <row r="1251" spans="1:17" x14ac:dyDescent="0.2">
      <c r="A1251">
        <v>20201125</v>
      </c>
      <c r="B1251" t="s">
        <v>19</v>
      </c>
      <c r="C1251">
        <v>5</v>
      </c>
      <c r="D1251">
        <v>11378</v>
      </c>
      <c r="E1251">
        <v>1254</v>
      </c>
      <c r="F1251">
        <v>243</v>
      </c>
      <c r="G1251">
        <v>1866</v>
      </c>
      <c r="H1251">
        <v>374168.71</v>
      </c>
      <c r="I1251">
        <v>336</v>
      </c>
      <c r="J1251">
        <v>43721.06</v>
      </c>
      <c r="K1251">
        <v>42</v>
      </c>
      <c r="L1251">
        <v>36</v>
      </c>
      <c r="M1251">
        <v>16</v>
      </c>
      <c r="N1251">
        <v>21</v>
      </c>
      <c r="O1251">
        <v>5</v>
      </c>
      <c r="P1251">
        <v>10</v>
      </c>
      <c r="Q1251">
        <v>4</v>
      </c>
    </row>
    <row r="1252" spans="1:17" x14ac:dyDescent="0.2">
      <c r="A1252">
        <v>20201125</v>
      </c>
      <c r="B1252" t="s">
        <v>20</v>
      </c>
      <c r="C1252">
        <v>14</v>
      </c>
      <c r="D1252">
        <v>1047</v>
      </c>
      <c r="E1252">
        <v>68</v>
      </c>
      <c r="F1252">
        <v>16</v>
      </c>
      <c r="G1252">
        <v>307</v>
      </c>
      <c r="H1252">
        <v>34599.629999999903</v>
      </c>
      <c r="I1252">
        <v>24</v>
      </c>
      <c r="J1252">
        <v>3473.77</v>
      </c>
      <c r="K1252">
        <v>9</v>
      </c>
      <c r="L1252">
        <v>2</v>
      </c>
      <c r="M1252">
        <v>1</v>
      </c>
      <c r="N1252">
        <v>0</v>
      </c>
      <c r="O1252">
        <v>0</v>
      </c>
      <c r="P1252">
        <v>0</v>
      </c>
      <c r="Q1252">
        <v>0</v>
      </c>
    </row>
    <row r="1253" spans="1:17" x14ac:dyDescent="0.2">
      <c r="A1253">
        <v>20201125</v>
      </c>
      <c r="B1253" t="s">
        <v>20</v>
      </c>
      <c r="C1253">
        <v>7</v>
      </c>
      <c r="D1253">
        <v>19357</v>
      </c>
      <c r="E1253">
        <v>1491</v>
      </c>
      <c r="F1253">
        <v>293</v>
      </c>
      <c r="G1253">
        <v>2154</v>
      </c>
      <c r="H1253">
        <v>399214.08999999898</v>
      </c>
      <c r="I1253">
        <v>417</v>
      </c>
      <c r="J1253">
        <v>65249.07</v>
      </c>
      <c r="K1253">
        <v>71</v>
      </c>
      <c r="L1253">
        <v>53</v>
      </c>
      <c r="M1253">
        <v>27</v>
      </c>
      <c r="N1253">
        <v>22</v>
      </c>
      <c r="O1253">
        <v>1</v>
      </c>
      <c r="P1253">
        <v>12</v>
      </c>
      <c r="Q1253">
        <v>1</v>
      </c>
    </row>
    <row r="1254" spans="1:17" x14ac:dyDescent="0.2">
      <c r="A1254">
        <v>20201126</v>
      </c>
      <c r="B1254" t="s">
        <v>19</v>
      </c>
      <c r="C1254">
        <v>10</v>
      </c>
      <c r="D1254">
        <v>240</v>
      </c>
      <c r="E1254">
        <v>19</v>
      </c>
      <c r="F1254">
        <v>3</v>
      </c>
      <c r="G1254">
        <v>20</v>
      </c>
      <c r="H1254">
        <v>6254.1</v>
      </c>
      <c r="I1254">
        <v>3</v>
      </c>
      <c r="J1254">
        <v>508.87</v>
      </c>
      <c r="K1254">
        <v>1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</row>
    <row r="1255" spans="1:17" x14ac:dyDescent="0.2">
      <c r="A1255">
        <v>20201126</v>
      </c>
      <c r="B1255" t="s">
        <v>19</v>
      </c>
      <c r="C1255">
        <v>11</v>
      </c>
      <c r="D1255">
        <v>155</v>
      </c>
      <c r="E1255">
        <v>9</v>
      </c>
      <c r="F1255">
        <v>1</v>
      </c>
      <c r="G1255">
        <v>10</v>
      </c>
      <c r="H1255">
        <v>3077.0799999999899</v>
      </c>
      <c r="I1255">
        <v>1</v>
      </c>
      <c r="J1255">
        <v>50.76</v>
      </c>
      <c r="K1255">
        <v>0</v>
      </c>
      <c r="L1255">
        <v>1</v>
      </c>
      <c r="M1255">
        <v>1</v>
      </c>
      <c r="N1255">
        <v>0</v>
      </c>
      <c r="O1255">
        <v>1</v>
      </c>
      <c r="P1255">
        <v>0</v>
      </c>
      <c r="Q1255">
        <v>1</v>
      </c>
    </row>
    <row r="1256" spans="1:17" x14ac:dyDescent="0.2">
      <c r="A1256">
        <v>20201126</v>
      </c>
      <c r="B1256" t="s">
        <v>19</v>
      </c>
      <c r="C1256">
        <v>13</v>
      </c>
      <c r="D1256">
        <v>52</v>
      </c>
      <c r="E1256">
        <v>1</v>
      </c>
      <c r="F1256">
        <v>1</v>
      </c>
      <c r="G1256">
        <v>1</v>
      </c>
      <c r="H1256">
        <v>159.57</v>
      </c>
      <c r="I1256">
        <v>1</v>
      </c>
      <c r="J1256">
        <v>66.55</v>
      </c>
      <c r="K1256">
        <v>0</v>
      </c>
      <c r="L1256">
        <v>1</v>
      </c>
      <c r="M1256">
        <v>0</v>
      </c>
      <c r="N1256">
        <v>0</v>
      </c>
      <c r="O1256">
        <v>0</v>
      </c>
      <c r="P1256">
        <v>0</v>
      </c>
      <c r="Q1256">
        <v>0</v>
      </c>
    </row>
    <row r="1257" spans="1:17" x14ac:dyDescent="0.2">
      <c r="A1257">
        <v>20201126</v>
      </c>
      <c r="B1257" t="s">
        <v>20</v>
      </c>
      <c r="C1257">
        <v>4</v>
      </c>
      <c r="D1257">
        <v>224980</v>
      </c>
      <c r="E1257">
        <v>19753</v>
      </c>
      <c r="F1257">
        <v>3814</v>
      </c>
      <c r="G1257">
        <v>27094</v>
      </c>
      <c r="H1257">
        <v>4224031.79</v>
      </c>
      <c r="I1257">
        <v>5918</v>
      </c>
      <c r="J1257">
        <v>740555.09999999905</v>
      </c>
      <c r="K1257">
        <v>683</v>
      </c>
      <c r="L1257">
        <v>545</v>
      </c>
      <c r="M1257">
        <v>257</v>
      </c>
      <c r="N1257">
        <v>389</v>
      </c>
      <c r="O1257">
        <v>54</v>
      </c>
      <c r="P1257">
        <v>180</v>
      </c>
      <c r="Q1257">
        <v>35</v>
      </c>
    </row>
    <row r="1258" spans="1:17" x14ac:dyDescent="0.2">
      <c r="A1258">
        <v>20201127</v>
      </c>
      <c r="B1258" t="s">
        <v>18</v>
      </c>
      <c r="C1258">
        <v>3</v>
      </c>
      <c r="D1258">
        <v>96102</v>
      </c>
      <c r="E1258">
        <v>9234</v>
      </c>
      <c r="F1258">
        <v>1766</v>
      </c>
      <c r="G1258">
        <v>13196</v>
      </c>
      <c r="H1258">
        <v>2003051.51999999</v>
      </c>
      <c r="I1258">
        <v>2768</v>
      </c>
      <c r="J1258">
        <v>301932.96999999997</v>
      </c>
      <c r="K1258">
        <v>285</v>
      </c>
      <c r="L1258">
        <v>225</v>
      </c>
      <c r="M1258">
        <v>88</v>
      </c>
      <c r="N1258">
        <v>159</v>
      </c>
      <c r="O1258">
        <v>25</v>
      </c>
      <c r="P1258">
        <v>74</v>
      </c>
      <c r="Q1258">
        <v>3</v>
      </c>
    </row>
    <row r="1259" spans="1:17" x14ac:dyDescent="0.2">
      <c r="A1259">
        <v>20201127</v>
      </c>
      <c r="B1259" t="s">
        <v>18</v>
      </c>
      <c r="C1259">
        <v>4</v>
      </c>
      <c r="D1259">
        <v>36240</v>
      </c>
      <c r="E1259">
        <v>3314</v>
      </c>
      <c r="F1259">
        <v>629</v>
      </c>
      <c r="G1259">
        <v>4672</v>
      </c>
      <c r="H1259">
        <v>903818.23</v>
      </c>
      <c r="I1259">
        <v>875</v>
      </c>
      <c r="J1259">
        <v>125716.12</v>
      </c>
      <c r="K1259">
        <v>85</v>
      </c>
      <c r="L1259">
        <v>134</v>
      </c>
      <c r="M1259">
        <v>57</v>
      </c>
      <c r="N1259">
        <v>92</v>
      </c>
      <c r="O1259">
        <v>13</v>
      </c>
      <c r="P1259">
        <v>46</v>
      </c>
      <c r="Q1259">
        <v>6</v>
      </c>
    </row>
    <row r="1260" spans="1:17" x14ac:dyDescent="0.2">
      <c r="A1260">
        <v>20201127</v>
      </c>
      <c r="B1260" t="s">
        <v>18</v>
      </c>
      <c r="C1260">
        <v>6</v>
      </c>
      <c r="D1260">
        <v>3865</v>
      </c>
      <c r="E1260">
        <v>318</v>
      </c>
      <c r="F1260">
        <v>73</v>
      </c>
      <c r="G1260">
        <v>416</v>
      </c>
      <c r="H1260">
        <v>71282.5799999999</v>
      </c>
      <c r="I1260">
        <v>99</v>
      </c>
      <c r="J1260">
        <v>12353.45</v>
      </c>
      <c r="K1260">
        <v>7</v>
      </c>
      <c r="L1260">
        <v>21</v>
      </c>
      <c r="M1260">
        <v>7</v>
      </c>
      <c r="N1260">
        <v>12</v>
      </c>
      <c r="O1260">
        <v>0</v>
      </c>
      <c r="P1260">
        <v>5</v>
      </c>
      <c r="Q1260">
        <v>0</v>
      </c>
    </row>
    <row r="1261" spans="1:17" x14ac:dyDescent="0.2">
      <c r="A1261">
        <v>20201127</v>
      </c>
      <c r="B1261" t="s">
        <v>19</v>
      </c>
      <c r="C1261">
        <v>11</v>
      </c>
      <c r="D1261">
        <v>161</v>
      </c>
      <c r="E1261">
        <v>12</v>
      </c>
      <c r="F1261">
        <v>2</v>
      </c>
      <c r="G1261">
        <v>14</v>
      </c>
      <c r="H1261">
        <v>3298.67</v>
      </c>
      <c r="I1261">
        <v>2</v>
      </c>
      <c r="J1261">
        <v>600.599999999999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</row>
    <row r="1262" spans="1:17" x14ac:dyDescent="0.2">
      <c r="A1262">
        <v>20201127</v>
      </c>
      <c r="B1262" t="s">
        <v>19</v>
      </c>
      <c r="C1262">
        <v>13</v>
      </c>
      <c r="D1262">
        <v>62</v>
      </c>
      <c r="E1262">
        <v>4</v>
      </c>
      <c r="F1262">
        <v>1</v>
      </c>
      <c r="G1262">
        <v>5</v>
      </c>
      <c r="H1262">
        <v>1010.83</v>
      </c>
      <c r="I1262">
        <v>1</v>
      </c>
      <c r="J1262">
        <v>188.2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</row>
    <row r="1263" spans="1:17" x14ac:dyDescent="0.2">
      <c r="A1263">
        <v>20201127</v>
      </c>
      <c r="B1263" t="s">
        <v>19</v>
      </c>
      <c r="C1263">
        <v>3</v>
      </c>
      <c r="D1263">
        <v>61820</v>
      </c>
      <c r="E1263">
        <v>7137</v>
      </c>
      <c r="F1263">
        <v>1265</v>
      </c>
      <c r="G1263">
        <v>11173</v>
      </c>
      <c r="H1263">
        <v>1579221.15</v>
      </c>
      <c r="I1263">
        <v>1904</v>
      </c>
      <c r="J1263">
        <v>213327.519999999</v>
      </c>
      <c r="K1263">
        <v>170</v>
      </c>
      <c r="L1263">
        <v>148</v>
      </c>
      <c r="M1263">
        <v>61</v>
      </c>
      <c r="N1263">
        <v>112</v>
      </c>
      <c r="O1263">
        <v>15</v>
      </c>
      <c r="P1263">
        <v>56</v>
      </c>
      <c r="Q1263">
        <v>2</v>
      </c>
    </row>
    <row r="1264" spans="1:17" x14ac:dyDescent="0.2">
      <c r="A1264">
        <v>20201127</v>
      </c>
      <c r="B1264" t="s">
        <v>19</v>
      </c>
      <c r="C1264">
        <v>5</v>
      </c>
      <c r="D1264">
        <v>14760</v>
      </c>
      <c r="E1264">
        <v>1562</v>
      </c>
      <c r="F1264">
        <v>252</v>
      </c>
      <c r="G1264">
        <v>2050</v>
      </c>
      <c r="H1264">
        <v>327648.429999999</v>
      </c>
      <c r="I1264">
        <v>338</v>
      </c>
      <c r="J1264">
        <v>42151.02</v>
      </c>
      <c r="K1264">
        <v>24</v>
      </c>
      <c r="L1264">
        <v>32</v>
      </c>
      <c r="M1264">
        <v>16</v>
      </c>
      <c r="N1264">
        <v>14</v>
      </c>
      <c r="O1264">
        <v>1</v>
      </c>
      <c r="P1264">
        <v>9</v>
      </c>
      <c r="Q1264">
        <v>0</v>
      </c>
    </row>
    <row r="1265" spans="1:17" x14ac:dyDescent="0.2">
      <c r="A1265">
        <v>20201127</v>
      </c>
      <c r="B1265" t="s">
        <v>19</v>
      </c>
      <c r="C1265">
        <v>6</v>
      </c>
      <c r="D1265">
        <v>2354</v>
      </c>
      <c r="E1265">
        <v>219</v>
      </c>
      <c r="F1265">
        <v>48</v>
      </c>
      <c r="G1265">
        <v>299</v>
      </c>
      <c r="H1265">
        <v>48359.639999999898</v>
      </c>
      <c r="I1265">
        <v>76</v>
      </c>
      <c r="J1265">
        <v>8915.03999999999</v>
      </c>
      <c r="K1265">
        <v>5</v>
      </c>
      <c r="L1265">
        <v>16</v>
      </c>
      <c r="M1265">
        <v>5</v>
      </c>
      <c r="N1265">
        <v>9</v>
      </c>
      <c r="O1265">
        <v>2</v>
      </c>
      <c r="P1265">
        <v>4</v>
      </c>
      <c r="Q1265">
        <v>1</v>
      </c>
    </row>
    <row r="1266" spans="1:17" x14ac:dyDescent="0.2">
      <c r="A1266">
        <v>20201127</v>
      </c>
      <c r="B1266" t="s">
        <v>19</v>
      </c>
      <c r="C1266">
        <v>9</v>
      </c>
      <c r="D1266">
        <v>378</v>
      </c>
      <c r="E1266">
        <v>35</v>
      </c>
      <c r="F1266">
        <v>4</v>
      </c>
      <c r="G1266">
        <v>39</v>
      </c>
      <c r="H1266">
        <v>7575.49</v>
      </c>
      <c r="I1266">
        <v>4</v>
      </c>
      <c r="J1266">
        <v>453.03</v>
      </c>
      <c r="K1266">
        <v>1</v>
      </c>
      <c r="L1266">
        <v>2</v>
      </c>
      <c r="M1266">
        <v>1</v>
      </c>
      <c r="N1266">
        <v>0</v>
      </c>
      <c r="O1266">
        <v>0</v>
      </c>
      <c r="P1266">
        <v>0</v>
      </c>
      <c r="Q1266">
        <v>0</v>
      </c>
    </row>
    <row r="1267" spans="1:17" x14ac:dyDescent="0.2">
      <c r="A1267">
        <v>20201128</v>
      </c>
      <c r="B1267" t="s">
        <v>18</v>
      </c>
      <c r="C1267">
        <v>10</v>
      </c>
      <c r="D1267">
        <v>585</v>
      </c>
      <c r="E1267">
        <v>39</v>
      </c>
      <c r="F1267">
        <v>6</v>
      </c>
      <c r="G1267">
        <v>48</v>
      </c>
      <c r="H1267">
        <v>11352.7</v>
      </c>
      <c r="I1267">
        <v>9</v>
      </c>
      <c r="J1267">
        <v>2226.97999999999</v>
      </c>
      <c r="K1267">
        <v>1</v>
      </c>
      <c r="L1267">
        <v>2</v>
      </c>
      <c r="M1267">
        <v>1</v>
      </c>
      <c r="N1267">
        <v>1</v>
      </c>
      <c r="O1267">
        <v>0</v>
      </c>
      <c r="P1267">
        <v>0</v>
      </c>
      <c r="Q1267">
        <v>0</v>
      </c>
    </row>
    <row r="1268" spans="1:17" x14ac:dyDescent="0.2">
      <c r="A1268">
        <v>20201129</v>
      </c>
      <c r="B1268" t="s">
        <v>18</v>
      </c>
      <c r="C1268">
        <v>10</v>
      </c>
      <c r="D1268">
        <v>433</v>
      </c>
      <c r="E1268">
        <v>34</v>
      </c>
      <c r="F1268">
        <v>4</v>
      </c>
      <c r="G1268">
        <v>45</v>
      </c>
      <c r="H1268">
        <v>11218.04</v>
      </c>
      <c r="I1268">
        <v>4</v>
      </c>
      <c r="J1268">
        <v>743.74</v>
      </c>
      <c r="K1268">
        <v>2</v>
      </c>
      <c r="L1268">
        <v>2</v>
      </c>
      <c r="M1268">
        <v>1</v>
      </c>
      <c r="N1268">
        <v>1</v>
      </c>
      <c r="O1268">
        <v>0</v>
      </c>
      <c r="P1268">
        <v>0</v>
      </c>
      <c r="Q1268">
        <v>0</v>
      </c>
    </row>
    <row r="1269" spans="1:17" x14ac:dyDescent="0.2">
      <c r="A1269">
        <v>20201129</v>
      </c>
      <c r="B1269" t="s">
        <v>19</v>
      </c>
      <c r="C1269">
        <v>11</v>
      </c>
      <c r="D1269">
        <v>83</v>
      </c>
      <c r="E1269">
        <v>12</v>
      </c>
      <c r="F1269">
        <v>2</v>
      </c>
      <c r="G1269">
        <v>17</v>
      </c>
      <c r="H1269">
        <v>1931.19</v>
      </c>
      <c r="I1269">
        <v>3</v>
      </c>
      <c r="J1269">
        <v>312.97000000000003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</row>
    <row r="1270" spans="1:17" x14ac:dyDescent="0.2">
      <c r="A1270">
        <v>20201129</v>
      </c>
      <c r="B1270" t="s">
        <v>19</v>
      </c>
      <c r="C1270">
        <v>13</v>
      </c>
      <c r="D1270">
        <v>124</v>
      </c>
      <c r="E1270">
        <v>13</v>
      </c>
      <c r="F1270">
        <v>3</v>
      </c>
      <c r="G1270">
        <v>16</v>
      </c>
      <c r="H1270">
        <v>4680.72</v>
      </c>
      <c r="I1270">
        <v>5</v>
      </c>
      <c r="J1270">
        <v>398.3</v>
      </c>
      <c r="K1270">
        <v>3</v>
      </c>
      <c r="L1270">
        <v>1</v>
      </c>
      <c r="M1270">
        <v>0</v>
      </c>
      <c r="N1270">
        <v>1</v>
      </c>
      <c r="O1270">
        <v>0</v>
      </c>
      <c r="P1270">
        <v>0</v>
      </c>
      <c r="Q1270">
        <v>0</v>
      </c>
    </row>
    <row r="1271" spans="1:17" x14ac:dyDescent="0.2">
      <c r="A1271">
        <v>20201129</v>
      </c>
      <c r="B1271" t="s">
        <v>19</v>
      </c>
      <c r="C1271">
        <v>6</v>
      </c>
      <c r="D1271">
        <v>3278</v>
      </c>
      <c r="E1271">
        <v>377</v>
      </c>
      <c r="F1271">
        <v>72</v>
      </c>
      <c r="G1271">
        <v>588</v>
      </c>
      <c r="H1271">
        <v>99969.319999999905</v>
      </c>
      <c r="I1271">
        <v>110</v>
      </c>
      <c r="J1271">
        <v>13335.79</v>
      </c>
      <c r="K1271">
        <v>10</v>
      </c>
      <c r="L1271">
        <v>19</v>
      </c>
      <c r="M1271">
        <v>10</v>
      </c>
      <c r="N1271">
        <v>7</v>
      </c>
      <c r="O1271">
        <v>3</v>
      </c>
      <c r="P1271">
        <v>4</v>
      </c>
      <c r="Q1271">
        <v>0</v>
      </c>
    </row>
    <row r="1272" spans="1:17" x14ac:dyDescent="0.2">
      <c r="A1272">
        <v>20201129</v>
      </c>
      <c r="B1272" t="s">
        <v>19</v>
      </c>
      <c r="C1272">
        <v>7</v>
      </c>
      <c r="D1272">
        <v>1441</v>
      </c>
      <c r="E1272">
        <v>134</v>
      </c>
      <c r="F1272">
        <v>25</v>
      </c>
      <c r="G1272">
        <v>209</v>
      </c>
      <c r="H1272">
        <v>42560.139999999898</v>
      </c>
      <c r="I1272">
        <v>35</v>
      </c>
      <c r="J1272">
        <v>5670.94</v>
      </c>
      <c r="K1272">
        <v>5</v>
      </c>
      <c r="L1272">
        <v>15</v>
      </c>
      <c r="M1272">
        <v>3</v>
      </c>
      <c r="N1272">
        <v>3</v>
      </c>
      <c r="O1272">
        <v>0</v>
      </c>
      <c r="P1272">
        <v>3</v>
      </c>
      <c r="Q1272">
        <v>0</v>
      </c>
    </row>
    <row r="1273" spans="1:17" x14ac:dyDescent="0.2">
      <c r="A1273">
        <v>20201129</v>
      </c>
      <c r="B1273" t="s">
        <v>20</v>
      </c>
      <c r="C1273">
        <v>11</v>
      </c>
      <c r="D1273">
        <v>2440</v>
      </c>
      <c r="E1273">
        <v>217</v>
      </c>
      <c r="F1273">
        <v>50</v>
      </c>
      <c r="G1273">
        <v>870</v>
      </c>
      <c r="H1273">
        <v>140958.78999999899</v>
      </c>
      <c r="I1273">
        <v>71</v>
      </c>
      <c r="J1273">
        <v>6638.74</v>
      </c>
      <c r="K1273">
        <v>26</v>
      </c>
      <c r="L1273">
        <v>5</v>
      </c>
      <c r="M1273">
        <v>1</v>
      </c>
      <c r="N1273">
        <v>0</v>
      </c>
      <c r="O1273">
        <v>0</v>
      </c>
      <c r="P1273">
        <v>0</v>
      </c>
      <c r="Q1273">
        <v>0</v>
      </c>
    </row>
    <row r="1274" spans="1:17" x14ac:dyDescent="0.2">
      <c r="A1274">
        <v>20201129</v>
      </c>
      <c r="B1274" t="s">
        <v>20</v>
      </c>
      <c r="C1274">
        <v>14</v>
      </c>
      <c r="D1274">
        <v>801</v>
      </c>
      <c r="E1274">
        <v>74</v>
      </c>
      <c r="F1274">
        <v>23</v>
      </c>
      <c r="G1274">
        <v>234</v>
      </c>
      <c r="H1274">
        <v>12225.06</v>
      </c>
      <c r="I1274">
        <v>32</v>
      </c>
      <c r="J1274">
        <v>2068.2199999999998</v>
      </c>
      <c r="K1274">
        <v>13</v>
      </c>
      <c r="L1274">
        <v>4</v>
      </c>
      <c r="M1274">
        <v>2</v>
      </c>
      <c r="N1274">
        <v>0</v>
      </c>
      <c r="O1274">
        <v>0</v>
      </c>
      <c r="P1274">
        <v>0</v>
      </c>
      <c r="Q1274">
        <v>0</v>
      </c>
    </row>
    <row r="1275" spans="1:17" x14ac:dyDescent="0.2">
      <c r="A1275">
        <v>20201130</v>
      </c>
      <c r="B1275" t="s">
        <v>19</v>
      </c>
      <c r="C1275">
        <v>14</v>
      </c>
      <c r="D1275">
        <v>62</v>
      </c>
      <c r="E1275">
        <v>9</v>
      </c>
      <c r="F1275">
        <v>1</v>
      </c>
      <c r="G1275">
        <v>14</v>
      </c>
      <c r="H1275">
        <v>1221.67</v>
      </c>
      <c r="I1275">
        <v>1</v>
      </c>
      <c r="J1275">
        <v>107.6</v>
      </c>
      <c r="K1275">
        <v>1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</row>
    <row r="1276" spans="1:17" x14ac:dyDescent="0.2">
      <c r="A1276">
        <v>20201130</v>
      </c>
      <c r="B1276" t="s">
        <v>19</v>
      </c>
      <c r="C1276">
        <v>8</v>
      </c>
      <c r="D1276">
        <v>492</v>
      </c>
      <c r="E1276">
        <v>40</v>
      </c>
      <c r="F1276">
        <v>9</v>
      </c>
      <c r="G1276">
        <v>47</v>
      </c>
      <c r="H1276">
        <v>8527.83</v>
      </c>
      <c r="I1276">
        <v>11</v>
      </c>
      <c r="J1276">
        <v>1119.02</v>
      </c>
      <c r="K1276">
        <v>2</v>
      </c>
      <c r="L1276">
        <v>5</v>
      </c>
      <c r="M1276">
        <v>2</v>
      </c>
      <c r="N1276">
        <v>2</v>
      </c>
      <c r="O1276">
        <v>0</v>
      </c>
      <c r="P1276">
        <v>2</v>
      </c>
      <c r="Q1276">
        <v>0</v>
      </c>
    </row>
    <row r="1277" spans="1:17" x14ac:dyDescent="0.2">
      <c r="A1277">
        <v>20201130</v>
      </c>
      <c r="B1277" t="s">
        <v>20</v>
      </c>
      <c r="C1277">
        <v>13</v>
      </c>
      <c r="D1277">
        <v>1281</v>
      </c>
      <c r="E1277">
        <v>123</v>
      </c>
      <c r="F1277">
        <v>30</v>
      </c>
      <c r="G1277">
        <v>337</v>
      </c>
      <c r="H1277">
        <v>18032.580000000002</v>
      </c>
      <c r="I1277">
        <v>45</v>
      </c>
      <c r="J1277">
        <v>3042.1699999999901</v>
      </c>
      <c r="K1277">
        <v>16</v>
      </c>
      <c r="L1277">
        <v>3</v>
      </c>
      <c r="M1277">
        <v>1</v>
      </c>
      <c r="N1277">
        <v>0</v>
      </c>
      <c r="O1277">
        <v>0</v>
      </c>
      <c r="P1277">
        <v>0</v>
      </c>
      <c r="Q1277">
        <v>0</v>
      </c>
    </row>
    <row r="1278" spans="1:17" x14ac:dyDescent="0.2">
      <c r="A1278">
        <v>20201130</v>
      </c>
      <c r="B1278" t="s">
        <v>20</v>
      </c>
      <c r="C1278">
        <v>14</v>
      </c>
      <c r="D1278">
        <v>1237</v>
      </c>
      <c r="E1278">
        <v>63</v>
      </c>
      <c r="F1278">
        <v>17</v>
      </c>
      <c r="G1278">
        <v>114</v>
      </c>
      <c r="H1278">
        <v>16982.5799999999</v>
      </c>
      <c r="I1278">
        <v>21</v>
      </c>
      <c r="J1278">
        <v>2713.67</v>
      </c>
      <c r="K1278">
        <v>4</v>
      </c>
      <c r="L1278">
        <v>3</v>
      </c>
      <c r="M1278">
        <v>1</v>
      </c>
      <c r="N1278">
        <v>0</v>
      </c>
      <c r="O1278">
        <v>0</v>
      </c>
      <c r="P1278">
        <v>0</v>
      </c>
      <c r="Q1278">
        <v>0</v>
      </c>
    </row>
    <row r="1279" spans="1:17" x14ac:dyDescent="0.2">
      <c r="A1279">
        <v>20201130</v>
      </c>
      <c r="B1279" t="s">
        <v>20</v>
      </c>
      <c r="C1279">
        <v>4</v>
      </c>
      <c r="D1279">
        <v>230322</v>
      </c>
      <c r="E1279">
        <v>18668</v>
      </c>
      <c r="F1279">
        <v>3790</v>
      </c>
      <c r="G1279">
        <v>25916</v>
      </c>
      <c r="H1279">
        <v>4230093.6500000004</v>
      </c>
      <c r="I1279">
        <v>5646</v>
      </c>
      <c r="J1279">
        <v>748981.049999999</v>
      </c>
      <c r="K1279">
        <v>772</v>
      </c>
      <c r="L1279">
        <v>612</v>
      </c>
      <c r="M1279">
        <v>296</v>
      </c>
      <c r="N1279">
        <v>413</v>
      </c>
      <c r="O1279">
        <v>76</v>
      </c>
      <c r="P1279">
        <v>214</v>
      </c>
      <c r="Q1279">
        <v>42</v>
      </c>
    </row>
    <row r="1280" spans="1:17" x14ac:dyDescent="0.2">
      <c r="A1280">
        <v>20201130</v>
      </c>
      <c r="B1280" t="s">
        <v>20</v>
      </c>
      <c r="C1280">
        <v>6</v>
      </c>
      <c r="D1280">
        <v>36127</v>
      </c>
      <c r="E1280">
        <v>2902</v>
      </c>
      <c r="F1280">
        <v>630</v>
      </c>
      <c r="G1280">
        <v>5262</v>
      </c>
      <c r="H1280">
        <v>691019.77999999898</v>
      </c>
      <c r="I1280">
        <v>998</v>
      </c>
      <c r="J1280">
        <v>124031.29</v>
      </c>
      <c r="K1280">
        <v>216</v>
      </c>
      <c r="L1280">
        <v>120</v>
      </c>
      <c r="M1280">
        <v>64</v>
      </c>
      <c r="N1280">
        <v>78</v>
      </c>
      <c r="O1280">
        <v>10</v>
      </c>
      <c r="P1280">
        <v>44</v>
      </c>
      <c r="Q1280">
        <v>5</v>
      </c>
    </row>
    <row r="1281" spans="1:17" x14ac:dyDescent="0.2">
      <c r="A1281">
        <v>20201201</v>
      </c>
      <c r="B1281" t="s">
        <v>18</v>
      </c>
      <c r="C1281">
        <v>10</v>
      </c>
      <c r="D1281">
        <v>439</v>
      </c>
      <c r="E1281">
        <v>19</v>
      </c>
      <c r="F1281">
        <v>2</v>
      </c>
      <c r="G1281">
        <v>22</v>
      </c>
      <c r="H1281">
        <v>6214.12</v>
      </c>
      <c r="I1281">
        <v>2</v>
      </c>
      <c r="J1281">
        <v>154.4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</row>
    <row r="1282" spans="1:17" x14ac:dyDescent="0.2">
      <c r="A1282">
        <v>20201201</v>
      </c>
      <c r="B1282" t="s">
        <v>18</v>
      </c>
      <c r="C1282">
        <v>4</v>
      </c>
      <c r="D1282">
        <v>43591</v>
      </c>
      <c r="E1282">
        <v>3876</v>
      </c>
      <c r="F1282">
        <v>722</v>
      </c>
      <c r="G1282">
        <v>5098</v>
      </c>
      <c r="H1282">
        <v>914213.14999999898</v>
      </c>
      <c r="I1282">
        <v>1007</v>
      </c>
      <c r="J1282">
        <v>149277.92000000001</v>
      </c>
      <c r="K1282">
        <v>83</v>
      </c>
      <c r="L1282">
        <v>149</v>
      </c>
      <c r="M1282">
        <v>66</v>
      </c>
      <c r="N1282">
        <v>100</v>
      </c>
      <c r="O1282">
        <v>14</v>
      </c>
      <c r="P1282">
        <v>50</v>
      </c>
      <c r="Q1282">
        <v>2</v>
      </c>
    </row>
    <row r="1283" spans="1:17" x14ac:dyDescent="0.2">
      <c r="A1283">
        <v>20201201</v>
      </c>
      <c r="B1283" t="s">
        <v>18</v>
      </c>
      <c r="C1283">
        <v>6</v>
      </c>
      <c r="D1283">
        <v>6226</v>
      </c>
      <c r="E1283">
        <v>557</v>
      </c>
      <c r="F1283">
        <v>98</v>
      </c>
      <c r="G1283">
        <v>696</v>
      </c>
      <c r="H1283">
        <v>136724.39000000001</v>
      </c>
      <c r="I1283">
        <v>131</v>
      </c>
      <c r="J1283">
        <v>21444.11</v>
      </c>
      <c r="K1283">
        <v>18</v>
      </c>
      <c r="L1283">
        <v>20</v>
      </c>
      <c r="M1283">
        <v>4</v>
      </c>
      <c r="N1283">
        <v>16</v>
      </c>
      <c r="O1283">
        <v>2</v>
      </c>
      <c r="P1283">
        <v>2</v>
      </c>
      <c r="Q1283">
        <v>2</v>
      </c>
    </row>
    <row r="1284" spans="1:17" x14ac:dyDescent="0.2">
      <c r="A1284">
        <v>20201201</v>
      </c>
      <c r="B1284" t="s">
        <v>18</v>
      </c>
      <c r="C1284">
        <v>8</v>
      </c>
      <c r="D1284">
        <v>1303</v>
      </c>
      <c r="E1284">
        <v>88</v>
      </c>
      <c r="F1284">
        <v>12</v>
      </c>
      <c r="G1284">
        <v>113</v>
      </c>
      <c r="H1284">
        <v>24974.080000000002</v>
      </c>
      <c r="I1284">
        <v>17</v>
      </c>
      <c r="J1284">
        <v>3285.6399999999899</v>
      </c>
      <c r="K1284">
        <v>6</v>
      </c>
      <c r="L1284">
        <v>4</v>
      </c>
      <c r="M1284">
        <v>1</v>
      </c>
      <c r="N1284">
        <v>0</v>
      </c>
      <c r="O1284">
        <v>0</v>
      </c>
      <c r="P1284">
        <v>0</v>
      </c>
      <c r="Q1284">
        <v>0</v>
      </c>
    </row>
    <row r="1285" spans="1:17" x14ac:dyDescent="0.2">
      <c r="A1285">
        <v>20201201</v>
      </c>
      <c r="B1285" t="s">
        <v>18</v>
      </c>
      <c r="C1285">
        <v>9</v>
      </c>
      <c r="D1285">
        <v>1260</v>
      </c>
      <c r="E1285">
        <v>66</v>
      </c>
      <c r="F1285">
        <v>9</v>
      </c>
      <c r="G1285">
        <v>79</v>
      </c>
      <c r="H1285">
        <v>37266.039999999899</v>
      </c>
      <c r="I1285">
        <v>10</v>
      </c>
      <c r="J1285">
        <v>4490.6000000000004</v>
      </c>
      <c r="K1285">
        <v>1</v>
      </c>
      <c r="L1285">
        <v>3</v>
      </c>
      <c r="M1285">
        <v>0</v>
      </c>
      <c r="N1285">
        <v>2</v>
      </c>
      <c r="O1285">
        <v>0</v>
      </c>
      <c r="P1285">
        <v>0</v>
      </c>
      <c r="Q1285">
        <v>0</v>
      </c>
    </row>
    <row r="1286" spans="1:17" x14ac:dyDescent="0.2">
      <c r="A1286">
        <v>20201201</v>
      </c>
      <c r="B1286" t="s">
        <v>19</v>
      </c>
      <c r="C1286">
        <v>11</v>
      </c>
      <c r="D1286">
        <v>130</v>
      </c>
      <c r="E1286">
        <v>14</v>
      </c>
      <c r="F1286">
        <v>1</v>
      </c>
      <c r="G1286">
        <v>17</v>
      </c>
      <c r="H1286">
        <v>4234.71</v>
      </c>
      <c r="I1286">
        <v>1</v>
      </c>
      <c r="J1286">
        <v>536.64</v>
      </c>
      <c r="K1286">
        <v>0</v>
      </c>
      <c r="L1286">
        <v>1</v>
      </c>
      <c r="M1286">
        <v>1</v>
      </c>
      <c r="N1286">
        <v>0</v>
      </c>
      <c r="O1286">
        <v>0</v>
      </c>
      <c r="P1286">
        <v>0</v>
      </c>
      <c r="Q1286">
        <v>0</v>
      </c>
    </row>
    <row r="1287" spans="1:17" x14ac:dyDescent="0.2">
      <c r="A1287">
        <v>20201201</v>
      </c>
      <c r="B1287" t="s">
        <v>20</v>
      </c>
      <c r="C1287">
        <v>14</v>
      </c>
      <c r="D1287">
        <v>707</v>
      </c>
      <c r="E1287">
        <v>35</v>
      </c>
      <c r="F1287">
        <v>13</v>
      </c>
      <c r="G1287">
        <v>87</v>
      </c>
      <c r="H1287">
        <v>4764.49</v>
      </c>
      <c r="I1287">
        <v>17</v>
      </c>
      <c r="J1287">
        <v>870.719999999999</v>
      </c>
      <c r="K1287">
        <v>6</v>
      </c>
      <c r="L1287">
        <v>2</v>
      </c>
      <c r="M1287">
        <v>1</v>
      </c>
      <c r="N1287">
        <v>0</v>
      </c>
      <c r="O1287">
        <v>0</v>
      </c>
      <c r="P1287">
        <v>0</v>
      </c>
      <c r="Q1287">
        <v>0</v>
      </c>
    </row>
    <row r="1288" spans="1:17" x14ac:dyDescent="0.2">
      <c r="A1288">
        <v>20201201</v>
      </c>
      <c r="B1288" t="s">
        <v>20</v>
      </c>
      <c r="C1288">
        <v>5</v>
      </c>
      <c r="D1288">
        <v>127671</v>
      </c>
      <c r="E1288">
        <v>10066</v>
      </c>
      <c r="F1288">
        <v>1908</v>
      </c>
      <c r="G1288">
        <v>17018</v>
      </c>
      <c r="H1288">
        <v>2427446.81</v>
      </c>
      <c r="I1288">
        <v>2799</v>
      </c>
      <c r="J1288">
        <v>377390.34999999899</v>
      </c>
      <c r="K1288">
        <v>422</v>
      </c>
      <c r="L1288">
        <v>331</v>
      </c>
      <c r="M1288">
        <v>156</v>
      </c>
      <c r="N1288">
        <v>183</v>
      </c>
      <c r="O1288">
        <v>22</v>
      </c>
      <c r="P1288">
        <v>105</v>
      </c>
      <c r="Q1288">
        <v>10</v>
      </c>
    </row>
    <row r="1289" spans="1:17" x14ac:dyDescent="0.2">
      <c r="A1289">
        <v>20201201</v>
      </c>
      <c r="B1289" t="s">
        <v>20</v>
      </c>
      <c r="C1289">
        <v>7</v>
      </c>
      <c r="D1289">
        <v>16307</v>
      </c>
      <c r="E1289">
        <v>1200</v>
      </c>
      <c r="F1289">
        <v>271</v>
      </c>
      <c r="G1289">
        <v>2376</v>
      </c>
      <c r="H1289">
        <v>523831.92999999801</v>
      </c>
      <c r="I1289">
        <v>369</v>
      </c>
      <c r="J1289">
        <v>54206.409999999902</v>
      </c>
      <c r="K1289">
        <v>96</v>
      </c>
      <c r="L1289">
        <v>64</v>
      </c>
      <c r="M1289">
        <v>10</v>
      </c>
      <c r="N1289">
        <v>7</v>
      </c>
      <c r="O1289">
        <v>4</v>
      </c>
      <c r="P1289">
        <v>2</v>
      </c>
      <c r="Q1289">
        <v>1</v>
      </c>
    </row>
    <row r="1290" spans="1:17" x14ac:dyDescent="0.2">
      <c r="A1290">
        <v>20201202</v>
      </c>
      <c r="B1290" t="s">
        <v>18</v>
      </c>
      <c r="C1290">
        <v>8</v>
      </c>
      <c r="D1290">
        <v>1405</v>
      </c>
      <c r="E1290">
        <v>104</v>
      </c>
      <c r="F1290">
        <v>18</v>
      </c>
      <c r="G1290">
        <v>611</v>
      </c>
      <c r="H1290">
        <v>36611.519999999997</v>
      </c>
      <c r="I1290">
        <v>26</v>
      </c>
      <c r="J1290">
        <v>4318.42</v>
      </c>
      <c r="K1290">
        <v>4</v>
      </c>
      <c r="L1290">
        <v>3</v>
      </c>
      <c r="M1290">
        <v>2</v>
      </c>
      <c r="N1290">
        <v>2</v>
      </c>
      <c r="O1290">
        <v>0</v>
      </c>
      <c r="P1290">
        <v>2</v>
      </c>
      <c r="Q1290">
        <v>0</v>
      </c>
    </row>
    <row r="1291" spans="1:17" x14ac:dyDescent="0.2">
      <c r="A1291">
        <v>20201202</v>
      </c>
      <c r="B1291" t="s">
        <v>19</v>
      </c>
      <c r="C1291">
        <v>11</v>
      </c>
      <c r="D1291">
        <v>170</v>
      </c>
      <c r="E1291">
        <v>14</v>
      </c>
      <c r="F1291">
        <v>1</v>
      </c>
      <c r="G1291">
        <v>14</v>
      </c>
      <c r="H1291">
        <v>3960.3399999999901</v>
      </c>
      <c r="I1291">
        <v>1</v>
      </c>
      <c r="J1291">
        <v>190.63</v>
      </c>
      <c r="K1291">
        <v>0</v>
      </c>
      <c r="L1291">
        <v>1</v>
      </c>
      <c r="M1291">
        <v>0</v>
      </c>
      <c r="N1291">
        <v>1</v>
      </c>
      <c r="O1291">
        <v>0</v>
      </c>
      <c r="P1291">
        <v>0</v>
      </c>
      <c r="Q1291">
        <v>0</v>
      </c>
    </row>
    <row r="1292" spans="1:17" x14ac:dyDescent="0.2">
      <c r="A1292">
        <v>20201202</v>
      </c>
      <c r="B1292" t="s">
        <v>19</v>
      </c>
      <c r="C1292">
        <v>4</v>
      </c>
      <c r="D1292">
        <v>28901</v>
      </c>
      <c r="E1292">
        <v>3315</v>
      </c>
      <c r="F1292">
        <v>600</v>
      </c>
      <c r="G1292">
        <v>4209</v>
      </c>
      <c r="H1292">
        <v>705357.47</v>
      </c>
      <c r="I1292">
        <v>815</v>
      </c>
      <c r="J1292">
        <v>112581.189999999</v>
      </c>
      <c r="K1292">
        <v>90</v>
      </c>
      <c r="L1292">
        <v>123</v>
      </c>
      <c r="M1292">
        <v>58</v>
      </c>
      <c r="N1292">
        <v>82</v>
      </c>
      <c r="O1292">
        <v>13</v>
      </c>
      <c r="P1292">
        <v>44</v>
      </c>
      <c r="Q1292">
        <v>8</v>
      </c>
    </row>
    <row r="1293" spans="1:17" x14ac:dyDescent="0.2">
      <c r="A1293">
        <v>20201202</v>
      </c>
      <c r="B1293" t="s">
        <v>19</v>
      </c>
      <c r="C1293">
        <v>5</v>
      </c>
      <c r="D1293">
        <v>14817</v>
      </c>
      <c r="E1293">
        <v>1550</v>
      </c>
      <c r="F1293">
        <v>255</v>
      </c>
      <c r="G1293">
        <v>1971</v>
      </c>
      <c r="H1293">
        <v>359973.859999999</v>
      </c>
      <c r="I1293">
        <v>356</v>
      </c>
      <c r="J1293">
        <v>49901.65</v>
      </c>
      <c r="K1293">
        <v>43</v>
      </c>
      <c r="L1293">
        <v>58</v>
      </c>
      <c r="M1293">
        <v>22</v>
      </c>
      <c r="N1293">
        <v>27</v>
      </c>
      <c r="O1293">
        <v>4</v>
      </c>
      <c r="P1293">
        <v>14</v>
      </c>
      <c r="Q1293">
        <v>0</v>
      </c>
    </row>
    <row r="1294" spans="1:17" x14ac:dyDescent="0.2">
      <c r="A1294">
        <v>20201202</v>
      </c>
      <c r="B1294" t="s">
        <v>19</v>
      </c>
      <c r="C1294">
        <v>6</v>
      </c>
      <c r="D1294">
        <v>3546</v>
      </c>
      <c r="E1294">
        <v>368</v>
      </c>
      <c r="F1294">
        <v>59</v>
      </c>
      <c r="G1294">
        <v>460</v>
      </c>
      <c r="H1294">
        <v>84286.44</v>
      </c>
      <c r="I1294">
        <v>84</v>
      </c>
      <c r="J1294">
        <v>14679.31</v>
      </c>
      <c r="K1294">
        <v>4</v>
      </c>
      <c r="L1294">
        <v>16</v>
      </c>
      <c r="M1294">
        <v>6</v>
      </c>
      <c r="N1294">
        <v>7</v>
      </c>
      <c r="O1294">
        <v>0</v>
      </c>
      <c r="P1294">
        <v>4</v>
      </c>
      <c r="Q1294">
        <v>0</v>
      </c>
    </row>
    <row r="1295" spans="1:17" x14ac:dyDescent="0.2">
      <c r="A1295">
        <v>20201202</v>
      </c>
      <c r="B1295" t="s">
        <v>19</v>
      </c>
      <c r="C1295">
        <v>7</v>
      </c>
      <c r="D1295">
        <v>1491</v>
      </c>
      <c r="E1295">
        <v>139</v>
      </c>
      <c r="F1295">
        <v>28</v>
      </c>
      <c r="G1295">
        <v>165</v>
      </c>
      <c r="H1295">
        <v>37676.449999999997</v>
      </c>
      <c r="I1295">
        <v>31</v>
      </c>
      <c r="J1295">
        <v>7316.65</v>
      </c>
      <c r="K1295">
        <v>2</v>
      </c>
      <c r="L1295">
        <v>9</v>
      </c>
      <c r="M1295">
        <v>5</v>
      </c>
      <c r="N1295">
        <v>3</v>
      </c>
      <c r="O1295">
        <v>0</v>
      </c>
      <c r="P1295">
        <v>2</v>
      </c>
      <c r="Q1295">
        <v>0</v>
      </c>
    </row>
    <row r="1296" spans="1:17" x14ac:dyDescent="0.2">
      <c r="A1296">
        <v>20201202</v>
      </c>
      <c r="B1296" t="s">
        <v>20</v>
      </c>
      <c r="C1296">
        <v>15</v>
      </c>
      <c r="D1296">
        <v>12857</v>
      </c>
      <c r="E1296">
        <v>1033</v>
      </c>
      <c r="F1296">
        <v>207</v>
      </c>
      <c r="G1296">
        <v>3453</v>
      </c>
      <c r="H1296">
        <v>190881.78999999899</v>
      </c>
      <c r="I1296">
        <v>271</v>
      </c>
      <c r="J1296">
        <v>24745.23</v>
      </c>
      <c r="K1296">
        <v>82</v>
      </c>
      <c r="L1296">
        <v>17</v>
      </c>
      <c r="M1296">
        <v>3</v>
      </c>
      <c r="N1296">
        <v>2</v>
      </c>
      <c r="O1296">
        <v>0</v>
      </c>
      <c r="P1296">
        <v>0</v>
      </c>
      <c r="Q1296">
        <v>0</v>
      </c>
    </row>
    <row r="1297" spans="1:17" x14ac:dyDescent="0.2">
      <c r="A1297">
        <v>20201203</v>
      </c>
      <c r="B1297" t="s">
        <v>18</v>
      </c>
      <c r="C1297">
        <v>10</v>
      </c>
      <c r="D1297">
        <v>384</v>
      </c>
      <c r="E1297">
        <v>19</v>
      </c>
      <c r="F1297">
        <v>4</v>
      </c>
      <c r="G1297">
        <v>20</v>
      </c>
      <c r="H1297">
        <v>8408.5499999999993</v>
      </c>
      <c r="I1297">
        <v>4</v>
      </c>
      <c r="J1297">
        <v>708.67</v>
      </c>
      <c r="K1297">
        <v>1</v>
      </c>
      <c r="L1297">
        <v>1</v>
      </c>
      <c r="M1297">
        <v>1</v>
      </c>
      <c r="N1297">
        <v>0</v>
      </c>
      <c r="O1297">
        <v>0</v>
      </c>
      <c r="P1297">
        <v>0</v>
      </c>
      <c r="Q1297">
        <v>0</v>
      </c>
    </row>
    <row r="1298" spans="1:17" x14ac:dyDescent="0.2">
      <c r="A1298">
        <v>20201203</v>
      </c>
      <c r="B1298" t="s">
        <v>18</v>
      </c>
      <c r="C1298">
        <v>6</v>
      </c>
      <c r="D1298">
        <v>5381</v>
      </c>
      <c r="E1298">
        <v>392</v>
      </c>
      <c r="F1298">
        <v>71</v>
      </c>
      <c r="G1298">
        <v>494</v>
      </c>
      <c r="H1298">
        <v>114807.86</v>
      </c>
      <c r="I1298">
        <v>102</v>
      </c>
      <c r="J1298">
        <v>19963.8299999999</v>
      </c>
      <c r="K1298">
        <v>19</v>
      </c>
      <c r="L1298">
        <v>22</v>
      </c>
      <c r="M1298">
        <v>5</v>
      </c>
      <c r="N1298">
        <v>11</v>
      </c>
      <c r="O1298">
        <v>2</v>
      </c>
      <c r="P1298">
        <v>4</v>
      </c>
      <c r="Q1298">
        <v>0</v>
      </c>
    </row>
    <row r="1299" spans="1:17" x14ac:dyDescent="0.2">
      <c r="A1299">
        <v>20201203</v>
      </c>
      <c r="B1299" t="s">
        <v>19</v>
      </c>
      <c r="C1299">
        <v>11</v>
      </c>
      <c r="D1299">
        <v>187</v>
      </c>
      <c r="E1299">
        <v>18</v>
      </c>
      <c r="F1299">
        <v>2</v>
      </c>
      <c r="G1299">
        <v>23</v>
      </c>
      <c r="H1299">
        <v>1911.87</v>
      </c>
      <c r="I1299">
        <v>4</v>
      </c>
      <c r="J1299">
        <v>350.55999999999898</v>
      </c>
      <c r="K1299">
        <v>0</v>
      </c>
      <c r="L1299">
        <v>3</v>
      </c>
      <c r="M1299">
        <v>0</v>
      </c>
      <c r="N1299">
        <v>0</v>
      </c>
      <c r="O1299">
        <v>0</v>
      </c>
      <c r="P1299">
        <v>0</v>
      </c>
      <c r="Q1299">
        <v>0</v>
      </c>
    </row>
    <row r="1300" spans="1:17" x14ac:dyDescent="0.2">
      <c r="A1300">
        <v>20201203</v>
      </c>
      <c r="B1300" t="s">
        <v>19</v>
      </c>
      <c r="C1300">
        <v>14</v>
      </c>
      <c r="D1300">
        <v>13</v>
      </c>
      <c r="E1300">
        <v>1</v>
      </c>
      <c r="F1300" t="s">
        <v>41</v>
      </c>
      <c r="G1300">
        <v>1</v>
      </c>
      <c r="H1300">
        <v>90.69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</row>
    <row r="1301" spans="1:17" x14ac:dyDescent="0.2">
      <c r="A1301">
        <v>20201203</v>
      </c>
      <c r="B1301" t="s">
        <v>19</v>
      </c>
      <c r="C1301">
        <v>3</v>
      </c>
      <c r="D1301">
        <v>71577</v>
      </c>
      <c r="E1301">
        <v>8392</v>
      </c>
      <c r="F1301">
        <v>1630</v>
      </c>
      <c r="G1301">
        <v>12045</v>
      </c>
      <c r="H1301">
        <v>1689471.28</v>
      </c>
      <c r="I1301">
        <v>2266</v>
      </c>
      <c r="J1301">
        <v>256523.80999999901</v>
      </c>
      <c r="K1301">
        <v>169</v>
      </c>
      <c r="L1301">
        <v>220</v>
      </c>
      <c r="M1301">
        <v>91</v>
      </c>
      <c r="N1301">
        <v>178</v>
      </c>
      <c r="O1301">
        <v>16</v>
      </c>
      <c r="P1301">
        <v>78</v>
      </c>
      <c r="Q1301">
        <v>6</v>
      </c>
    </row>
    <row r="1302" spans="1:17" x14ac:dyDescent="0.2">
      <c r="A1302">
        <v>20201203</v>
      </c>
      <c r="B1302" t="s">
        <v>19</v>
      </c>
      <c r="C1302">
        <v>4</v>
      </c>
      <c r="D1302">
        <v>28379</v>
      </c>
      <c r="E1302">
        <v>3370</v>
      </c>
      <c r="F1302">
        <v>585</v>
      </c>
      <c r="G1302">
        <v>4550</v>
      </c>
      <c r="H1302">
        <v>686019.83999999904</v>
      </c>
      <c r="I1302">
        <v>845</v>
      </c>
      <c r="J1302">
        <v>106483.5</v>
      </c>
      <c r="K1302">
        <v>83</v>
      </c>
      <c r="L1302">
        <v>126</v>
      </c>
      <c r="M1302">
        <v>63</v>
      </c>
      <c r="N1302">
        <v>88</v>
      </c>
      <c r="O1302">
        <v>19</v>
      </c>
      <c r="P1302">
        <v>40</v>
      </c>
      <c r="Q1302">
        <v>13</v>
      </c>
    </row>
    <row r="1303" spans="1:17" x14ac:dyDescent="0.2">
      <c r="A1303">
        <v>20201203</v>
      </c>
      <c r="B1303" t="s">
        <v>19</v>
      </c>
      <c r="C1303">
        <v>9</v>
      </c>
      <c r="D1303">
        <v>407</v>
      </c>
      <c r="E1303">
        <v>37</v>
      </c>
      <c r="F1303">
        <v>10</v>
      </c>
      <c r="G1303">
        <v>45</v>
      </c>
      <c r="H1303">
        <v>8438.4599999999991</v>
      </c>
      <c r="I1303">
        <v>12</v>
      </c>
      <c r="J1303">
        <v>2385.7399999999998</v>
      </c>
      <c r="K1303">
        <v>2</v>
      </c>
      <c r="L1303">
        <v>5</v>
      </c>
      <c r="M1303">
        <v>2</v>
      </c>
      <c r="N1303">
        <v>4</v>
      </c>
      <c r="O1303">
        <v>0</v>
      </c>
      <c r="P1303">
        <v>2</v>
      </c>
      <c r="Q1303">
        <v>0</v>
      </c>
    </row>
    <row r="1304" spans="1:17" x14ac:dyDescent="0.2">
      <c r="A1304">
        <v>20201203</v>
      </c>
      <c r="B1304" t="s">
        <v>20</v>
      </c>
      <c r="C1304">
        <v>7</v>
      </c>
      <c r="D1304">
        <v>17688</v>
      </c>
      <c r="E1304">
        <v>1331</v>
      </c>
      <c r="F1304">
        <v>271</v>
      </c>
      <c r="G1304">
        <v>2291</v>
      </c>
      <c r="H1304">
        <v>333773.95999999897</v>
      </c>
      <c r="I1304">
        <v>334</v>
      </c>
      <c r="J1304">
        <v>51313.48</v>
      </c>
      <c r="K1304">
        <v>42</v>
      </c>
      <c r="L1304">
        <v>60</v>
      </c>
      <c r="M1304">
        <v>23</v>
      </c>
      <c r="N1304">
        <v>31</v>
      </c>
      <c r="O1304">
        <v>4</v>
      </c>
      <c r="P1304">
        <v>10</v>
      </c>
      <c r="Q1304">
        <v>2</v>
      </c>
    </row>
    <row r="1305" spans="1:17" x14ac:dyDescent="0.2">
      <c r="A1305">
        <v>20201203</v>
      </c>
      <c r="B1305" t="s">
        <v>20</v>
      </c>
      <c r="C1305">
        <v>9</v>
      </c>
      <c r="D1305">
        <v>5730</v>
      </c>
      <c r="E1305">
        <v>421</v>
      </c>
      <c r="F1305">
        <v>95</v>
      </c>
      <c r="G1305">
        <v>753</v>
      </c>
      <c r="H1305">
        <v>95269.52</v>
      </c>
      <c r="I1305">
        <v>142</v>
      </c>
      <c r="J1305">
        <v>18058.479999999901</v>
      </c>
      <c r="K1305">
        <v>33</v>
      </c>
      <c r="L1305">
        <v>25</v>
      </c>
      <c r="M1305">
        <v>5</v>
      </c>
      <c r="N1305">
        <v>4</v>
      </c>
      <c r="O1305">
        <v>0</v>
      </c>
      <c r="P1305">
        <v>3</v>
      </c>
      <c r="Q1305">
        <v>0</v>
      </c>
    </row>
    <row r="1306" spans="1:17" x14ac:dyDescent="0.2">
      <c r="A1306">
        <v>20201204</v>
      </c>
      <c r="B1306" t="s">
        <v>19</v>
      </c>
      <c r="C1306">
        <v>9</v>
      </c>
      <c r="D1306">
        <v>428</v>
      </c>
      <c r="E1306">
        <v>43</v>
      </c>
      <c r="F1306">
        <v>8</v>
      </c>
      <c r="G1306">
        <v>56</v>
      </c>
      <c r="H1306">
        <v>6805.8</v>
      </c>
      <c r="I1306">
        <v>11</v>
      </c>
      <c r="J1306">
        <v>1250.1500000000001</v>
      </c>
      <c r="K1306">
        <v>0</v>
      </c>
      <c r="L1306">
        <v>9</v>
      </c>
      <c r="M1306">
        <v>0</v>
      </c>
      <c r="N1306">
        <v>0</v>
      </c>
      <c r="O1306">
        <v>0</v>
      </c>
      <c r="P1306">
        <v>0</v>
      </c>
      <c r="Q1306">
        <v>0</v>
      </c>
    </row>
    <row r="1307" spans="1:17" x14ac:dyDescent="0.2">
      <c r="A1307">
        <v>20201205</v>
      </c>
      <c r="B1307" t="s">
        <v>18</v>
      </c>
      <c r="C1307">
        <v>14</v>
      </c>
      <c r="D1307">
        <v>216</v>
      </c>
      <c r="E1307">
        <v>10</v>
      </c>
      <c r="F1307">
        <v>1</v>
      </c>
      <c r="G1307">
        <v>13</v>
      </c>
      <c r="H1307">
        <v>3410.33</v>
      </c>
      <c r="I1307">
        <v>2</v>
      </c>
      <c r="J1307">
        <v>54.9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</row>
    <row r="1308" spans="1:17" x14ac:dyDescent="0.2">
      <c r="A1308">
        <v>20201205</v>
      </c>
      <c r="B1308" t="s">
        <v>18</v>
      </c>
      <c r="C1308">
        <v>15</v>
      </c>
      <c r="D1308">
        <v>745</v>
      </c>
      <c r="E1308">
        <v>45</v>
      </c>
      <c r="F1308">
        <v>9</v>
      </c>
      <c r="G1308">
        <v>66</v>
      </c>
      <c r="H1308">
        <v>5798.3</v>
      </c>
      <c r="I1308">
        <v>20</v>
      </c>
      <c r="J1308">
        <v>918.28</v>
      </c>
      <c r="K1308">
        <v>1</v>
      </c>
      <c r="L1308">
        <v>6</v>
      </c>
      <c r="M1308">
        <v>1</v>
      </c>
      <c r="N1308">
        <v>0</v>
      </c>
      <c r="O1308">
        <v>0</v>
      </c>
      <c r="P1308">
        <v>0</v>
      </c>
      <c r="Q1308">
        <v>0</v>
      </c>
    </row>
    <row r="1309" spans="1:17" x14ac:dyDescent="0.2">
      <c r="A1309">
        <v>20201205</v>
      </c>
      <c r="B1309" t="s">
        <v>18</v>
      </c>
      <c r="C1309">
        <v>5</v>
      </c>
      <c r="D1309">
        <v>26411</v>
      </c>
      <c r="E1309">
        <v>2356</v>
      </c>
      <c r="F1309">
        <v>451</v>
      </c>
      <c r="G1309">
        <v>3565</v>
      </c>
      <c r="H1309">
        <v>515492.76</v>
      </c>
      <c r="I1309">
        <v>676</v>
      </c>
      <c r="J1309">
        <v>80285.569999999905</v>
      </c>
      <c r="K1309">
        <v>78</v>
      </c>
      <c r="L1309">
        <v>106</v>
      </c>
      <c r="M1309">
        <v>32</v>
      </c>
      <c r="N1309">
        <v>38</v>
      </c>
      <c r="O1309">
        <v>7</v>
      </c>
      <c r="P1309">
        <v>19</v>
      </c>
      <c r="Q1309">
        <v>5</v>
      </c>
    </row>
    <row r="1310" spans="1:17" x14ac:dyDescent="0.2">
      <c r="A1310">
        <v>20201205</v>
      </c>
      <c r="B1310" t="s">
        <v>18</v>
      </c>
      <c r="C1310">
        <v>6</v>
      </c>
      <c r="D1310">
        <v>6201</v>
      </c>
      <c r="E1310">
        <v>501</v>
      </c>
      <c r="F1310">
        <v>100</v>
      </c>
      <c r="G1310">
        <v>638</v>
      </c>
      <c r="H1310">
        <v>131974.84</v>
      </c>
      <c r="I1310">
        <v>140</v>
      </c>
      <c r="J1310">
        <v>25934.73</v>
      </c>
      <c r="K1310">
        <v>16</v>
      </c>
      <c r="L1310">
        <v>41</v>
      </c>
      <c r="M1310">
        <v>18</v>
      </c>
      <c r="N1310">
        <v>17</v>
      </c>
      <c r="O1310">
        <v>1</v>
      </c>
      <c r="P1310">
        <v>12</v>
      </c>
      <c r="Q1310">
        <v>0</v>
      </c>
    </row>
    <row r="1311" spans="1:17" x14ac:dyDescent="0.2">
      <c r="A1311">
        <v>20201205</v>
      </c>
      <c r="B1311" t="s">
        <v>18</v>
      </c>
      <c r="C1311">
        <v>9</v>
      </c>
      <c r="D1311">
        <v>681</v>
      </c>
      <c r="E1311">
        <v>46</v>
      </c>
      <c r="F1311">
        <v>12</v>
      </c>
      <c r="G1311">
        <v>51</v>
      </c>
      <c r="H1311">
        <v>7404.88</v>
      </c>
      <c r="I1311">
        <v>13</v>
      </c>
      <c r="J1311">
        <v>1826.13</v>
      </c>
      <c r="K1311">
        <v>2</v>
      </c>
      <c r="L1311">
        <v>4</v>
      </c>
      <c r="M1311">
        <v>0</v>
      </c>
      <c r="N1311">
        <v>1</v>
      </c>
      <c r="O1311">
        <v>1</v>
      </c>
      <c r="P1311">
        <v>0</v>
      </c>
      <c r="Q1311">
        <v>0</v>
      </c>
    </row>
    <row r="1312" spans="1:17" x14ac:dyDescent="0.2">
      <c r="A1312">
        <v>20201205</v>
      </c>
      <c r="B1312" t="s">
        <v>19</v>
      </c>
      <c r="C1312">
        <v>7</v>
      </c>
      <c r="D1312">
        <v>1653</v>
      </c>
      <c r="E1312">
        <v>159</v>
      </c>
      <c r="F1312">
        <v>27</v>
      </c>
      <c r="G1312">
        <v>196</v>
      </c>
      <c r="H1312">
        <v>55667.11</v>
      </c>
      <c r="I1312">
        <v>42</v>
      </c>
      <c r="J1312">
        <v>10933.82</v>
      </c>
      <c r="K1312">
        <v>5</v>
      </c>
      <c r="L1312">
        <v>11</v>
      </c>
      <c r="M1312">
        <v>3</v>
      </c>
      <c r="N1312">
        <v>6</v>
      </c>
      <c r="O1312">
        <v>0</v>
      </c>
      <c r="P1312">
        <v>1</v>
      </c>
      <c r="Q1312">
        <v>0</v>
      </c>
    </row>
    <row r="1313" spans="1:17" x14ac:dyDescent="0.2">
      <c r="A1313">
        <v>20201206</v>
      </c>
      <c r="B1313" t="s">
        <v>19</v>
      </c>
      <c r="C1313">
        <v>4</v>
      </c>
      <c r="D1313">
        <v>28197</v>
      </c>
      <c r="E1313">
        <v>3105</v>
      </c>
      <c r="F1313">
        <v>568</v>
      </c>
      <c r="G1313">
        <v>4604</v>
      </c>
      <c r="H1313">
        <v>1015507.62999999</v>
      </c>
      <c r="I1313">
        <v>833</v>
      </c>
      <c r="J1313">
        <v>99053.14</v>
      </c>
      <c r="K1313">
        <v>90</v>
      </c>
      <c r="L1313">
        <v>118</v>
      </c>
      <c r="M1313">
        <v>50</v>
      </c>
      <c r="N1313">
        <v>79</v>
      </c>
      <c r="O1313">
        <v>20</v>
      </c>
      <c r="P1313">
        <v>35</v>
      </c>
      <c r="Q1313">
        <v>10</v>
      </c>
    </row>
    <row r="1314" spans="1:17" x14ac:dyDescent="0.2">
      <c r="A1314">
        <v>20201206</v>
      </c>
      <c r="B1314" t="s">
        <v>19</v>
      </c>
      <c r="C1314">
        <v>6</v>
      </c>
      <c r="D1314">
        <v>4411</v>
      </c>
      <c r="E1314">
        <v>455</v>
      </c>
      <c r="F1314">
        <v>79</v>
      </c>
      <c r="G1314">
        <v>582</v>
      </c>
      <c r="H1314">
        <v>112428.19</v>
      </c>
      <c r="I1314">
        <v>109</v>
      </c>
      <c r="J1314">
        <v>16793.62</v>
      </c>
      <c r="K1314">
        <v>12</v>
      </c>
      <c r="L1314">
        <v>17</v>
      </c>
      <c r="M1314">
        <v>8</v>
      </c>
      <c r="N1314">
        <v>9</v>
      </c>
      <c r="O1314">
        <v>2</v>
      </c>
      <c r="P1314">
        <v>5</v>
      </c>
      <c r="Q1314">
        <v>1</v>
      </c>
    </row>
    <row r="1315" spans="1:17" x14ac:dyDescent="0.2">
      <c r="A1315">
        <v>20201206</v>
      </c>
      <c r="B1315" t="s">
        <v>19</v>
      </c>
      <c r="C1315">
        <v>9</v>
      </c>
      <c r="D1315">
        <v>414</v>
      </c>
      <c r="E1315">
        <v>43</v>
      </c>
      <c r="F1315">
        <v>7</v>
      </c>
      <c r="G1315">
        <v>49</v>
      </c>
      <c r="H1315">
        <v>12231.9</v>
      </c>
      <c r="I1315">
        <v>8</v>
      </c>
      <c r="J1315">
        <v>1204.3399999999999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</row>
    <row r="1316" spans="1:17" x14ac:dyDescent="0.2">
      <c r="A1316">
        <v>20201206</v>
      </c>
      <c r="B1316" t="s">
        <v>20</v>
      </c>
      <c r="C1316">
        <v>3</v>
      </c>
      <c r="D1316">
        <v>661406</v>
      </c>
      <c r="E1316">
        <v>57677</v>
      </c>
      <c r="F1316">
        <v>11600</v>
      </c>
      <c r="G1316">
        <v>81846</v>
      </c>
      <c r="H1316">
        <v>11098665.9599999</v>
      </c>
      <c r="I1316">
        <v>17758</v>
      </c>
      <c r="J1316">
        <v>1822534.86</v>
      </c>
      <c r="K1316">
        <v>1630</v>
      </c>
      <c r="L1316">
        <v>1185</v>
      </c>
      <c r="M1316">
        <v>467</v>
      </c>
      <c r="N1316">
        <v>872</v>
      </c>
      <c r="O1316">
        <v>143</v>
      </c>
      <c r="P1316">
        <v>352</v>
      </c>
      <c r="Q1316">
        <v>54</v>
      </c>
    </row>
    <row r="1317" spans="1:17" x14ac:dyDescent="0.2">
      <c r="A1317">
        <v>20201206</v>
      </c>
      <c r="B1317" t="s">
        <v>20</v>
      </c>
      <c r="C1317">
        <v>5</v>
      </c>
      <c r="D1317">
        <v>131681</v>
      </c>
      <c r="E1317">
        <v>10293</v>
      </c>
      <c r="F1317">
        <v>1965</v>
      </c>
      <c r="G1317">
        <v>14969</v>
      </c>
      <c r="H1317">
        <v>2467882.4</v>
      </c>
      <c r="I1317">
        <v>2834</v>
      </c>
      <c r="J1317">
        <v>383041.82</v>
      </c>
      <c r="K1317">
        <v>390</v>
      </c>
      <c r="L1317">
        <v>338</v>
      </c>
      <c r="M1317">
        <v>132</v>
      </c>
      <c r="N1317">
        <v>187</v>
      </c>
      <c r="O1317">
        <v>38</v>
      </c>
      <c r="P1317">
        <v>92</v>
      </c>
      <c r="Q1317">
        <v>14</v>
      </c>
    </row>
    <row r="1318" spans="1:17" x14ac:dyDescent="0.2">
      <c r="A1318">
        <v>20201206</v>
      </c>
      <c r="B1318" t="s">
        <v>20</v>
      </c>
      <c r="C1318">
        <v>6</v>
      </c>
      <c r="D1318">
        <v>40756</v>
      </c>
      <c r="E1318">
        <v>3125</v>
      </c>
      <c r="F1318">
        <v>612</v>
      </c>
      <c r="G1318">
        <v>4284</v>
      </c>
      <c r="H1318">
        <v>703641.75999999896</v>
      </c>
      <c r="I1318">
        <v>845</v>
      </c>
      <c r="J1318">
        <v>123488.95</v>
      </c>
      <c r="K1318">
        <v>107</v>
      </c>
      <c r="L1318">
        <v>126</v>
      </c>
      <c r="M1318">
        <v>60</v>
      </c>
      <c r="N1318">
        <v>75</v>
      </c>
      <c r="O1318">
        <v>9</v>
      </c>
      <c r="P1318">
        <v>38</v>
      </c>
      <c r="Q1318">
        <v>6</v>
      </c>
    </row>
    <row r="1319" spans="1:17" x14ac:dyDescent="0.2">
      <c r="A1319">
        <v>20201206</v>
      </c>
      <c r="B1319" t="s">
        <v>20</v>
      </c>
      <c r="C1319">
        <v>7</v>
      </c>
      <c r="D1319">
        <v>19025</v>
      </c>
      <c r="E1319">
        <v>1417</v>
      </c>
      <c r="F1319">
        <v>277</v>
      </c>
      <c r="G1319">
        <v>2185</v>
      </c>
      <c r="H1319">
        <v>366791.19</v>
      </c>
      <c r="I1319">
        <v>354</v>
      </c>
      <c r="J1319">
        <v>55225.8999999999</v>
      </c>
      <c r="K1319">
        <v>58</v>
      </c>
      <c r="L1319">
        <v>75</v>
      </c>
      <c r="M1319">
        <v>35</v>
      </c>
      <c r="N1319">
        <v>40</v>
      </c>
      <c r="O1319">
        <v>3</v>
      </c>
      <c r="P1319">
        <v>20</v>
      </c>
      <c r="Q1319">
        <v>2</v>
      </c>
    </row>
    <row r="1320" spans="1:17" x14ac:dyDescent="0.2">
      <c r="A1320">
        <v>20201206</v>
      </c>
      <c r="B1320" t="s">
        <v>20</v>
      </c>
      <c r="C1320">
        <v>9</v>
      </c>
      <c r="D1320">
        <v>5468</v>
      </c>
      <c r="E1320">
        <v>391</v>
      </c>
      <c r="F1320">
        <v>78</v>
      </c>
      <c r="G1320">
        <v>458</v>
      </c>
      <c r="H1320">
        <v>71344.320000000007</v>
      </c>
      <c r="I1320">
        <v>89</v>
      </c>
      <c r="J1320">
        <v>14075.14</v>
      </c>
      <c r="K1320">
        <v>18</v>
      </c>
      <c r="L1320">
        <v>19</v>
      </c>
      <c r="M1320">
        <v>6</v>
      </c>
      <c r="N1320">
        <v>2</v>
      </c>
      <c r="O1320">
        <v>1</v>
      </c>
      <c r="P1320">
        <v>1</v>
      </c>
      <c r="Q1320">
        <v>0</v>
      </c>
    </row>
    <row r="1321" spans="1:17" x14ac:dyDescent="0.2">
      <c r="A1321">
        <v>20201207</v>
      </c>
      <c r="B1321" t="s">
        <v>18</v>
      </c>
      <c r="C1321">
        <v>3</v>
      </c>
      <c r="D1321">
        <v>120147</v>
      </c>
      <c r="E1321">
        <v>10548</v>
      </c>
      <c r="F1321">
        <v>2060</v>
      </c>
      <c r="G1321">
        <v>14463</v>
      </c>
      <c r="H1321">
        <v>2149630.38</v>
      </c>
      <c r="I1321">
        <v>3183</v>
      </c>
      <c r="J1321">
        <v>352757.74999999901</v>
      </c>
      <c r="K1321">
        <v>266</v>
      </c>
      <c r="L1321">
        <v>273</v>
      </c>
      <c r="M1321">
        <v>113</v>
      </c>
      <c r="N1321">
        <v>175</v>
      </c>
      <c r="O1321">
        <v>32</v>
      </c>
      <c r="P1321">
        <v>84</v>
      </c>
      <c r="Q1321">
        <v>15</v>
      </c>
    </row>
    <row r="1322" spans="1:17" x14ac:dyDescent="0.2">
      <c r="A1322">
        <v>20201207</v>
      </c>
      <c r="B1322" t="s">
        <v>19</v>
      </c>
      <c r="C1322">
        <v>13</v>
      </c>
      <c r="D1322">
        <v>22</v>
      </c>
      <c r="E1322">
        <v>1</v>
      </c>
      <c r="F1322">
        <v>2</v>
      </c>
      <c r="G1322">
        <v>1</v>
      </c>
      <c r="H1322">
        <v>95.88</v>
      </c>
      <c r="I1322">
        <v>2</v>
      </c>
      <c r="J1322">
        <v>186.57</v>
      </c>
      <c r="K1322">
        <v>0</v>
      </c>
      <c r="L1322">
        <v>1</v>
      </c>
      <c r="M1322">
        <v>1</v>
      </c>
      <c r="N1322">
        <v>1</v>
      </c>
      <c r="O1322">
        <v>0</v>
      </c>
      <c r="P1322">
        <v>1</v>
      </c>
      <c r="Q1322">
        <v>0</v>
      </c>
    </row>
    <row r="1323" spans="1:17" x14ac:dyDescent="0.2">
      <c r="A1323">
        <v>20201207</v>
      </c>
      <c r="B1323" t="s">
        <v>19</v>
      </c>
      <c r="C1323">
        <v>15</v>
      </c>
      <c r="D1323">
        <v>781</v>
      </c>
      <c r="E1323">
        <v>64</v>
      </c>
      <c r="F1323">
        <v>12</v>
      </c>
      <c r="G1323">
        <v>77</v>
      </c>
      <c r="H1323">
        <v>2811.67</v>
      </c>
      <c r="I1323">
        <v>16</v>
      </c>
      <c r="J1323">
        <v>599.16999999999996</v>
      </c>
      <c r="K1323">
        <v>1</v>
      </c>
      <c r="L1323">
        <v>6</v>
      </c>
      <c r="M1323">
        <v>1</v>
      </c>
      <c r="N1323">
        <v>0</v>
      </c>
      <c r="O1323">
        <v>0</v>
      </c>
      <c r="P1323">
        <v>0</v>
      </c>
      <c r="Q1323">
        <v>0</v>
      </c>
    </row>
    <row r="1324" spans="1:17" x14ac:dyDescent="0.2">
      <c r="A1324">
        <v>20201207</v>
      </c>
      <c r="B1324" t="s">
        <v>19</v>
      </c>
      <c r="C1324">
        <v>7</v>
      </c>
      <c r="D1324">
        <v>2015</v>
      </c>
      <c r="E1324">
        <v>193</v>
      </c>
      <c r="F1324">
        <v>36</v>
      </c>
      <c r="G1324">
        <v>240</v>
      </c>
      <c r="H1324">
        <v>70807.41</v>
      </c>
      <c r="I1324">
        <v>44</v>
      </c>
      <c r="J1324">
        <v>8224.48</v>
      </c>
      <c r="K1324">
        <v>5</v>
      </c>
      <c r="L1324">
        <v>13</v>
      </c>
      <c r="M1324">
        <v>2</v>
      </c>
      <c r="N1324">
        <v>8</v>
      </c>
      <c r="O1324">
        <v>1</v>
      </c>
      <c r="P1324">
        <v>2</v>
      </c>
      <c r="Q1324">
        <v>0</v>
      </c>
    </row>
    <row r="1325" spans="1:17" x14ac:dyDescent="0.2">
      <c r="A1325">
        <v>20201207</v>
      </c>
      <c r="B1325" t="s">
        <v>20</v>
      </c>
      <c r="C1325">
        <v>14</v>
      </c>
      <c r="D1325">
        <v>4520</v>
      </c>
      <c r="E1325">
        <v>301</v>
      </c>
      <c r="F1325">
        <v>59</v>
      </c>
      <c r="G1325">
        <v>402</v>
      </c>
      <c r="H1325">
        <v>28353.11</v>
      </c>
      <c r="I1325">
        <v>89</v>
      </c>
      <c r="J1325">
        <v>4649.1899999999996</v>
      </c>
      <c r="K1325">
        <v>29</v>
      </c>
      <c r="L1325">
        <v>27</v>
      </c>
      <c r="M1325">
        <v>5</v>
      </c>
      <c r="N1325">
        <v>0</v>
      </c>
      <c r="O1325">
        <v>0</v>
      </c>
      <c r="P1325">
        <v>0</v>
      </c>
      <c r="Q1325">
        <v>0</v>
      </c>
    </row>
    <row r="1326" spans="1:17" x14ac:dyDescent="0.2">
      <c r="A1326">
        <v>20201207</v>
      </c>
      <c r="B1326" t="s">
        <v>20</v>
      </c>
      <c r="C1326">
        <v>15</v>
      </c>
      <c r="D1326">
        <v>9280</v>
      </c>
      <c r="E1326">
        <v>657</v>
      </c>
      <c r="F1326">
        <v>143</v>
      </c>
      <c r="G1326">
        <v>1144</v>
      </c>
      <c r="H1326">
        <v>83995.08</v>
      </c>
      <c r="I1326">
        <v>211</v>
      </c>
      <c r="J1326">
        <v>15734.45</v>
      </c>
      <c r="K1326">
        <v>51</v>
      </c>
      <c r="L1326">
        <v>58</v>
      </c>
      <c r="M1326">
        <v>7</v>
      </c>
      <c r="N1326">
        <v>3</v>
      </c>
      <c r="O1326">
        <v>0</v>
      </c>
      <c r="P1326">
        <v>0</v>
      </c>
      <c r="Q1326">
        <v>0</v>
      </c>
    </row>
    <row r="1327" spans="1:17" x14ac:dyDescent="0.2">
      <c r="A1327">
        <v>20201207</v>
      </c>
      <c r="B1327" t="s">
        <v>20</v>
      </c>
      <c r="C1327">
        <v>7</v>
      </c>
      <c r="D1327">
        <v>20200</v>
      </c>
      <c r="E1327">
        <v>1511</v>
      </c>
      <c r="F1327">
        <v>303</v>
      </c>
      <c r="G1327">
        <v>2065</v>
      </c>
      <c r="H1327">
        <v>424751.72999999899</v>
      </c>
      <c r="I1327">
        <v>404</v>
      </c>
      <c r="J1327">
        <v>73501.799999999901</v>
      </c>
      <c r="K1327">
        <v>75</v>
      </c>
      <c r="L1327">
        <v>81</v>
      </c>
      <c r="M1327">
        <v>42</v>
      </c>
      <c r="N1327">
        <v>47</v>
      </c>
      <c r="O1327">
        <v>10</v>
      </c>
      <c r="P1327">
        <v>29</v>
      </c>
      <c r="Q1327">
        <v>5</v>
      </c>
    </row>
    <row r="1328" spans="1:17" x14ac:dyDescent="0.2">
      <c r="A1328">
        <v>20201208</v>
      </c>
      <c r="B1328" t="s">
        <v>18</v>
      </c>
      <c r="C1328">
        <v>7</v>
      </c>
      <c r="D1328">
        <v>3469</v>
      </c>
      <c r="E1328">
        <v>251</v>
      </c>
      <c r="F1328">
        <v>61</v>
      </c>
      <c r="G1328">
        <v>293</v>
      </c>
      <c r="H1328">
        <v>77473.11</v>
      </c>
      <c r="I1328">
        <v>83</v>
      </c>
      <c r="J1328">
        <v>18685.0099999999</v>
      </c>
      <c r="K1328">
        <v>13</v>
      </c>
      <c r="L1328">
        <v>20</v>
      </c>
      <c r="M1328">
        <v>9</v>
      </c>
      <c r="N1328">
        <v>15</v>
      </c>
      <c r="O1328">
        <v>2</v>
      </c>
      <c r="P1328">
        <v>8</v>
      </c>
      <c r="Q1328">
        <v>0</v>
      </c>
    </row>
    <row r="1329" spans="1:17" x14ac:dyDescent="0.2">
      <c r="A1329">
        <v>20201208</v>
      </c>
      <c r="B1329" t="s">
        <v>19</v>
      </c>
      <c r="C1329">
        <v>10</v>
      </c>
      <c r="D1329">
        <v>318</v>
      </c>
      <c r="E1329">
        <v>19</v>
      </c>
      <c r="F1329">
        <v>4</v>
      </c>
      <c r="G1329">
        <v>21</v>
      </c>
      <c r="H1329">
        <v>5265.89</v>
      </c>
      <c r="I1329">
        <v>5</v>
      </c>
      <c r="J1329">
        <v>1116.1600000000001</v>
      </c>
      <c r="K1329">
        <v>0</v>
      </c>
      <c r="L1329">
        <v>1</v>
      </c>
      <c r="M1329">
        <v>1</v>
      </c>
      <c r="N1329">
        <v>0</v>
      </c>
      <c r="O1329">
        <v>0</v>
      </c>
      <c r="P1329">
        <v>0</v>
      </c>
      <c r="Q1329">
        <v>0</v>
      </c>
    </row>
    <row r="1330" spans="1:17" x14ac:dyDescent="0.2">
      <c r="A1330">
        <v>20201208</v>
      </c>
      <c r="B1330" t="s">
        <v>19</v>
      </c>
      <c r="C1330">
        <v>13</v>
      </c>
      <c r="D1330">
        <v>86</v>
      </c>
      <c r="E1330">
        <v>9</v>
      </c>
      <c r="F1330" t="s">
        <v>41</v>
      </c>
      <c r="G1330">
        <v>9</v>
      </c>
      <c r="H1330">
        <v>5446.58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</row>
    <row r="1331" spans="1:17" x14ac:dyDescent="0.2">
      <c r="A1331">
        <v>20201208</v>
      </c>
      <c r="B1331" t="s">
        <v>19</v>
      </c>
      <c r="C1331">
        <v>15</v>
      </c>
      <c r="D1331">
        <v>275</v>
      </c>
      <c r="E1331">
        <v>21</v>
      </c>
      <c r="F1331">
        <v>5</v>
      </c>
      <c r="G1331">
        <v>25</v>
      </c>
      <c r="H1331">
        <v>1261.96</v>
      </c>
      <c r="I1331">
        <v>6</v>
      </c>
      <c r="J1331">
        <v>391.12</v>
      </c>
      <c r="K1331">
        <v>0</v>
      </c>
      <c r="L1331">
        <v>1</v>
      </c>
      <c r="M1331">
        <v>1</v>
      </c>
      <c r="N1331">
        <v>0</v>
      </c>
      <c r="O1331">
        <v>0</v>
      </c>
      <c r="P1331">
        <v>0</v>
      </c>
      <c r="Q1331">
        <v>0</v>
      </c>
    </row>
    <row r="1332" spans="1:17" x14ac:dyDescent="0.2">
      <c r="A1332">
        <v>20201208</v>
      </c>
      <c r="B1332" t="s">
        <v>19</v>
      </c>
      <c r="C1332">
        <v>3</v>
      </c>
      <c r="D1332">
        <v>80316</v>
      </c>
      <c r="E1332">
        <v>8565</v>
      </c>
      <c r="F1332">
        <v>1606</v>
      </c>
      <c r="G1332">
        <v>11503</v>
      </c>
      <c r="H1332">
        <v>1672318.47</v>
      </c>
      <c r="I1332">
        <v>2298</v>
      </c>
      <c r="J1332">
        <v>257957.109999999</v>
      </c>
      <c r="K1332">
        <v>195</v>
      </c>
      <c r="L1332">
        <v>224</v>
      </c>
      <c r="M1332">
        <v>81</v>
      </c>
      <c r="N1332">
        <v>149</v>
      </c>
      <c r="O1332">
        <v>21</v>
      </c>
      <c r="P1332">
        <v>52</v>
      </c>
      <c r="Q1332">
        <v>4</v>
      </c>
    </row>
    <row r="1333" spans="1:17" x14ac:dyDescent="0.2">
      <c r="A1333">
        <v>20201208</v>
      </c>
      <c r="B1333" t="s">
        <v>19</v>
      </c>
      <c r="C1333">
        <v>6</v>
      </c>
      <c r="D1333">
        <v>3970</v>
      </c>
      <c r="E1333">
        <v>365</v>
      </c>
      <c r="F1333">
        <v>54</v>
      </c>
      <c r="G1333">
        <v>483</v>
      </c>
      <c r="H1333">
        <v>123841.989999999</v>
      </c>
      <c r="I1333">
        <v>77</v>
      </c>
      <c r="J1333">
        <v>14371.9</v>
      </c>
      <c r="K1333">
        <v>9</v>
      </c>
      <c r="L1333">
        <v>24</v>
      </c>
      <c r="M1333">
        <v>15</v>
      </c>
      <c r="N1333">
        <v>15</v>
      </c>
      <c r="O1333">
        <v>2</v>
      </c>
      <c r="P1333">
        <v>9</v>
      </c>
      <c r="Q1333">
        <v>1</v>
      </c>
    </row>
    <row r="1334" spans="1:17" x14ac:dyDescent="0.2">
      <c r="A1334">
        <v>20201208</v>
      </c>
      <c r="B1334" t="s">
        <v>20</v>
      </c>
      <c r="C1334">
        <v>13</v>
      </c>
      <c r="D1334">
        <v>1840</v>
      </c>
      <c r="E1334">
        <v>156</v>
      </c>
      <c r="F1334">
        <v>35</v>
      </c>
      <c r="G1334">
        <v>2682</v>
      </c>
      <c r="H1334">
        <v>264544.34999999899</v>
      </c>
      <c r="I1334">
        <v>49</v>
      </c>
      <c r="J1334">
        <v>6134.78</v>
      </c>
      <c r="K1334">
        <v>20</v>
      </c>
      <c r="L1334">
        <v>3</v>
      </c>
      <c r="M1334">
        <v>1</v>
      </c>
      <c r="N1334">
        <v>0</v>
      </c>
      <c r="O1334">
        <v>0</v>
      </c>
      <c r="P1334">
        <v>0</v>
      </c>
      <c r="Q1334">
        <v>0</v>
      </c>
    </row>
    <row r="1335" spans="1:17" x14ac:dyDescent="0.2">
      <c r="A1335">
        <v>20201208</v>
      </c>
      <c r="B1335" t="s">
        <v>20</v>
      </c>
      <c r="C1335">
        <v>3</v>
      </c>
      <c r="D1335">
        <v>672293</v>
      </c>
      <c r="E1335">
        <v>58041</v>
      </c>
      <c r="F1335">
        <v>12085</v>
      </c>
      <c r="G1335">
        <v>88836</v>
      </c>
      <c r="H1335">
        <v>11592505.009999899</v>
      </c>
      <c r="I1335">
        <v>18279</v>
      </c>
      <c r="J1335">
        <v>1892036.6</v>
      </c>
      <c r="K1335">
        <v>1919</v>
      </c>
      <c r="L1335">
        <v>1319</v>
      </c>
      <c r="M1335">
        <v>514</v>
      </c>
      <c r="N1335">
        <v>977</v>
      </c>
      <c r="O1335">
        <v>123</v>
      </c>
      <c r="P1335">
        <v>389</v>
      </c>
      <c r="Q1335">
        <v>31</v>
      </c>
    </row>
    <row r="1336" spans="1:17" x14ac:dyDescent="0.2">
      <c r="A1336">
        <v>20201208</v>
      </c>
      <c r="B1336" t="s">
        <v>20</v>
      </c>
      <c r="C1336">
        <v>6</v>
      </c>
      <c r="D1336">
        <v>45813</v>
      </c>
      <c r="E1336">
        <v>3561</v>
      </c>
      <c r="F1336">
        <v>675</v>
      </c>
      <c r="G1336">
        <v>7280</v>
      </c>
      <c r="H1336">
        <v>999572.71999999904</v>
      </c>
      <c r="I1336">
        <v>919</v>
      </c>
      <c r="J1336">
        <v>126254.969999999</v>
      </c>
      <c r="K1336">
        <v>167</v>
      </c>
      <c r="L1336">
        <v>111</v>
      </c>
      <c r="M1336">
        <v>50</v>
      </c>
      <c r="N1336">
        <v>61</v>
      </c>
      <c r="O1336">
        <v>5</v>
      </c>
      <c r="P1336">
        <v>32</v>
      </c>
      <c r="Q1336">
        <v>0</v>
      </c>
    </row>
    <row r="1337" spans="1:17" x14ac:dyDescent="0.2">
      <c r="A1337">
        <v>20201208</v>
      </c>
      <c r="B1337" t="s">
        <v>20</v>
      </c>
      <c r="C1337">
        <v>9</v>
      </c>
      <c r="D1337">
        <v>6779</v>
      </c>
      <c r="E1337">
        <v>524</v>
      </c>
      <c r="F1337">
        <v>106</v>
      </c>
      <c r="G1337">
        <v>761</v>
      </c>
      <c r="H1337">
        <v>117798.83</v>
      </c>
      <c r="I1337">
        <v>145</v>
      </c>
      <c r="J1337">
        <v>20698.11</v>
      </c>
      <c r="K1337">
        <v>35</v>
      </c>
      <c r="L1337">
        <v>13</v>
      </c>
      <c r="M1337">
        <v>2</v>
      </c>
      <c r="N1337">
        <v>1</v>
      </c>
      <c r="O1337">
        <v>4</v>
      </c>
      <c r="P1337">
        <v>0</v>
      </c>
      <c r="Q1337">
        <v>1</v>
      </c>
    </row>
    <row r="1338" spans="1:17" x14ac:dyDescent="0.2">
      <c r="A1338">
        <v>20201209</v>
      </c>
      <c r="B1338" t="s">
        <v>18</v>
      </c>
      <c r="C1338">
        <v>5</v>
      </c>
      <c r="D1338">
        <v>26332</v>
      </c>
      <c r="E1338">
        <v>2184</v>
      </c>
      <c r="F1338">
        <v>378</v>
      </c>
      <c r="G1338">
        <v>3708</v>
      </c>
      <c r="H1338">
        <v>954404.35</v>
      </c>
      <c r="I1338">
        <v>502</v>
      </c>
      <c r="J1338">
        <v>68592.62</v>
      </c>
      <c r="K1338">
        <v>60</v>
      </c>
      <c r="L1338">
        <v>66</v>
      </c>
      <c r="M1338">
        <v>24</v>
      </c>
      <c r="N1338">
        <v>36</v>
      </c>
      <c r="O1338">
        <v>5</v>
      </c>
      <c r="P1338">
        <v>17</v>
      </c>
      <c r="Q1338">
        <v>1</v>
      </c>
    </row>
    <row r="1339" spans="1:17" x14ac:dyDescent="0.2">
      <c r="A1339">
        <v>20201209</v>
      </c>
      <c r="B1339" t="s">
        <v>19</v>
      </c>
      <c r="C1339">
        <v>8</v>
      </c>
      <c r="D1339">
        <v>1064</v>
      </c>
      <c r="E1339">
        <v>100</v>
      </c>
      <c r="F1339">
        <v>18</v>
      </c>
      <c r="G1339">
        <v>122</v>
      </c>
      <c r="H1339">
        <v>22198.27</v>
      </c>
      <c r="I1339">
        <v>21</v>
      </c>
      <c r="J1339">
        <v>2845.72</v>
      </c>
      <c r="K1339">
        <v>3</v>
      </c>
      <c r="L1339">
        <v>7</v>
      </c>
      <c r="M1339">
        <v>3</v>
      </c>
      <c r="N1339">
        <v>1</v>
      </c>
      <c r="O1339">
        <v>0</v>
      </c>
      <c r="P1339">
        <v>1</v>
      </c>
      <c r="Q1339">
        <v>0</v>
      </c>
    </row>
    <row r="1340" spans="1:17" x14ac:dyDescent="0.2">
      <c r="A1340">
        <v>20201209</v>
      </c>
      <c r="B1340" t="s">
        <v>20</v>
      </c>
      <c r="C1340">
        <v>12</v>
      </c>
      <c r="D1340">
        <v>1618</v>
      </c>
      <c r="E1340">
        <v>211</v>
      </c>
      <c r="F1340">
        <v>58</v>
      </c>
      <c r="G1340">
        <v>1721</v>
      </c>
      <c r="H1340">
        <v>83936.059999999896</v>
      </c>
      <c r="I1340">
        <v>96</v>
      </c>
      <c r="J1340">
        <v>2836.11</v>
      </c>
      <c r="K1340">
        <v>29</v>
      </c>
      <c r="L1340">
        <v>7</v>
      </c>
      <c r="M1340">
        <v>1</v>
      </c>
      <c r="N1340">
        <v>0</v>
      </c>
      <c r="O1340">
        <v>0</v>
      </c>
      <c r="P1340">
        <v>0</v>
      </c>
      <c r="Q1340">
        <v>0</v>
      </c>
    </row>
    <row r="1341" spans="1:17" x14ac:dyDescent="0.2">
      <c r="A1341">
        <v>20201209</v>
      </c>
      <c r="B1341" t="s">
        <v>20</v>
      </c>
      <c r="C1341">
        <v>3</v>
      </c>
      <c r="D1341">
        <v>630348</v>
      </c>
      <c r="E1341">
        <v>56179</v>
      </c>
      <c r="F1341">
        <v>11684</v>
      </c>
      <c r="G1341">
        <v>84413</v>
      </c>
      <c r="H1341">
        <v>10871677.449999901</v>
      </c>
      <c r="I1341">
        <v>17465</v>
      </c>
      <c r="J1341">
        <v>1701224.66</v>
      </c>
      <c r="K1341">
        <v>1770</v>
      </c>
      <c r="L1341">
        <v>1060</v>
      </c>
      <c r="M1341">
        <v>435</v>
      </c>
      <c r="N1341">
        <v>819</v>
      </c>
      <c r="O1341">
        <v>89</v>
      </c>
      <c r="P1341">
        <v>340</v>
      </c>
      <c r="Q1341">
        <v>35</v>
      </c>
    </row>
    <row r="1342" spans="1:17" x14ac:dyDescent="0.2">
      <c r="A1342">
        <v>20201209</v>
      </c>
      <c r="B1342" t="s">
        <v>20</v>
      </c>
      <c r="C1342">
        <v>8</v>
      </c>
      <c r="D1342">
        <v>12729</v>
      </c>
      <c r="E1342">
        <v>1019</v>
      </c>
      <c r="F1342">
        <v>238</v>
      </c>
      <c r="G1342">
        <v>2599</v>
      </c>
      <c r="H1342">
        <v>259469.89</v>
      </c>
      <c r="I1342">
        <v>331</v>
      </c>
      <c r="J1342">
        <v>36418.480000000003</v>
      </c>
      <c r="K1342">
        <v>74</v>
      </c>
      <c r="L1342">
        <v>39</v>
      </c>
      <c r="M1342">
        <v>27</v>
      </c>
      <c r="N1342">
        <v>16</v>
      </c>
      <c r="O1342">
        <v>5</v>
      </c>
      <c r="P1342">
        <v>10</v>
      </c>
      <c r="Q1342">
        <v>5</v>
      </c>
    </row>
    <row r="1343" spans="1:17" x14ac:dyDescent="0.2">
      <c r="A1343">
        <v>20201210</v>
      </c>
      <c r="B1343" t="s">
        <v>18</v>
      </c>
      <c r="C1343">
        <v>13</v>
      </c>
      <c r="D1343">
        <v>128</v>
      </c>
      <c r="E1343">
        <v>4</v>
      </c>
      <c r="F1343">
        <v>2</v>
      </c>
      <c r="G1343">
        <v>6</v>
      </c>
      <c r="H1343">
        <v>522.86999999999898</v>
      </c>
      <c r="I1343">
        <v>7</v>
      </c>
      <c r="J1343">
        <v>398.979999999999</v>
      </c>
      <c r="K1343">
        <v>3</v>
      </c>
      <c r="L1343">
        <v>3</v>
      </c>
      <c r="M1343">
        <v>0</v>
      </c>
      <c r="N1343">
        <v>0</v>
      </c>
      <c r="O1343">
        <v>0</v>
      </c>
      <c r="P1343">
        <v>0</v>
      </c>
      <c r="Q1343">
        <v>0</v>
      </c>
    </row>
    <row r="1344" spans="1:17" x14ac:dyDescent="0.2">
      <c r="A1344">
        <v>20201210</v>
      </c>
      <c r="B1344" t="s">
        <v>18</v>
      </c>
      <c r="C1344">
        <v>5</v>
      </c>
      <c r="D1344">
        <v>27613</v>
      </c>
      <c r="E1344">
        <v>2224</v>
      </c>
      <c r="F1344">
        <v>418</v>
      </c>
      <c r="G1344">
        <v>2812</v>
      </c>
      <c r="H1344">
        <v>483333.46999999898</v>
      </c>
      <c r="I1344">
        <v>582</v>
      </c>
      <c r="J1344">
        <v>59037.369999999901</v>
      </c>
      <c r="K1344">
        <v>43</v>
      </c>
      <c r="L1344">
        <v>64</v>
      </c>
      <c r="M1344">
        <v>24</v>
      </c>
      <c r="N1344">
        <v>37</v>
      </c>
      <c r="O1344">
        <v>6</v>
      </c>
      <c r="P1344">
        <v>14</v>
      </c>
      <c r="Q1344">
        <v>5</v>
      </c>
    </row>
    <row r="1345" spans="1:17" x14ac:dyDescent="0.2">
      <c r="A1345">
        <v>20201210</v>
      </c>
      <c r="B1345" t="s">
        <v>18</v>
      </c>
      <c r="C1345">
        <v>6</v>
      </c>
      <c r="D1345">
        <v>7078</v>
      </c>
      <c r="E1345">
        <v>525</v>
      </c>
      <c r="F1345">
        <v>83</v>
      </c>
      <c r="G1345">
        <v>670</v>
      </c>
      <c r="H1345">
        <v>146009.9</v>
      </c>
      <c r="I1345">
        <v>133</v>
      </c>
      <c r="J1345">
        <v>27013.93</v>
      </c>
      <c r="K1345">
        <v>21</v>
      </c>
      <c r="L1345">
        <v>31</v>
      </c>
      <c r="M1345">
        <v>19</v>
      </c>
      <c r="N1345">
        <v>6</v>
      </c>
      <c r="O1345">
        <v>1</v>
      </c>
      <c r="P1345">
        <v>1</v>
      </c>
      <c r="Q1345">
        <v>1</v>
      </c>
    </row>
    <row r="1346" spans="1:17" x14ac:dyDescent="0.2">
      <c r="A1346">
        <v>20201210</v>
      </c>
      <c r="B1346" t="s">
        <v>18</v>
      </c>
      <c r="C1346">
        <v>9</v>
      </c>
      <c r="D1346">
        <v>758</v>
      </c>
      <c r="E1346">
        <v>51</v>
      </c>
      <c r="F1346">
        <v>5</v>
      </c>
      <c r="G1346">
        <v>57</v>
      </c>
      <c r="H1346">
        <v>14222.51</v>
      </c>
      <c r="I1346">
        <v>5</v>
      </c>
      <c r="J1346">
        <v>1577.23</v>
      </c>
      <c r="K1346">
        <v>0</v>
      </c>
      <c r="L1346">
        <v>2</v>
      </c>
      <c r="M1346">
        <v>1</v>
      </c>
      <c r="N1346">
        <v>1</v>
      </c>
      <c r="O1346">
        <v>0</v>
      </c>
      <c r="P1346">
        <v>1</v>
      </c>
      <c r="Q1346">
        <v>0</v>
      </c>
    </row>
    <row r="1347" spans="1:17" x14ac:dyDescent="0.2">
      <c r="A1347">
        <v>20201210</v>
      </c>
      <c r="B1347" t="s">
        <v>20</v>
      </c>
      <c r="C1347">
        <v>10</v>
      </c>
      <c r="D1347">
        <v>5545</v>
      </c>
      <c r="E1347">
        <v>421</v>
      </c>
      <c r="F1347">
        <v>102</v>
      </c>
      <c r="G1347">
        <v>3093</v>
      </c>
      <c r="H1347">
        <v>209976.89</v>
      </c>
      <c r="I1347">
        <v>137</v>
      </c>
      <c r="J1347">
        <v>19081.400000000001</v>
      </c>
      <c r="K1347">
        <v>25</v>
      </c>
      <c r="L1347">
        <v>15</v>
      </c>
      <c r="M1347">
        <v>4</v>
      </c>
      <c r="N1347">
        <v>3</v>
      </c>
      <c r="O1347">
        <v>0</v>
      </c>
      <c r="P1347">
        <v>1</v>
      </c>
      <c r="Q1347">
        <v>0</v>
      </c>
    </row>
    <row r="1348" spans="1:17" x14ac:dyDescent="0.2">
      <c r="A1348">
        <v>20201211</v>
      </c>
      <c r="B1348" t="s">
        <v>19</v>
      </c>
      <c r="C1348">
        <v>8</v>
      </c>
      <c r="D1348">
        <v>926</v>
      </c>
      <c r="E1348">
        <v>74</v>
      </c>
      <c r="F1348">
        <v>13</v>
      </c>
      <c r="G1348">
        <v>83</v>
      </c>
      <c r="H1348">
        <v>24375.79</v>
      </c>
      <c r="I1348">
        <v>16</v>
      </c>
      <c r="J1348">
        <v>4145.13</v>
      </c>
      <c r="K1348">
        <v>0</v>
      </c>
      <c r="L1348">
        <v>6</v>
      </c>
      <c r="M1348">
        <v>5</v>
      </c>
      <c r="N1348">
        <v>2</v>
      </c>
      <c r="O1348">
        <v>0</v>
      </c>
      <c r="P1348">
        <v>1</v>
      </c>
      <c r="Q1348">
        <v>0</v>
      </c>
    </row>
    <row r="1349" spans="1:17" x14ac:dyDescent="0.2">
      <c r="A1349">
        <v>20201211</v>
      </c>
      <c r="B1349" t="s">
        <v>20</v>
      </c>
      <c r="C1349">
        <v>10</v>
      </c>
      <c r="D1349">
        <v>4172</v>
      </c>
      <c r="E1349">
        <v>359</v>
      </c>
      <c r="F1349">
        <v>92</v>
      </c>
      <c r="G1349">
        <v>2094</v>
      </c>
      <c r="H1349">
        <v>115301.23</v>
      </c>
      <c r="I1349">
        <v>140</v>
      </c>
      <c r="J1349">
        <v>12034.37</v>
      </c>
      <c r="K1349">
        <v>33</v>
      </c>
      <c r="L1349">
        <v>11</v>
      </c>
      <c r="M1349">
        <v>1</v>
      </c>
      <c r="N1349">
        <v>1</v>
      </c>
      <c r="O1349">
        <v>2</v>
      </c>
      <c r="P1349">
        <v>0</v>
      </c>
      <c r="Q1349">
        <v>0</v>
      </c>
    </row>
    <row r="1350" spans="1:17" x14ac:dyDescent="0.2">
      <c r="A1350">
        <v>20201212</v>
      </c>
      <c r="B1350" t="s">
        <v>19</v>
      </c>
      <c r="C1350">
        <v>12</v>
      </c>
      <c r="D1350">
        <v>86</v>
      </c>
      <c r="E1350">
        <v>4</v>
      </c>
      <c r="F1350" t="s">
        <v>41</v>
      </c>
      <c r="G1350">
        <v>4</v>
      </c>
      <c r="H1350">
        <v>430.39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</row>
    <row r="1351" spans="1:17" x14ac:dyDescent="0.2">
      <c r="A1351">
        <v>20201212</v>
      </c>
      <c r="B1351" t="s">
        <v>19</v>
      </c>
      <c r="C1351">
        <v>6</v>
      </c>
      <c r="D1351">
        <v>3166</v>
      </c>
      <c r="E1351">
        <v>285</v>
      </c>
      <c r="F1351">
        <v>41</v>
      </c>
      <c r="G1351">
        <v>329</v>
      </c>
      <c r="H1351">
        <v>80138.569999999905</v>
      </c>
      <c r="I1351">
        <v>52</v>
      </c>
      <c r="J1351">
        <v>11609.57</v>
      </c>
      <c r="K1351">
        <v>12</v>
      </c>
      <c r="L1351">
        <v>18</v>
      </c>
      <c r="M1351">
        <v>6</v>
      </c>
      <c r="N1351">
        <v>6</v>
      </c>
      <c r="O1351">
        <v>4</v>
      </c>
      <c r="P1351">
        <v>2</v>
      </c>
      <c r="Q1351">
        <v>1</v>
      </c>
    </row>
    <row r="1352" spans="1:17" x14ac:dyDescent="0.2">
      <c r="A1352">
        <v>20201212</v>
      </c>
      <c r="B1352" t="s">
        <v>19</v>
      </c>
      <c r="C1352">
        <v>8</v>
      </c>
      <c r="D1352">
        <v>922</v>
      </c>
      <c r="E1352">
        <v>75</v>
      </c>
      <c r="F1352">
        <v>19</v>
      </c>
      <c r="G1352">
        <v>92</v>
      </c>
      <c r="H1352">
        <v>24172.22</v>
      </c>
      <c r="I1352">
        <v>26</v>
      </c>
      <c r="J1352">
        <v>6869.8499999999904</v>
      </c>
      <c r="K1352">
        <v>2</v>
      </c>
      <c r="L1352">
        <v>10</v>
      </c>
      <c r="M1352">
        <v>3</v>
      </c>
      <c r="N1352">
        <v>1</v>
      </c>
      <c r="O1352">
        <v>0</v>
      </c>
      <c r="P1352">
        <v>1</v>
      </c>
      <c r="Q1352">
        <v>0</v>
      </c>
    </row>
    <row r="1353" spans="1:17" x14ac:dyDescent="0.2">
      <c r="A1353">
        <v>20201213</v>
      </c>
      <c r="B1353" t="s">
        <v>18</v>
      </c>
      <c r="C1353">
        <v>10</v>
      </c>
      <c r="D1353">
        <v>748</v>
      </c>
      <c r="E1353">
        <v>39</v>
      </c>
      <c r="F1353">
        <v>4</v>
      </c>
      <c r="G1353">
        <v>48</v>
      </c>
      <c r="H1353">
        <v>16684.1499999999</v>
      </c>
      <c r="I1353">
        <v>4</v>
      </c>
      <c r="J1353">
        <v>1728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</row>
    <row r="1354" spans="1:17" x14ac:dyDescent="0.2">
      <c r="A1354">
        <v>20201213</v>
      </c>
      <c r="B1354" t="s">
        <v>19</v>
      </c>
      <c r="C1354">
        <v>10</v>
      </c>
      <c r="D1354">
        <v>391</v>
      </c>
      <c r="E1354">
        <v>36</v>
      </c>
      <c r="F1354">
        <v>6</v>
      </c>
      <c r="G1354">
        <v>39</v>
      </c>
      <c r="H1354">
        <v>11803.27</v>
      </c>
      <c r="I1354">
        <v>7</v>
      </c>
      <c r="J1354">
        <v>2405.21</v>
      </c>
      <c r="K1354">
        <v>2</v>
      </c>
      <c r="L1354">
        <v>3</v>
      </c>
      <c r="M1354">
        <v>2</v>
      </c>
      <c r="N1354">
        <v>1</v>
      </c>
      <c r="O1354">
        <v>0</v>
      </c>
      <c r="P1354">
        <v>0</v>
      </c>
      <c r="Q1354">
        <v>0</v>
      </c>
    </row>
    <row r="1355" spans="1:17" x14ac:dyDescent="0.2">
      <c r="A1355">
        <v>20201213</v>
      </c>
      <c r="B1355" t="s">
        <v>19</v>
      </c>
      <c r="C1355">
        <v>13</v>
      </c>
      <c r="D1355">
        <v>603</v>
      </c>
      <c r="E1355">
        <v>125</v>
      </c>
      <c r="F1355">
        <v>32</v>
      </c>
      <c r="G1355">
        <v>163</v>
      </c>
      <c r="H1355">
        <v>3426.16</v>
      </c>
      <c r="I1355">
        <v>48</v>
      </c>
      <c r="J1355">
        <v>784.56</v>
      </c>
      <c r="K1355">
        <v>4</v>
      </c>
      <c r="L1355">
        <v>44</v>
      </c>
      <c r="M1355">
        <v>0</v>
      </c>
      <c r="N1355">
        <v>0</v>
      </c>
      <c r="O1355">
        <v>0</v>
      </c>
      <c r="P1355">
        <v>0</v>
      </c>
      <c r="Q1355">
        <v>0</v>
      </c>
    </row>
    <row r="1356" spans="1:17" x14ac:dyDescent="0.2">
      <c r="A1356">
        <v>20201213</v>
      </c>
      <c r="B1356" t="s">
        <v>19</v>
      </c>
      <c r="C1356">
        <v>6</v>
      </c>
      <c r="D1356">
        <v>4099</v>
      </c>
      <c r="E1356">
        <v>395</v>
      </c>
      <c r="F1356">
        <v>59</v>
      </c>
      <c r="G1356">
        <v>476</v>
      </c>
      <c r="H1356">
        <v>114485.69999999899</v>
      </c>
      <c r="I1356">
        <v>83</v>
      </c>
      <c r="J1356">
        <v>15760.03</v>
      </c>
      <c r="K1356">
        <v>17</v>
      </c>
      <c r="L1356">
        <v>11</v>
      </c>
      <c r="M1356">
        <v>5</v>
      </c>
      <c r="N1356">
        <v>7</v>
      </c>
      <c r="O1356">
        <v>2</v>
      </c>
      <c r="P1356">
        <v>3</v>
      </c>
      <c r="Q1356">
        <v>1</v>
      </c>
    </row>
    <row r="1357" spans="1:17" x14ac:dyDescent="0.2">
      <c r="A1357">
        <v>20201213</v>
      </c>
      <c r="B1357" t="s">
        <v>19</v>
      </c>
      <c r="C1357">
        <v>9</v>
      </c>
      <c r="D1357">
        <v>681</v>
      </c>
      <c r="E1357">
        <v>72</v>
      </c>
      <c r="F1357">
        <v>14</v>
      </c>
      <c r="G1357">
        <v>87</v>
      </c>
      <c r="H1357">
        <v>24313.91</v>
      </c>
      <c r="I1357">
        <v>18</v>
      </c>
      <c r="J1357">
        <v>4380.3999999999996</v>
      </c>
      <c r="K1357">
        <v>0</v>
      </c>
      <c r="L1357">
        <v>4</v>
      </c>
      <c r="M1357">
        <v>0</v>
      </c>
      <c r="N1357">
        <v>1</v>
      </c>
      <c r="O1357">
        <v>0</v>
      </c>
      <c r="P1357">
        <v>0</v>
      </c>
      <c r="Q1357">
        <v>0</v>
      </c>
    </row>
    <row r="1358" spans="1:17" x14ac:dyDescent="0.2">
      <c r="A1358">
        <v>20201213</v>
      </c>
      <c r="B1358" t="s">
        <v>20</v>
      </c>
      <c r="C1358">
        <v>14</v>
      </c>
      <c r="D1358">
        <v>1363</v>
      </c>
      <c r="E1358">
        <v>126</v>
      </c>
      <c r="F1358">
        <v>26</v>
      </c>
      <c r="G1358">
        <v>172</v>
      </c>
      <c r="H1358">
        <v>13200.74</v>
      </c>
      <c r="I1358">
        <v>38</v>
      </c>
      <c r="J1358">
        <v>2699.51</v>
      </c>
      <c r="K1358">
        <v>8</v>
      </c>
      <c r="L1358">
        <v>3</v>
      </c>
      <c r="M1358">
        <v>1</v>
      </c>
      <c r="N1358">
        <v>0</v>
      </c>
      <c r="O1358">
        <v>0</v>
      </c>
      <c r="P1358">
        <v>0</v>
      </c>
      <c r="Q1358">
        <v>0</v>
      </c>
    </row>
    <row r="1359" spans="1:17" x14ac:dyDescent="0.2">
      <c r="A1359">
        <v>20201213</v>
      </c>
      <c r="B1359" t="s">
        <v>20</v>
      </c>
      <c r="C1359">
        <v>15</v>
      </c>
      <c r="D1359">
        <v>6304</v>
      </c>
      <c r="E1359">
        <v>482</v>
      </c>
      <c r="F1359">
        <v>101</v>
      </c>
      <c r="G1359">
        <v>1533</v>
      </c>
      <c r="H1359">
        <v>130086.649999999</v>
      </c>
      <c r="I1359">
        <v>153</v>
      </c>
      <c r="J1359">
        <v>12048.48</v>
      </c>
      <c r="K1359">
        <v>54</v>
      </c>
      <c r="L1359">
        <v>21</v>
      </c>
      <c r="M1359">
        <v>9</v>
      </c>
      <c r="N1359">
        <v>1</v>
      </c>
      <c r="O1359">
        <v>0</v>
      </c>
      <c r="P1359">
        <v>1</v>
      </c>
      <c r="Q1359">
        <v>0</v>
      </c>
    </row>
    <row r="1360" spans="1:17" x14ac:dyDescent="0.2">
      <c r="A1360">
        <v>20201213</v>
      </c>
      <c r="B1360" t="s">
        <v>20</v>
      </c>
      <c r="C1360">
        <v>6</v>
      </c>
      <c r="D1360">
        <v>44434</v>
      </c>
      <c r="E1360">
        <v>3421</v>
      </c>
      <c r="F1360">
        <v>636</v>
      </c>
      <c r="G1360">
        <v>6998</v>
      </c>
      <c r="H1360">
        <v>1224038.6699999899</v>
      </c>
      <c r="I1360">
        <v>842</v>
      </c>
      <c r="J1360">
        <v>146442.21</v>
      </c>
      <c r="K1360">
        <v>143</v>
      </c>
      <c r="L1360">
        <v>93</v>
      </c>
      <c r="M1360">
        <v>28</v>
      </c>
      <c r="N1360">
        <v>53</v>
      </c>
      <c r="O1360">
        <v>6</v>
      </c>
      <c r="P1360">
        <v>14</v>
      </c>
      <c r="Q1360">
        <v>2</v>
      </c>
    </row>
    <row r="1361" spans="1:17" x14ac:dyDescent="0.2">
      <c r="A1361">
        <v>20201213</v>
      </c>
      <c r="B1361" t="s">
        <v>20</v>
      </c>
      <c r="C1361">
        <v>7</v>
      </c>
      <c r="D1361">
        <v>24365</v>
      </c>
      <c r="E1361">
        <v>1959</v>
      </c>
      <c r="F1361">
        <v>377</v>
      </c>
      <c r="G1361">
        <v>2509</v>
      </c>
      <c r="H1361">
        <v>419137.44999999902</v>
      </c>
      <c r="I1361">
        <v>533</v>
      </c>
      <c r="J1361">
        <v>76121.02</v>
      </c>
      <c r="K1361">
        <v>102</v>
      </c>
      <c r="L1361">
        <v>87</v>
      </c>
      <c r="M1361">
        <v>49</v>
      </c>
      <c r="N1361">
        <v>35</v>
      </c>
      <c r="O1361">
        <v>4</v>
      </c>
      <c r="P1361">
        <v>22</v>
      </c>
      <c r="Q1361">
        <v>1</v>
      </c>
    </row>
    <row r="1362" spans="1:17" x14ac:dyDescent="0.2">
      <c r="A1362">
        <v>20201213</v>
      </c>
      <c r="B1362" t="s">
        <v>20</v>
      </c>
      <c r="C1362">
        <v>9</v>
      </c>
      <c r="D1362">
        <v>9894</v>
      </c>
      <c r="E1362">
        <v>786</v>
      </c>
      <c r="F1362">
        <v>178</v>
      </c>
      <c r="G1362">
        <v>1492</v>
      </c>
      <c r="H1362">
        <v>261431.96999999901</v>
      </c>
      <c r="I1362">
        <v>216</v>
      </c>
      <c r="J1362">
        <v>38357.620000000003</v>
      </c>
      <c r="K1362">
        <v>41</v>
      </c>
      <c r="L1362">
        <v>27</v>
      </c>
      <c r="M1362">
        <v>12</v>
      </c>
      <c r="N1362">
        <v>13</v>
      </c>
      <c r="O1362">
        <v>0</v>
      </c>
      <c r="P1362">
        <v>4</v>
      </c>
      <c r="Q1362">
        <v>0</v>
      </c>
    </row>
    <row r="1363" spans="1:17" x14ac:dyDescent="0.2">
      <c r="A1363">
        <v>20201214</v>
      </c>
      <c r="B1363" t="s">
        <v>18</v>
      </c>
      <c r="C1363">
        <v>5</v>
      </c>
      <c r="D1363">
        <v>30854</v>
      </c>
      <c r="E1363">
        <v>2502</v>
      </c>
      <c r="F1363">
        <v>461</v>
      </c>
      <c r="G1363">
        <v>3199</v>
      </c>
      <c r="H1363">
        <v>551986.26</v>
      </c>
      <c r="I1363">
        <v>639</v>
      </c>
      <c r="J1363">
        <v>90927.13</v>
      </c>
      <c r="K1363">
        <v>52</v>
      </c>
      <c r="L1363">
        <v>100</v>
      </c>
      <c r="M1363">
        <v>33</v>
      </c>
      <c r="N1363">
        <v>57</v>
      </c>
      <c r="O1363">
        <v>16</v>
      </c>
      <c r="P1363">
        <v>22</v>
      </c>
      <c r="Q1363">
        <v>2</v>
      </c>
    </row>
    <row r="1364" spans="1:17" x14ac:dyDescent="0.2">
      <c r="A1364">
        <v>20201214</v>
      </c>
      <c r="B1364" t="s">
        <v>19</v>
      </c>
      <c r="C1364">
        <v>12</v>
      </c>
      <c r="D1364">
        <v>242</v>
      </c>
      <c r="E1364">
        <v>20</v>
      </c>
      <c r="F1364">
        <v>7</v>
      </c>
      <c r="G1364">
        <v>23</v>
      </c>
      <c r="H1364">
        <v>2258.15</v>
      </c>
      <c r="I1364">
        <v>8</v>
      </c>
      <c r="J1364">
        <v>669.81</v>
      </c>
      <c r="K1364">
        <v>1</v>
      </c>
      <c r="L1364">
        <v>6</v>
      </c>
      <c r="M1364">
        <v>0</v>
      </c>
      <c r="N1364">
        <v>0</v>
      </c>
      <c r="O1364">
        <v>0</v>
      </c>
      <c r="P1364">
        <v>0</v>
      </c>
      <c r="Q1364">
        <v>0</v>
      </c>
    </row>
    <row r="1365" spans="1:17" x14ac:dyDescent="0.2">
      <c r="A1365">
        <v>20201214</v>
      </c>
      <c r="B1365" t="s">
        <v>19</v>
      </c>
      <c r="C1365">
        <v>4</v>
      </c>
      <c r="D1365">
        <v>32951</v>
      </c>
      <c r="E1365">
        <v>3417</v>
      </c>
      <c r="F1365">
        <v>611</v>
      </c>
      <c r="G1365">
        <v>5167</v>
      </c>
      <c r="H1365">
        <v>848126.48999999894</v>
      </c>
      <c r="I1365">
        <v>836</v>
      </c>
      <c r="J1365">
        <v>109180.02</v>
      </c>
      <c r="K1365">
        <v>110</v>
      </c>
      <c r="L1365">
        <v>109</v>
      </c>
      <c r="M1365">
        <v>42</v>
      </c>
      <c r="N1365">
        <v>64</v>
      </c>
      <c r="O1365">
        <v>17</v>
      </c>
      <c r="P1365">
        <v>22</v>
      </c>
      <c r="Q1365">
        <v>7</v>
      </c>
    </row>
    <row r="1366" spans="1:17" x14ac:dyDescent="0.2">
      <c r="A1366">
        <v>20201214</v>
      </c>
      <c r="B1366" t="s">
        <v>19</v>
      </c>
      <c r="C1366">
        <v>6</v>
      </c>
      <c r="D1366">
        <v>4970</v>
      </c>
      <c r="E1366">
        <v>437</v>
      </c>
      <c r="F1366">
        <v>69</v>
      </c>
      <c r="G1366">
        <v>519</v>
      </c>
      <c r="H1366">
        <v>127361.609999999</v>
      </c>
      <c r="I1366">
        <v>90</v>
      </c>
      <c r="J1366">
        <v>17123.189999999999</v>
      </c>
      <c r="K1366">
        <v>13</v>
      </c>
      <c r="L1366">
        <v>24</v>
      </c>
      <c r="M1366">
        <v>12</v>
      </c>
      <c r="N1366">
        <v>8</v>
      </c>
      <c r="O1366">
        <v>5</v>
      </c>
      <c r="P1366">
        <v>6</v>
      </c>
      <c r="Q1366">
        <v>3</v>
      </c>
    </row>
    <row r="1367" spans="1:17" x14ac:dyDescent="0.2">
      <c r="A1367">
        <v>20201214</v>
      </c>
      <c r="B1367" t="s">
        <v>19</v>
      </c>
      <c r="C1367">
        <v>8</v>
      </c>
      <c r="D1367">
        <v>1068</v>
      </c>
      <c r="E1367">
        <v>102</v>
      </c>
      <c r="F1367">
        <v>14</v>
      </c>
      <c r="G1367">
        <v>113</v>
      </c>
      <c r="H1367">
        <v>35434.81</v>
      </c>
      <c r="I1367">
        <v>16</v>
      </c>
      <c r="J1367">
        <v>5008.41</v>
      </c>
      <c r="K1367">
        <v>2</v>
      </c>
      <c r="L1367">
        <v>6</v>
      </c>
      <c r="M1367">
        <v>3</v>
      </c>
      <c r="N1367">
        <v>1</v>
      </c>
      <c r="O1367">
        <v>1</v>
      </c>
      <c r="P1367">
        <v>1</v>
      </c>
      <c r="Q1367">
        <v>1</v>
      </c>
    </row>
    <row r="1368" spans="1:17" x14ac:dyDescent="0.2">
      <c r="A1368">
        <v>20201214</v>
      </c>
      <c r="B1368" t="s">
        <v>20</v>
      </c>
      <c r="C1368">
        <v>10</v>
      </c>
      <c r="D1368">
        <v>6308</v>
      </c>
      <c r="E1368">
        <v>437</v>
      </c>
      <c r="F1368">
        <v>110</v>
      </c>
      <c r="G1368">
        <v>615</v>
      </c>
      <c r="H1368">
        <v>136053.60999999999</v>
      </c>
      <c r="I1368">
        <v>159</v>
      </c>
      <c r="J1368">
        <v>31081.37</v>
      </c>
      <c r="K1368">
        <v>36</v>
      </c>
      <c r="L1368">
        <v>29</v>
      </c>
      <c r="M1368">
        <v>18</v>
      </c>
      <c r="N1368">
        <v>4</v>
      </c>
      <c r="O1368">
        <v>1</v>
      </c>
      <c r="P1368">
        <v>1</v>
      </c>
      <c r="Q1368">
        <v>1</v>
      </c>
    </row>
    <row r="1369" spans="1:17" x14ac:dyDescent="0.2">
      <c r="A1369">
        <v>20201214</v>
      </c>
      <c r="B1369" t="s">
        <v>20</v>
      </c>
      <c r="C1369">
        <v>12</v>
      </c>
      <c r="D1369">
        <v>2393</v>
      </c>
      <c r="E1369">
        <v>212</v>
      </c>
      <c r="F1369">
        <v>39</v>
      </c>
      <c r="G1369">
        <v>302</v>
      </c>
      <c r="H1369">
        <v>24552.31</v>
      </c>
      <c r="I1369">
        <v>52</v>
      </c>
      <c r="J1369">
        <v>3369.33</v>
      </c>
      <c r="K1369">
        <v>11</v>
      </c>
      <c r="L1369">
        <v>12</v>
      </c>
      <c r="M1369">
        <v>2</v>
      </c>
      <c r="N1369">
        <v>0</v>
      </c>
      <c r="O1369">
        <v>0</v>
      </c>
      <c r="P1369">
        <v>0</v>
      </c>
      <c r="Q1369">
        <v>0</v>
      </c>
    </row>
    <row r="1370" spans="1:17" x14ac:dyDescent="0.2">
      <c r="A1370">
        <v>20201214</v>
      </c>
      <c r="B1370" t="s">
        <v>20</v>
      </c>
      <c r="C1370">
        <v>3</v>
      </c>
      <c r="D1370">
        <v>633852</v>
      </c>
      <c r="E1370">
        <v>57626</v>
      </c>
      <c r="F1370">
        <v>11952</v>
      </c>
      <c r="G1370">
        <v>79796</v>
      </c>
      <c r="H1370">
        <v>11172344.9699999</v>
      </c>
      <c r="I1370">
        <v>17859</v>
      </c>
      <c r="J1370">
        <v>1924586.19</v>
      </c>
      <c r="K1370">
        <v>2122</v>
      </c>
      <c r="L1370">
        <v>1288</v>
      </c>
      <c r="M1370">
        <v>533</v>
      </c>
      <c r="N1370">
        <v>999</v>
      </c>
      <c r="O1370">
        <v>99</v>
      </c>
      <c r="P1370">
        <v>385</v>
      </c>
      <c r="Q1370">
        <v>40</v>
      </c>
    </row>
    <row r="1371" spans="1:17" x14ac:dyDescent="0.2">
      <c r="A1371">
        <v>20201214</v>
      </c>
      <c r="B1371" t="s">
        <v>20</v>
      </c>
      <c r="C1371">
        <v>6</v>
      </c>
      <c r="D1371">
        <v>45575</v>
      </c>
      <c r="E1371">
        <v>3330</v>
      </c>
      <c r="F1371">
        <v>628</v>
      </c>
      <c r="G1371">
        <v>4510</v>
      </c>
      <c r="H1371">
        <v>964480.61</v>
      </c>
      <c r="I1371">
        <v>884</v>
      </c>
      <c r="J1371">
        <v>148219.03</v>
      </c>
      <c r="K1371">
        <v>156</v>
      </c>
      <c r="L1371">
        <v>139</v>
      </c>
      <c r="M1371">
        <v>65</v>
      </c>
      <c r="N1371">
        <v>75</v>
      </c>
      <c r="O1371">
        <v>12</v>
      </c>
      <c r="P1371">
        <v>37</v>
      </c>
      <c r="Q1371">
        <v>5</v>
      </c>
    </row>
    <row r="1372" spans="1:17" x14ac:dyDescent="0.2">
      <c r="A1372">
        <v>20201215</v>
      </c>
      <c r="B1372" t="s">
        <v>18</v>
      </c>
      <c r="C1372">
        <v>10</v>
      </c>
      <c r="D1372">
        <v>624</v>
      </c>
      <c r="E1372">
        <v>48</v>
      </c>
      <c r="F1372">
        <v>11</v>
      </c>
      <c r="G1372">
        <v>103</v>
      </c>
      <c r="H1372">
        <v>7357.46</v>
      </c>
      <c r="I1372">
        <v>29</v>
      </c>
      <c r="J1372">
        <v>2304.2600000000002</v>
      </c>
      <c r="K1372">
        <v>0</v>
      </c>
      <c r="L1372">
        <v>6</v>
      </c>
      <c r="M1372">
        <v>0</v>
      </c>
      <c r="N1372">
        <v>3</v>
      </c>
      <c r="O1372">
        <v>0</v>
      </c>
      <c r="P1372">
        <v>0</v>
      </c>
      <c r="Q1372">
        <v>0</v>
      </c>
    </row>
    <row r="1373" spans="1:17" x14ac:dyDescent="0.2">
      <c r="A1373">
        <v>20201215</v>
      </c>
      <c r="B1373" t="s">
        <v>18</v>
      </c>
      <c r="C1373">
        <v>11</v>
      </c>
      <c r="D1373">
        <v>634</v>
      </c>
      <c r="E1373">
        <v>36</v>
      </c>
      <c r="F1373">
        <v>4</v>
      </c>
      <c r="G1373">
        <v>42</v>
      </c>
      <c r="H1373">
        <v>14221.48</v>
      </c>
      <c r="I1373">
        <v>4</v>
      </c>
      <c r="J1373">
        <v>1480.74</v>
      </c>
      <c r="K1373">
        <v>0</v>
      </c>
      <c r="L1373">
        <v>1</v>
      </c>
      <c r="M1373">
        <v>1</v>
      </c>
      <c r="N1373">
        <v>0</v>
      </c>
      <c r="O1373">
        <v>0</v>
      </c>
      <c r="P1373">
        <v>0</v>
      </c>
      <c r="Q1373">
        <v>0</v>
      </c>
    </row>
    <row r="1374" spans="1:17" x14ac:dyDescent="0.2">
      <c r="A1374">
        <v>20201215</v>
      </c>
      <c r="B1374" t="s">
        <v>18</v>
      </c>
      <c r="C1374">
        <v>6</v>
      </c>
      <c r="D1374">
        <v>7538</v>
      </c>
      <c r="E1374">
        <v>584</v>
      </c>
      <c r="F1374">
        <v>120</v>
      </c>
      <c r="G1374">
        <v>703</v>
      </c>
      <c r="H1374">
        <v>160728.12999999899</v>
      </c>
      <c r="I1374">
        <v>153</v>
      </c>
      <c r="J1374">
        <v>33695.15</v>
      </c>
      <c r="K1374">
        <v>7</v>
      </c>
      <c r="L1374">
        <v>45</v>
      </c>
      <c r="M1374">
        <v>25</v>
      </c>
      <c r="N1374">
        <v>18</v>
      </c>
      <c r="O1374">
        <v>2</v>
      </c>
      <c r="P1374">
        <v>15</v>
      </c>
      <c r="Q1374">
        <v>1</v>
      </c>
    </row>
    <row r="1375" spans="1:17" x14ac:dyDescent="0.2">
      <c r="A1375">
        <v>20201215</v>
      </c>
      <c r="B1375" t="s">
        <v>19</v>
      </c>
      <c r="C1375">
        <v>7</v>
      </c>
      <c r="D1375">
        <v>2532</v>
      </c>
      <c r="E1375">
        <v>231</v>
      </c>
      <c r="F1375">
        <v>45</v>
      </c>
      <c r="G1375">
        <v>278</v>
      </c>
      <c r="H1375">
        <v>58168.789999999899</v>
      </c>
      <c r="I1375">
        <v>59</v>
      </c>
      <c r="J1375">
        <v>8050.54</v>
      </c>
      <c r="K1375">
        <v>3</v>
      </c>
      <c r="L1375">
        <v>19</v>
      </c>
      <c r="M1375">
        <v>9</v>
      </c>
      <c r="N1375">
        <v>7</v>
      </c>
      <c r="O1375">
        <v>0</v>
      </c>
      <c r="P1375">
        <v>6</v>
      </c>
      <c r="Q1375">
        <v>0</v>
      </c>
    </row>
    <row r="1376" spans="1:17" x14ac:dyDescent="0.2">
      <c r="A1376">
        <v>20201215</v>
      </c>
      <c r="B1376" t="s">
        <v>20</v>
      </c>
      <c r="C1376">
        <v>7</v>
      </c>
      <c r="D1376">
        <v>28906</v>
      </c>
      <c r="E1376">
        <v>2067</v>
      </c>
      <c r="F1376">
        <v>435</v>
      </c>
      <c r="G1376">
        <v>3321</v>
      </c>
      <c r="H1376">
        <v>745003.35999999905</v>
      </c>
      <c r="I1376">
        <v>579</v>
      </c>
      <c r="J1376">
        <v>112483.78</v>
      </c>
      <c r="K1376">
        <v>85</v>
      </c>
      <c r="L1376">
        <v>91</v>
      </c>
      <c r="M1376">
        <v>40</v>
      </c>
      <c r="N1376">
        <v>26</v>
      </c>
      <c r="O1376">
        <v>3</v>
      </c>
      <c r="P1376">
        <v>19</v>
      </c>
      <c r="Q1376">
        <v>2</v>
      </c>
    </row>
    <row r="1377" spans="1:17" x14ac:dyDescent="0.2">
      <c r="A1377">
        <v>20201216</v>
      </c>
      <c r="B1377" t="s">
        <v>18</v>
      </c>
      <c r="C1377">
        <v>10</v>
      </c>
      <c r="D1377">
        <v>429</v>
      </c>
      <c r="E1377">
        <v>43</v>
      </c>
      <c r="F1377">
        <v>6</v>
      </c>
      <c r="G1377">
        <v>46</v>
      </c>
      <c r="H1377">
        <v>21749.42</v>
      </c>
      <c r="I1377">
        <v>7</v>
      </c>
      <c r="J1377">
        <v>1616.31</v>
      </c>
      <c r="K1377">
        <v>1</v>
      </c>
      <c r="L1377">
        <v>2</v>
      </c>
      <c r="M1377">
        <v>0</v>
      </c>
      <c r="N1377">
        <v>0</v>
      </c>
      <c r="O1377">
        <v>0</v>
      </c>
      <c r="P1377">
        <v>0</v>
      </c>
      <c r="Q1377">
        <v>0</v>
      </c>
    </row>
    <row r="1378" spans="1:17" x14ac:dyDescent="0.2">
      <c r="A1378">
        <v>20201216</v>
      </c>
      <c r="B1378" t="s">
        <v>18</v>
      </c>
      <c r="C1378">
        <v>8</v>
      </c>
      <c r="D1378">
        <v>2001</v>
      </c>
      <c r="E1378">
        <v>133</v>
      </c>
      <c r="F1378">
        <v>29</v>
      </c>
      <c r="G1378">
        <v>175</v>
      </c>
      <c r="H1378">
        <v>36804.65</v>
      </c>
      <c r="I1378">
        <v>40</v>
      </c>
      <c r="J1378">
        <v>8646.3599999999897</v>
      </c>
      <c r="K1378">
        <v>3</v>
      </c>
      <c r="L1378">
        <v>14</v>
      </c>
      <c r="M1378">
        <v>6</v>
      </c>
      <c r="N1378">
        <v>5</v>
      </c>
      <c r="O1378">
        <v>0</v>
      </c>
      <c r="P1378">
        <v>3</v>
      </c>
      <c r="Q1378">
        <v>0</v>
      </c>
    </row>
    <row r="1379" spans="1:17" x14ac:dyDescent="0.2">
      <c r="A1379">
        <v>20201216</v>
      </c>
      <c r="B1379" t="s">
        <v>19</v>
      </c>
      <c r="C1379">
        <v>3</v>
      </c>
      <c r="D1379">
        <v>81015</v>
      </c>
      <c r="E1379">
        <v>9657</v>
      </c>
      <c r="F1379">
        <v>1889</v>
      </c>
      <c r="G1379">
        <v>13040</v>
      </c>
      <c r="H1379">
        <v>2030285.88</v>
      </c>
      <c r="I1379">
        <v>2742</v>
      </c>
      <c r="J1379">
        <v>307919.31999999902</v>
      </c>
      <c r="K1379">
        <v>251</v>
      </c>
      <c r="L1379">
        <v>238</v>
      </c>
      <c r="M1379">
        <v>98</v>
      </c>
      <c r="N1379">
        <v>179</v>
      </c>
      <c r="O1379">
        <v>20</v>
      </c>
      <c r="P1379">
        <v>67</v>
      </c>
      <c r="Q1379">
        <v>6</v>
      </c>
    </row>
    <row r="1380" spans="1:17" x14ac:dyDescent="0.2">
      <c r="A1380">
        <v>20201216</v>
      </c>
      <c r="B1380" t="s">
        <v>20</v>
      </c>
      <c r="C1380">
        <v>12</v>
      </c>
      <c r="D1380">
        <v>2461</v>
      </c>
      <c r="E1380">
        <v>150</v>
      </c>
      <c r="F1380">
        <v>33</v>
      </c>
      <c r="G1380">
        <v>889</v>
      </c>
      <c r="H1380">
        <v>313190.409999998</v>
      </c>
      <c r="I1380">
        <v>41</v>
      </c>
      <c r="J1380">
        <v>4873.78</v>
      </c>
      <c r="K1380">
        <v>6</v>
      </c>
      <c r="L1380">
        <v>5</v>
      </c>
      <c r="M1380">
        <v>1</v>
      </c>
      <c r="N1380">
        <v>1</v>
      </c>
      <c r="O1380">
        <v>0</v>
      </c>
      <c r="P1380">
        <v>0</v>
      </c>
      <c r="Q1380">
        <v>0</v>
      </c>
    </row>
    <row r="1381" spans="1:17" x14ac:dyDescent="0.2">
      <c r="A1381">
        <v>20201216</v>
      </c>
      <c r="B1381" t="s">
        <v>20</v>
      </c>
      <c r="C1381">
        <v>15</v>
      </c>
      <c r="D1381">
        <v>6288</v>
      </c>
      <c r="E1381">
        <v>412</v>
      </c>
      <c r="F1381">
        <v>86</v>
      </c>
      <c r="G1381">
        <v>545</v>
      </c>
      <c r="H1381">
        <v>52229.469999999899</v>
      </c>
      <c r="I1381">
        <v>98</v>
      </c>
      <c r="J1381">
        <v>7729.78</v>
      </c>
      <c r="K1381">
        <v>18</v>
      </c>
      <c r="L1381">
        <v>11</v>
      </c>
      <c r="M1381">
        <v>6</v>
      </c>
      <c r="N1381">
        <v>0</v>
      </c>
      <c r="O1381">
        <v>0</v>
      </c>
      <c r="P1381">
        <v>0</v>
      </c>
      <c r="Q1381">
        <v>0</v>
      </c>
    </row>
    <row r="1382" spans="1:17" x14ac:dyDescent="0.2">
      <c r="A1382">
        <v>20201216</v>
      </c>
      <c r="B1382" t="s">
        <v>20</v>
      </c>
      <c r="C1382">
        <v>3</v>
      </c>
      <c r="D1382">
        <v>672320</v>
      </c>
      <c r="E1382">
        <v>60300</v>
      </c>
      <c r="F1382">
        <v>12734</v>
      </c>
      <c r="G1382">
        <v>84923</v>
      </c>
      <c r="H1382">
        <v>12471343.519999901</v>
      </c>
      <c r="I1382">
        <v>19458</v>
      </c>
      <c r="J1382">
        <v>2085266.05</v>
      </c>
      <c r="K1382">
        <v>2069</v>
      </c>
      <c r="L1382">
        <v>1320</v>
      </c>
      <c r="M1382">
        <v>528</v>
      </c>
      <c r="N1382">
        <v>989</v>
      </c>
      <c r="O1382">
        <v>136</v>
      </c>
      <c r="P1382">
        <v>394</v>
      </c>
      <c r="Q1382">
        <v>48</v>
      </c>
    </row>
    <row r="1383" spans="1:17" x14ac:dyDescent="0.2">
      <c r="A1383">
        <v>20201216</v>
      </c>
      <c r="B1383" t="s">
        <v>20</v>
      </c>
      <c r="C1383">
        <v>5</v>
      </c>
      <c r="D1383">
        <v>147913</v>
      </c>
      <c r="E1383">
        <v>11752</v>
      </c>
      <c r="F1383">
        <v>2363</v>
      </c>
      <c r="G1383">
        <v>16854</v>
      </c>
      <c r="H1383">
        <v>3027017.56</v>
      </c>
      <c r="I1383">
        <v>3343</v>
      </c>
      <c r="J1383">
        <v>470398.58999999898</v>
      </c>
      <c r="K1383">
        <v>451</v>
      </c>
      <c r="L1383">
        <v>374</v>
      </c>
      <c r="M1383">
        <v>162</v>
      </c>
      <c r="N1383">
        <v>181</v>
      </c>
      <c r="O1383">
        <v>36</v>
      </c>
      <c r="P1383">
        <v>82</v>
      </c>
      <c r="Q1383">
        <v>11</v>
      </c>
    </row>
    <row r="1384" spans="1:17" x14ac:dyDescent="0.2">
      <c r="A1384">
        <v>20201216</v>
      </c>
      <c r="B1384" t="s">
        <v>20</v>
      </c>
      <c r="C1384">
        <v>9</v>
      </c>
      <c r="D1384">
        <v>11862</v>
      </c>
      <c r="E1384">
        <v>934</v>
      </c>
      <c r="F1384">
        <v>182</v>
      </c>
      <c r="G1384">
        <v>1916</v>
      </c>
      <c r="H1384">
        <v>453990.76999999699</v>
      </c>
      <c r="I1384">
        <v>273</v>
      </c>
      <c r="J1384">
        <v>46592.99</v>
      </c>
      <c r="K1384">
        <v>58</v>
      </c>
      <c r="L1384">
        <v>59</v>
      </c>
      <c r="M1384">
        <v>34</v>
      </c>
      <c r="N1384">
        <v>21</v>
      </c>
      <c r="O1384">
        <v>7</v>
      </c>
      <c r="P1384">
        <v>5</v>
      </c>
      <c r="Q1384">
        <v>7</v>
      </c>
    </row>
    <row r="1385" spans="1:17" x14ac:dyDescent="0.2">
      <c r="A1385">
        <v>20201217</v>
      </c>
      <c r="B1385" t="s">
        <v>18</v>
      </c>
      <c r="C1385">
        <v>12</v>
      </c>
      <c r="D1385">
        <v>504</v>
      </c>
      <c r="E1385">
        <v>29</v>
      </c>
      <c r="F1385">
        <v>6</v>
      </c>
      <c r="G1385">
        <v>38</v>
      </c>
      <c r="H1385">
        <v>14349.57</v>
      </c>
      <c r="I1385">
        <v>6</v>
      </c>
      <c r="J1385">
        <v>2242.77</v>
      </c>
      <c r="K1385">
        <v>0</v>
      </c>
      <c r="L1385">
        <v>1</v>
      </c>
      <c r="M1385">
        <v>1</v>
      </c>
      <c r="N1385">
        <v>0</v>
      </c>
      <c r="O1385">
        <v>0</v>
      </c>
      <c r="P1385">
        <v>0</v>
      </c>
      <c r="Q1385">
        <v>0</v>
      </c>
    </row>
    <row r="1386" spans="1:17" x14ac:dyDescent="0.2">
      <c r="A1386">
        <v>20201217</v>
      </c>
      <c r="B1386" t="s">
        <v>18</v>
      </c>
      <c r="C1386">
        <v>9</v>
      </c>
      <c r="D1386">
        <v>780</v>
      </c>
      <c r="E1386">
        <v>63</v>
      </c>
      <c r="F1386">
        <v>10</v>
      </c>
      <c r="G1386">
        <v>72</v>
      </c>
      <c r="H1386">
        <v>16379.72</v>
      </c>
      <c r="I1386">
        <v>14</v>
      </c>
      <c r="J1386">
        <v>2085.16</v>
      </c>
      <c r="K1386">
        <v>3</v>
      </c>
      <c r="L1386">
        <v>2</v>
      </c>
      <c r="M1386">
        <v>0</v>
      </c>
      <c r="N1386">
        <v>1</v>
      </c>
      <c r="O1386">
        <v>0</v>
      </c>
      <c r="P1386">
        <v>0</v>
      </c>
      <c r="Q1386">
        <v>0</v>
      </c>
    </row>
    <row r="1387" spans="1:17" x14ac:dyDescent="0.2">
      <c r="A1387">
        <v>20201217</v>
      </c>
      <c r="B1387" t="s">
        <v>19</v>
      </c>
      <c r="C1387">
        <v>5</v>
      </c>
      <c r="D1387">
        <v>18180</v>
      </c>
      <c r="E1387">
        <v>2009</v>
      </c>
      <c r="F1387">
        <v>311</v>
      </c>
      <c r="G1387">
        <v>2480</v>
      </c>
      <c r="H1387">
        <v>493505.89999999898</v>
      </c>
      <c r="I1387">
        <v>387</v>
      </c>
      <c r="J1387">
        <v>59309.4399999999</v>
      </c>
      <c r="K1387">
        <v>31</v>
      </c>
      <c r="L1387">
        <v>49</v>
      </c>
      <c r="M1387">
        <v>23</v>
      </c>
      <c r="N1387">
        <v>25</v>
      </c>
      <c r="O1387">
        <v>2</v>
      </c>
      <c r="P1387">
        <v>14</v>
      </c>
      <c r="Q1387">
        <v>2</v>
      </c>
    </row>
    <row r="1388" spans="1:17" x14ac:dyDescent="0.2">
      <c r="A1388">
        <v>20201217</v>
      </c>
      <c r="B1388" t="s">
        <v>19</v>
      </c>
      <c r="C1388">
        <v>6</v>
      </c>
      <c r="D1388">
        <v>4704</v>
      </c>
      <c r="E1388">
        <v>508</v>
      </c>
      <c r="F1388">
        <v>83</v>
      </c>
      <c r="G1388">
        <v>625</v>
      </c>
      <c r="H1388">
        <v>145452.82999999999</v>
      </c>
      <c r="I1388">
        <v>102</v>
      </c>
      <c r="J1388">
        <v>17831.09</v>
      </c>
      <c r="K1388">
        <v>7</v>
      </c>
      <c r="L1388">
        <v>19</v>
      </c>
      <c r="M1388">
        <v>8</v>
      </c>
      <c r="N1388">
        <v>11</v>
      </c>
      <c r="O1388">
        <v>1</v>
      </c>
      <c r="P1388">
        <v>6</v>
      </c>
      <c r="Q1388">
        <v>0</v>
      </c>
    </row>
    <row r="1389" spans="1:17" x14ac:dyDescent="0.2">
      <c r="A1389">
        <v>20201217</v>
      </c>
      <c r="B1389" t="s">
        <v>19</v>
      </c>
      <c r="C1389">
        <v>7</v>
      </c>
      <c r="D1389">
        <v>2764</v>
      </c>
      <c r="E1389">
        <v>253</v>
      </c>
      <c r="F1389">
        <v>37</v>
      </c>
      <c r="G1389">
        <v>307</v>
      </c>
      <c r="H1389">
        <v>84163.209999999905</v>
      </c>
      <c r="I1389">
        <v>41</v>
      </c>
      <c r="J1389">
        <v>8446.07</v>
      </c>
      <c r="K1389">
        <v>2</v>
      </c>
      <c r="L1389">
        <v>17</v>
      </c>
      <c r="M1389">
        <v>8</v>
      </c>
      <c r="N1389">
        <v>9</v>
      </c>
      <c r="O1389">
        <v>0</v>
      </c>
      <c r="P1389">
        <v>3</v>
      </c>
      <c r="Q1389">
        <v>0</v>
      </c>
    </row>
    <row r="1390" spans="1:17" x14ac:dyDescent="0.2">
      <c r="A1390">
        <v>20201217</v>
      </c>
      <c r="B1390" t="s">
        <v>20</v>
      </c>
      <c r="C1390">
        <v>11</v>
      </c>
      <c r="D1390">
        <v>3447</v>
      </c>
      <c r="E1390">
        <v>220</v>
      </c>
      <c r="F1390">
        <v>45</v>
      </c>
      <c r="G1390">
        <v>416</v>
      </c>
      <c r="H1390">
        <v>59337.169999999896</v>
      </c>
      <c r="I1390">
        <v>77</v>
      </c>
      <c r="J1390">
        <v>4280.3500000000004</v>
      </c>
      <c r="K1390">
        <v>6</v>
      </c>
      <c r="L1390">
        <v>14</v>
      </c>
      <c r="M1390">
        <v>2</v>
      </c>
      <c r="N1390">
        <v>0</v>
      </c>
      <c r="O1390">
        <v>1</v>
      </c>
      <c r="P1390">
        <v>0</v>
      </c>
      <c r="Q1390">
        <v>1</v>
      </c>
    </row>
    <row r="1391" spans="1:17" x14ac:dyDescent="0.2">
      <c r="A1391">
        <v>20201217</v>
      </c>
      <c r="B1391" t="s">
        <v>20</v>
      </c>
      <c r="C1391">
        <v>15</v>
      </c>
      <c r="D1391">
        <v>6198</v>
      </c>
      <c r="E1391">
        <v>426</v>
      </c>
      <c r="F1391">
        <v>76</v>
      </c>
      <c r="G1391">
        <v>1198</v>
      </c>
      <c r="H1391">
        <v>109990.909999999</v>
      </c>
      <c r="I1391">
        <v>97</v>
      </c>
      <c r="J1391">
        <v>10669.82</v>
      </c>
      <c r="K1391">
        <v>38</v>
      </c>
      <c r="L1391">
        <v>14</v>
      </c>
      <c r="M1391">
        <v>3</v>
      </c>
      <c r="N1391">
        <v>2</v>
      </c>
      <c r="O1391">
        <v>0</v>
      </c>
      <c r="P1391">
        <v>0</v>
      </c>
      <c r="Q1391">
        <v>0</v>
      </c>
    </row>
    <row r="1392" spans="1:17" x14ac:dyDescent="0.2">
      <c r="A1392">
        <v>20201218</v>
      </c>
      <c r="B1392" t="s">
        <v>19</v>
      </c>
      <c r="C1392">
        <v>13</v>
      </c>
      <c r="D1392">
        <v>63</v>
      </c>
      <c r="E1392">
        <v>7</v>
      </c>
      <c r="F1392">
        <v>2</v>
      </c>
      <c r="G1392">
        <v>17</v>
      </c>
      <c r="H1392">
        <v>847.35999999999899</v>
      </c>
      <c r="I1392">
        <v>2</v>
      </c>
      <c r="J1392">
        <v>333.88</v>
      </c>
      <c r="K1392">
        <v>0</v>
      </c>
      <c r="L1392">
        <v>1</v>
      </c>
      <c r="M1392">
        <v>0</v>
      </c>
      <c r="N1392">
        <v>0</v>
      </c>
      <c r="O1392">
        <v>0</v>
      </c>
      <c r="P1392">
        <v>0</v>
      </c>
      <c r="Q1392">
        <v>0</v>
      </c>
    </row>
    <row r="1393" spans="1:17" x14ac:dyDescent="0.2">
      <c r="A1393">
        <v>20201218</v>
      </c>
      <c r="B1393" t="s">
        <v>19</v>
      </c>
      <c r="C1393">
        <v>15</v>
      </c>
      <c r="D1393">
        <v>351</v>
      </c>
      <c r="E1393">
        <v>28</v>
      </c>
      <c r="F1393">
        <v>7</v>
      </c>
      <c r="G1393">
        <v>30</v>
      </c>
      <c r="H1393">
        <v>3740.76</v>
      </c>
      <c r="I1393">
        <v>7</v>
      </c>
      <c r="J1393">
        <v>717.05</v>
      </c>
      <c r="K1393">
        <v>1</v>
      </c>
      <c r="L1393">
        <v>3</v>
      </c>
      <c r="M1393">
        <v>0</v>
      </c>
      <c r="N1393">
        <v>0</v>
      </c>
      <c r="O1393">
        <v>0</v>
      </c>
      <c r="P1393">
        <v>0</v>
      </c>
      <c r="Q1393">
        <v>0</v>
      </c>
    </row>
    <row r="1394" spans="1:17" x14ac:dyDescent="0.2">
      <c r="A1394">
        <v>20201218</v>
      </c>
      <c r="B1394" t="s">
        <v>19</v>
      </c>
      <c r="C1394">
        <v>4</v>
      </c>
      <c r="D1394">
        <v>31674</v>
      </c>
      <c r="E1394">
        <v>3439</v>
      </c>
      <c r="F1394">
        <v>576</v>
      </c>
      <c r="G1394">
        <v>4385</v>
      </c>
      <c r="H1394">
        <v>815004.15</v>
      </c>
      <c r="I1394">
        <v>769</v>
      </c>
      <c r="J1394">
        <v>115198.06</v>
      </c>
      <c r="K1394">
        <v>81</v>
      </c>
      <c r="L1394">
        <v>126</v>
      </c>
      <c r="M1394">
        <v>52</v>
      </c>
      <c r="N1394">
        <v>71</v>
      </c>
      <c r="O1394">
        <v>23</v>
      </c>
      <c r="P1394">
        <v>35</v>
      </c>
      <c r="Q1394">
        <v>9</v>
      </c>
    </row>
    <row r="1395" spans="1:17" x14ac:dyDescent="0.2">
      <c r="A1395">
        <v>20201218</v>
      </c>
      <c r="B1395" t="s">
        <v>19</v>
      </c>
      <c r="C1395">
        <v>6</v>
      </c>
      <c r="D1395">
        <v>3911</v>
      </c>
      <c r="E1395">
        <v>365</v>
      </c>
      <c r="F1395">
        <v>64</v>
      </c>
      <c r="G1395">
        <v>442</v>
      </c>
      <c r="H1395">
        <v>105096.129999999</v>
      </c>
      <c r="I1395">
        <v>79</v>
      </c>
      <c r="J1395">
        <v>16644.4899999999</v>
      </c>
      <c r="K1395">
        <v>6</v>
      </c>
      <c r="L1395">
        <v>19</v>
      </c>
      <c r="M1395">
        <v>5</v>
      </c>
      <c r="N1395">
        <v>6</v>
      </c>
      <c r="O1395">
        <v>1</v>
      </c>
      <c r="P1395">
        <v>4</v>
      </c>
      <c r="Q1395">
        <v>0</v>
      </c>
    </row>
    <row r="1396" spans="1:17" x14ac:dyDescent="0.2">
      <c r="A1396">
        <v>20201218</v>
      </c>
      <c r="B1396" t="s">
        <v>20</v>
      </c>
      <c r="C1396">
        <v>10</v>
      </c>
      <c r="D1396">
        <v>5566</v>
      </c>
      <c r="E1396">
        <v>438</v>
      </c>
      <c r="F1396">
        <v>101</v>
      </c>
      <c r="G1396">
        <v>2569</v>
      </c>
      <c r="H1396">
        <v>621659.29</v>
      </c>
      <c r="I1396">
        <v>145</v>
      </c>
      <c r="J1396">
        <v>30955.279999999999</v>
      </c>
      <c r="K1396">
        <v>36</v>
      </c>
      <c r="L1396">
        <v>18</v>
      </c>
      <c r="M1396">
        <v>11</v>
      </c>
      <c r="N1396">
        <v>3</v>
      </c>
      <c r="O1396">
        <v>0</v>
      </c>
      <c r="P1396">
        <v>3</v>
      </c>
      <c r="Q1396">
        <v>0</v>
      </c>
    </row>
    <row r="1397" spans="1:17" x14ac:dyDescent="0.2">
      <c r="A1397">
        <v>20201218</v>
      </c>
      <c r="B1397" t="s">
        <v>20</v>
      </c>
      <c r="C1397">
        <v>11</v>
      </c>
      <c r="D1397">
        <v>3899</v>
      </c>
      <c r="E1397">
        <v>306</v>
      </c>
      <c r="F1397">
        <v>73</v>
      </c>
      <c r="G1397">
        <v>868</v>
      </c>
      <c r="H1397">
        <v>187660.05</v>
      </c>
      <c r="I1397">
        <v>82</v>
      </c>
      <c r="J1397">
        <v>21203.479999999901</v>
      </c>
      <c r="K1397">
        <v>13</v>
      </c>
      <c r="L1397">
        <v>13</v>
      </c>
      <c r="M1397">
        <v>12</v>
      </c>
      <c r="N1397">
        <v>1</v>
      </c>
      <c r="O1397">
        <v>0</v>
      </c>
      <c r="P1397">
        <v>1</v>
      </c>
      <c r="Q1397">
        <v>0</v>
      </c>
    </row>
    <row r="1398" spans="1:17" x14ac:dyDescent="0.2">
      <c r="A1398">
        <v>20201218</v>
      </c>
      <c r="B1398" t="s">
        <v>20</v>
      </c>
      <c r="C1398">
        <v>14</v>
      </c>
      <c r="D1398">
        <v>1073</v>
      </c>
      <c r="E1398">
        <v>59</v>
      </c>
      <c r="F1398">
        <v>10</v>
      </c>
      <c r="G1398">
        <v>825</v>
      </c>
      <c r="H1398">
        <v>130042.89</v>
      </c>
      <c r="I1398">
        <v>13</v>
      </c>
      <c r="J1398">
        <v>2226.61</v>
      </c>
      <c r="K1398">
        <v>8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</row>
    <row r="1399" spans="1:17" x14ac:dyDescent="0.2">
      <c r="A1399">
        <v>20201218</v>
      </c>
      <c r="B1399" t="s">
        <v>20</v>
      </c>
      <c r="C1399">
        <v>15</v>
      </c>
      <c r="D1399">
        <v>6312</v>
      </c>
      <c r="E1399">
        <v>492</v>
      </c>
      <c r="F1399">
        <v>115</v>
      </c>
      <c r="G1399">
        <v>3100</v>
      </c>
      <c r="H1399">
        <v>499049.05999999901</v>
      </c>
      <c r="I1399">
        <v>160</v>
      </c>
      <c r="J1399">
        <v>13799.4</v>
      </c>
      <c r="K1399">
        <v>56</v>
      </c>
      <c r="L1399">
        <v>9</v>
      </c>
      <c r="M1399">
        <v>4</v>
      </c>
      <c r="N1399">
        <v>0</v>
      </c>
      <c r="O1399">
        <v>0</v>
      </c>
      <c r="P1399">
        <v>0</v>
      </c>
      <c r="Q1399">
        <v>0</v>
      </c>
    </row>
    <row r="1400" spans="1:17" x14ac:dyDescent="0.2">
      <c r="A1400">
        <v>20201218</v>
      </c>
      <c r="B1400" t="s">
        <v>20</v>
      </c>
      <c r="C1400">
        <v>6</v>
      </c>
      <c r="D1400">
        <v>43952</v>
      </c>
      <c r="E1400">
        <v>3252</v>
      </c>
      <c r="F1400">
        <v>612</v>
      </c>
      <c r="G1400">
        <v>8083</v>
      </c>
      <c r="H1400">
        <v>2213209.92</v>
      </c>
      <c r="I1400">
        <v>809</v>
      </c>
      <c r="J1400">
        <v>151565.16</v>
      </c>
      <c r="K1400">
        <v>142</v>
      </c>
      <c r="L1400">
        <v>178</v>
      </c>
      <c r="M1400">
        <v>98</v>
      </c>
      <c r="N1400">
        <v>100</v>
      </c>
      <c r="O1400">
        <v>7</v>
      </c>
      <c r="P1400">
        <v>65</v>
      </c>
      <c r="Q1400">
        <v>5</v>
      </c>
    </row>
    <row r="1401" spans="1:17" x14ac:dyDescent="0.2">
      <c r="A1401">
        <v>20201218</v>
      </c>
      <c r="B1401" t="s">
        <v>20</v>
      </c>
      <c r="C1401">
        <v>9</v>
      </c>
      <c r="D1401">
        <v>6474</v>
      </c>
      <c r="E1401">
        <v>501</v>
      </c>
      <c r="F1401">
        <v>107</v>
      </c>
      <c r="G1401">
        <v>8064</v>
      </c>
      <c r="H1401">
        <v>2075613.34</v>
      </c>
      <c r="I1401">
        <v>146</v>
      </c>
      <c r="J1401">
        <v>25771.13</v>
      </c>
      <c r="K1401">
        <v>37</v>
      </c>
      <c r="L1401">
        <v>17</v>
      </c>
      <c r="M1401">
        <v>5</v>
      </c>
      <c r="N1401">
        <v>4</v>
      </c>
      <c r="O1401">
        <v>2</v>
      </c>
      <c r="P1401">
        <v>1</v>
      </c>
      <c r="Q1401">
        <v>0</v>
      </c>
    </row>
    <row r="1402" spans="1:17" x14ac:dyDescent="0.2">
      <c r="A1402">
        <v>20201219</v>
      </c>
      <c r="B1402" t="s">
        <v>18</v>
      </c>
      <c r="C1402">
        <v>8</v>
      </c>
      <c r="D1402">
        <v>1521</v>
      </c>
      <c r="E1402">
        <v>93</v>
      </c>
      <c r="F1402">
        <v>21</v>
      </c>
      <c r="G1402">
        <v>113</v>
      </c>
      <c r="H1402">
        <v>30485.1</v>
      </c>
      <c r="I1402">
        <v>23</v>
      </c>
      <c r="J1402">
        <v>6095.0599999999904</v>
      </c>
      <c r="K1402">
        <v>2</v>
      </c>
      <c r="L1402">
        <v>8</v>
      </c>
      <c r="M1402">
        <v>4</v>
      </c>
      <c r="N1402">
        <v>3</v>
      </c>
      <c r="O1402">
        <v>0</v>
      </c>
      <c r="P1402">
        <v>1</v>
      </c>
      <c r="Q1402">
        <v>0</v>
      </c>
    </row>
    <row r="1403" spans="1:17" x14ac:dyDescent="0.2">
      <c r="A1403">
        <v>20201219</v>
      </c>
      <c r="B1403" t="s">
        <v>19</v>
      </c>
      <c r="C1403">
        <v>15</v>
      </c>
      <c r="D1403">
        <v>361</v>
      </c>
      <c r="E1403">
        <v>38</v>
      </c>
      <c r="F1403">
        <v>3</v>
      </c>
      <c r="G1403">
        <v>62</v>
      </c>
      <c r="H1403">
        <v>8054.3</v>
      </c>
      <c r="I1403">
        <v>3</v>
      </c>
      <c r="J1403">
        <v>248.95</v>
      </c>
      <c r="K1403">
        <v>0</v>
      </c>
      <c r="L1403">
        <v>2</v>
      </c>
      <c r="M1403">
        <v>0</v>
      </c>
      <c r="N1403">
        <v>0</v>
      </c>
      <c r="O1403">
        <v>0</v>
      </c>
      <c r="P1403">
        <v>0</v>
      </c>
      <c r="Q1403">
        <v>0</v>
      </c>
    </row>
    <row r="1404" spans="1:17" x14ac:dyDescent="0.2">
      <c r="A1404">
        <v>20201219</v>
      </c>
      <c r="B1404" t="s">
        <v>20</v>
      </c>
      <c r="C1404">
        <v>11</v>
      </c>
      <c r="D1404">
        <v>3994</v>
      </c>
      <c r="E1404">
        <v>331</v>
      </c>
      <c r="F1404">
        <v>58</v>
      </c>
      <c r="G1404">
        <v>575</v>
      </c>
      <c r="H1404">
        <v>164600.829999999</v>
      </c>
      <c r="I1404">
        <v>70</v>
      </c>
      <c r="J1404">
        <v>18190.73</v>
      </c>
      <c r="K1404">
        <v>11</v>
      </c>
      <c r="L1404">
        <v>11</v>
      </c>
      <c r="M1404">
        <v>8</v>
      </c>
      <c r="N1404">
        <v>0</v>
      </c>
      <c r="O1404">
        <v>3</v>
      </c>
      <c r="P1404">
        <v>0</v>
      </c>
      <c r="Q1404">
        <v>3</v>
      </c>
    </row>
    <row r="1405" spans="1:17" x14ac:dyDescent="0.2">
      <c r="A1405">
        <v>20201219</v>
      </c>
      <c r="B1405" t="s">
        <v>20</v>
      </c>
      <c r="C1405">
        <v>15</v>
      </c>
      <c r="D1405">
        <v>5731</v>
      </c>
      <c r="E1405">
        <v>422</v>
      </c>
      <c r="F1405">
        <v>86</v>
      </c>
      <c r="G1405">
        <v>2590</v>
      </c>
      <c r="H1405">
        <v>528172.28999999794</v>
      </c>
      <c r="I1405">
        <v>131</v>
      </c>
      <c r="J1405">
        <v>9668.89</v>
      </c>
      <c r="K1405">
        <v>29</v>
      </c>
      <c r="L1405">
        <v>15</v>
      </c>
      <c r="M1405">
        <v>1</v>
      </c>
      <c r="N1405">
        <v>2</v>
      </c>
      <c r="O1405">
        <v>0</v>
      </c>
      <c r="P1405">
        <v>0</v>
      </c>
      <c r="Q1405">
        <v>0</v>
      </c>
    </row>
    <row r="1406" spans="1:17" x14ac:dyDescent="0.2">
      <c r="A1406">
        <v>20201220</v>
      </c>
      <c r="B1406" t="s">
        <v>18</v>
      </c>
      <c r="C1406">
        <v>11</v>
      </c>
      <c r="D1406">
        <v>269</v>
      </c>
      <c r="E1406">
        <v>16</v>
      </c>
      <c r="F1406">
        <v>3</v>
      </c>
      <c r="G1406">
        <v>16</v>
      </c>
      <c r="H1406">
        <v>9091.2900000000009</v>
      </c>
      <c r="I1406">
        <v>3</v>
      </c>
      <c r="J1406">
        <v>1705.84</v>
      </c>
      <c r="K1406">
        <v>0</v>
      </c>
      <c r="L1406">
        <v>1</v>
      </c>
      <c r="M1406">
        <v>0</v>
      </c>
      <c r="N1406">
        <v>1</v>
      </c>
      <c r="O1406">
        <v>0</v>
      </c>
      <c r="P1406">
        <v>0</v>
      </c>
      <c r="Q1406">
        <v>0</v>
      </c>
    </row>
    <row r="1407" spans="1:17" x14ac:dyDescent="0.2">
      <c r="A1407">
        <v>20201220</v>
      </c>
      <c r="B1407" t="s">
        <v>18</v>
      </c>
      <c r="C1407">
        <v>14</v>
      </c>
      <c r="D1407">
        <v>72</v>
      </c>
      <c r="E1407" t="s">
        <v>41</v>
      </c>
      <c r="F1407" t="s">
        <v>41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</row>
    <row r="1408" spans="1:17" x14ac:dyDescent="0.2">
      <c r="A1408">
        <v>20201220</v>
      </c>
      <c r="B1408" t="s">
        <v>18</v>
      </c>
      <c r="C1408">
        <v>6</v>
      </c>
      <c r="D1408">
        <v>8567</v>
      </c>
      <c r="E1408">
        <v>562</v>
      </c>
      <c r="F1408">
        <v>90</v>
      </c>
      <c r="G1408">
        <v>666</v>
      </c>
      <c r="H1408">
        <v>155026.96</v>
      </c>
      <c r="I1408">
        <v>118</v>
      </c>
      <c r="J1408">
        <v>21288.17</v>
      </c>
      <c r="K1408">
        <v>6</v>
      </c>
      <c r="L1408">
        <v>20</v>
      </c>
      <c r="M1408">
        <v>9</v>
      </c>
      <c r="N1408">
        <v>13</v>
      </c>
      <c r="O1408">
        <v>3</v>
      </c>
      <c r="P1408">
        <v>6</v>
      </c>
      <c r="Q1408">
        <v>2</v>
      </c>
    </row>
    <row r="1409" spans="1:17" x14ac:dyDescent="0.2">
      <c r="A1409">
        <v>20201220</v>
      </c>
      <c r="B1409" t="s">
        <v>18</v>
      </c>
      <c r="C1409">
        <v>7</v>
      </c>
      <c r="D1409">
        <v>3513</v>
      </c>
      <c r="E1409">
        <v>265</v>
      </c>
      <c r="F1409">
        <v>46</v>
      </c>
      <c r="G1409">
        <v>493</v>
      </c>
      <c r="H1409">
        <v>81422.209999999905</v>
      </c>
      <c r="I1409">
        <v>59</v>
      </c>
      <c r="J1409">
        <v>11364.49</v>
      </c>
      <c r="K1409">
        <v>6</v>
      </c>
      <c r="L1409">
        <v>11</v>
      </c>
      <c r="M1409">
        <v>3</v>
      </c>
      <c r="N1409">
        <v>5</v>
      </c>
      <c r="O1409">
        <v>3</v>
      </c>
      <c r="P1409">
        <v>1</v>
      </c>
      <c r="Q1409">
        <v>0</v>
      </c>
    </row>
    <row r="1410" spans="1:17" x14ac:dyDescent="0.2">
      <c r="A1410">
        <v>20201220</v>
      </c>
      <c r="B1410" t="s">
        <v>19</v>
      </c>
      <c r="C1410">
        <v>5</v>
      </c>
      <c r="D1410">
        <v>15638</v>
      </c>
      <c r="E1410">
        <v>1567</v>
      </c>
      <c r="F1410">
        <v>236</v>
      </c>
      <c r="G1410">
        <v>2003</v>
      </c>
      <c r="H1410">
        <v>457316.54</v>
      </c>
      <c r="I1410">
        <v>317</v>
      </c>
      <c r="J1410">
        <v>53823</v>
      </c>
      <c r="K1410">
        <v>32</v>
      </c>
      <c r="L1410">
        <v>56</v>
      </c>
      <c r="M1410">
        <v>19</v>
      </c>
      <c r="N1410">
        <v>28</v>
      </c>
      <c r="O1410">
        <v>7</v>
      </c>
      <c r="P1410">
        <v>12</v>
      </c>
      <c r="Q1410">
        <v>1</v>
      </c>
    </row>
    <row r="1411" spans="1:17" x14ac:dyDescent="0.2">
      <c r="A1411">
        <v>20201220</v>
      </c>
      <c r="B1411" t="s">
        <v>19</v>
      </c>
      <c r="C1411">
        <v>7</v>
      </c>
      <c r="D1411">
        <v>2221</v>
      </c>
      <c r="E1411">
        <v>188</v>
      </c>
      <c r="F1411">
        <v>28</v>
      </c>
      <c r="G1411">
        <v>218</v>
      </c>
      <c r="H1411">
        <v>55561.589999999902</v>
      </c>
      <c r="I1411">
        <v>35</v>
      </c>
      <c r="J1411">
        <v>6620.7599999999902</v>
      </c>
      <c r="K1411">
        <v>3</v>
      </c>
      <c r="L1411">
        <v>9</v>
      </c>
      <c r="M1411">
        <v>3</v>
      </c>
      <c r="N1411">
        <v>4</v>
      </c>
      <c r="O1411">
        <v>0</v>
      </c>
      <c r="P1411">
        <v>0</v>
      </c>
      <c r="Q1411">
        <v>0</v>
      </c>
    </row>
    <row r="1412" spans="1:17" x14ac:dyDescent="0.2">
      <c r="A1412">
        <v>20201220</v>
      </c>
      <c r="B1412" t="s">
        <v>20</v>
      </c>
      <c r="C1412">
        <v>8</v>
      </c>
      <c r="D1412">
        <v>13118</v>
      </c>
      <c r="E1412">
        <v>895</v>
      </c>
      <c r="F1412">
        <v>181</v>
      </c>
      <c r="G1412">
        <v>3040</v>
      </c>
      <c r="H1412">
        <v>823969.81</v>
      </c>
      <c r="I1412">
        <v>232</v>
      </c>
      <c r="J1412">
        <v>48805.7</v>
      </c>
      <c r="K1412">
        <v>48</v>
      </c>
      <c r="L1412">
        <v>41</v>
      </c>
      <c r="M1412">
        <v>19</v>
      </c>
      <c r="N1412">
        <v>17</v>
      </c>
      <c r="O1412">
        <v>3</v>
      </c>
      <c r="P1412">
        <v>9</v>
      </c>
      <c r="Q1412">
        <v>2</v>
      </c>
    </row>
    <row r="1413" spans="1:17" x14ac:dyDescent="0.2">
      <c r="A1413">
        <v>20201221</v>
      </c>
      <c r="B1413" t="s">
        <v>18</v>
      </c>
      <c r="C1413">
        <v>11</v>
      </c>
      <c r="D1413">
        <v>804</v>
      </c>
      <c r="E1413">
        <v>56</v>
      </c>
      <c r="F1413">
        <v>15</v>
      </c>
      <c r="G1413">
        <v>67</v>
      </c>
      <c r="H1413">
        <v>33368.67</v>
      </c>
      <c r="I1413">
        <v>20</v>
      </c>
      <c r="J1413">
        <v>6616.59</v>
      </c>
      <c r="K1413">
        <v>2</v>
      </c>
      <c r="L1413">
        <v>4</v>
      </c>
      <c r="M1413">
        <v>1</v>
      </c>
      <c r="N1413">
        <v>1</v>
      </c>
      <c r="O1413">
        <v>0</v>
      </c>
      <c r="P1413">
        <v>1</v>
      </c>
      <c r="Q1413">
        <v>0</v>
      </c>
    </row>
    <row r="1414" spans="1:17" x14ac:dyDescent="0.2">
      <c r="A1414">
        <v>20201221</v>
      </c>
      <c r="B1414" t="s">
        <v>18</v>
      </c>
      <c r="C1414">
        <v>14</v>
      </c>
      <c r="D1414">
        <v>140</v>
      </c>
      <c r="E1414">
        <v>5</v>
      </c>
      <c r="F1414" t="s">
        <v>41</v>
      </c>
      <c r="G1414">
        <v>5</v>
      </c>
      <c r="H1414">
        <v>1188.46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</row>
    <row r="1415" spans="1:17" x14ac:dyDescent="0.2">
      <c r="A1415">
        <v>20201221</v>
      </c>
      <c r="B1415" t="s">
        <v>18</v>
      </c>
      <c r="C1415">
        <v>15</v>
      </c>
      <c r="D1415">
        <v>604</v>
      </c>
      <c r="E1415">
        <v>25</v>
      </c>
      <c r="F1415">
        <v>11</v>
      </c>
      <c r="G1415">
        <v>156</v>
      </c>
      <c r="H1415">
        <v>116412.079999999</v>
      </c>
      <c r="I1415">
        <v>13</v>
      </c>
      <c r="J1415">
        <v>1881.8799999999901</v>
      </c>
      <c r="K1415">
        <v>2</v>
      </c>
      <c r="L1415">
        <v>6</v>
      </c>
      <c r="M1415">
        <v>4</v>
      </c>
      <c r="N1415">
        <v>0</v>
      </c>
      <c r="O1415">
        <v>0</v>
      </c>
      <c r="P1415">
        <v>0</v>
      </c>
      <c r="Q1415">
        <v>0</v>
      </c>
    </row>
    <row r="1416" spans="1:17" x14ac:dyDescent="0.2">
      <c r="A1416">
        <v>20201221</v>
      </c>
      <c r="B1416" t="s">
        <v>18</v>
      </c>
      <c r="C1416">
        <v>7</v>
      </c>
      <c r="D1416">
        <v>3258</v>
      </c>
      <c r="E1416">
        <v>249</v>
      </c>
      <c r="F1416">
        <v>48</v>
      </c>
      <c r="G1416">
        <v>309</v>
      </c>
      <c r="H1416">
        <v>75614.67</v>
      </c>
      <c r="I1416">
        <v>64</v>
      </c>
      <c r="J1416">
        <v>11641.9</v>
      </c>
      <c r="K1416">
        <v>9</v>
      </c>
      <c r="L1416">
        <v>10</v>
      </c>
      <c r="M1416">
        <v>1</v>
      </c>
      <c r="N1416">
        <v>4</v>
      </c>
      <c r="O1416">
        <v>0</v>
      </c>
      <c r="P1416">
        <v>0</v>
      </c>
      <c r="Q1416">
        <v>0</v>
      </c>
    </row>
    <row r="1417" spans="1:17" x14ac:dyDescent="0.2">
      <c r="A1417">
        <v>20201221</v>
      </c>
      <c r="B1417" t="s">
        <v>19</v>
      </c>
      <c r="C1417">
        <v>12</v>
      </c>
      <c r="D1417">
        <v>336</v>
      </c>
      <c r="E1417">
        <v>25</v>
      </c>
      <c r="F1417">
        <v>3</v>
      </c>
      <c r="G1417">
        <v>37</v>
      </c>
      <c r="H1417">
        <v>2084.63</v>
      </c>
      <c r="I1417">
        <v>7</v>
      </c>
      <c r="J1417">
        <v>215.18</v>
      </c>
      <c r="K1417">
        <v>1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</row>
    <row r="1418" spans="1:17" x14ac:dyDescent="0.2">
      <c r="A1418">
        <v>20201221</v>
      </c>
      <c r="B1418" t="s">
        <v>20</v>
      </c>
      <c r="C1418">
        <v>10</v>
      </c>
      <c r="D1418">
        <v>5088</v>
      </c>
      <c r="E1418">
        <v>334</v>
      </c>
      <c r="F1418">
        <v>66</v>
      </c>
      <c r="G1418">
        <v>2832</v>
      </c>
      <c r="H1418">
        <v>779505.39</v>
      </c>
      <c r="I1418">
        <v>79</v>
      </c>
      <c r="J1418">
        <v>14999.02</v>
      </c>
      <c r="K1418">
        <v>24</v>
      </c>
      <c r="L1418">
        <v>6</v>
      </c>
      <c r="M1418">
        <v>3</v>
      </c>
      <c r="N1418">
        <v>1</v>
      </c>
      <c r="O1418">
        <v>0</v>
      </c>
      <c r="P1418">
        <v>1</v>
      </c>
      <c r="Q1418">
        <v>0</v>
      </c>
    </row>
    <row r="1419" spans="1:17" x14ac:dyDescent="0.2">
      <c r="A1419">
        <v>20201221</v>
      </c>
      <c r="B1419" t="s">
        <v>20</v>
      </c>
      <c r="C1419">
        <v>12</v>
      </c>
      <c r="D1419">
        <v>3200</v>
      </c>
      <c r="E1419">
        <v>162</v>
      </c>
      <c r="F1419">
        <v>44</v>
      </c>
      <c r="G1419">
        <v>262</v>
      </c>
      <c r="H1419">
        <v>15862.15</v>
      </c>
      <c r="I1419">
        <v>58</v>
      </c>
      <c r="J1419">
        <v>4432.79</v>
      </c>
      <c r="K1419">
        <v>12</v>
      </c>
      <c r="L1419">
        <v>6</v>
      </c>
      <c r="M1419">
        <v>1</v>
      </c>
      <c r="N1419">
        <v>1</v>
      </c>
      <c r="O1419">
        <v>1</v>
      </c>
      <c r="P1419">
        <v>0</v>
      </c>
      <c r="Q1419">
        <v>0</v>
      </c>
    </row>
    <row r="1420" spans="1:17" x14ac:dyDescent="0.2">
      <c r="A1420">
        <v>20201221</v>
      </c>
      <c r="B1420" t="s">
        <v>20</v>
      </c>
      <c r="C1420">
        <v>3</v>
      </c>
      <c r="D1420">
        <v>606359</v>
      </c>
      <c r="E1420">
        <v>51999</v>
      </c>
      <c r="F1420">
        <v>10613</v>
      </c>
      <c r="G1420">
        <v>74277</v>
      </c>
      <c r="H1420">
        <v>11149679.16</v>
      </c>
      <c r="I1420">
        <v>15640</v>
      </c>
      <c r="J1420">
        <v>1744726.97</v>
      </c>
      <c r="K1420">
        <v>1620</v>
      </c>
      <c r="L1420">
        <v>1135</v>
      </c>
      <c r="M1420">
        <v>432</v>
      </c>
      <c r="N1420">
        <v>805</v>
      </c>
      <c r="O1420">
        <v>132</v>
      </c>
      <c r="P1420">
        <v>293</v>
      </c>
      <c r="Q1420">
        <v>54</v>
      </c>
    </row>
    <row r="1421" spans="1:17" x14ac:dyDescent="0.2">
      <c r="A1421">
        <v>20201222</v>
      </c>
      <c r="B1421" t="s">
        <v>18</v>
      </c>
      <c r="C1421">
        <v>10</v>
      </c>
      <c r="D1421">
        <v>1118</v>
      </c>
      <c r="E1421">
        <v>92</v>
      </c>
      <c r="F1421">
        <v>21</v>
      </c>
      <c r="G1421">
        <v>109</v>
      </c>
      <c r="H1421">
        <v>33100.519999999997</v>
      </c>
      <c r="I1421">
        <v>24</v>
      </c>
      <c r="J1421">
        <v>7407.19</v>
      </c>
      <c r="K1421">
        <v>6</v>
      </c>
      <c r="L1421">
        <v>4</v>
      </c>
      <c r="M1421">
        <v>3</v>
      </c>
      <c r="N1421">
        <v>1</v>
      </c>
      <c r="O1421">
        <v>0</v>
      </c>
      <c r="P1421">
        <v>0</v>
      </c>
      <c r="Q1421">
        <v>0</v>
      </c>
    </row>
    <row r="1422" spans="1:17" x14ac:dyDescent="0.2">
      <c r="A1422">
        <v>20201222</v>
      </c>
      <c r="B1422" t="s">
        <v>18</v>
      </c>
      <c r="C1422">
        <v>11</v>
      </c>
      <c r="D1422">
        <v>539</v>
      </c>
      <c r="E1422">
        <v>49</v>
      </c>
      <c r="F1422">
        <v>12</v>
      </c>
      <c r="G1422">
        <v>59</v>
      </c>
      <c r="H1422">
        <v>10745.3</v>
      </c>
      <c r="I1422">
        <v>14</v>
      </c>
      <c r="J1422">
        <v>3328.73</v>
      </c>
      <c r="K1422">
        <v>2</v>
      </c>
      <c r="L1422">
        <v>5</v>
      </c>
      <c r="M1422">
        <v>2</v>
      </c>
      <c r="N1422">
        <v>1</v>
      </c>
      <c r="O1422">
        <v>1</v>
      </c>
      <c r="P1422">
        <v>0</v>
      </c>
      <c r="Q1422">
        <v>1</v>
      </c>
    </row>
    <row r="1423" spans="1:17" x14ac:dyDescent="0.2">
      <c r="A1423">
        <v>20201222</v>
      </c>
      <c r="B1423" t="s">
        <v>18</v>
      </c>
      <c r="C1423">
        <v>14</v>
      </c>
      <c r="D1423">
        <v>82</v>
      </c>
      <c r="E1423">
        <v>1</v>
      </c>
      <c r="F1423" t="s">
        <v>41</v>
      </c>
      <c r="G1423">
        <v>1</v>
      </c>
      <c r="H1423">
        <v>137.25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</row>
    <row r="1424" spans="1:17" x14ac:dyDescent="0.2">
      <c r="A1424">
        <v>20201222</v>
      </c>
      <c r="B1424" t="s">
        <v>19</v>
      </c>
      <c r="C1424">
        <v>5</v>
      </c>
      <c r="D1424">
        <v>14752</v>
      </c>
      <c r="E1424">
        <v>1494</v>
      </c>
      <c r="F1424">
        <v>262</v>
      </c>
      <c r="G1424">
        <v>1849</v>
      </c>
      <c r="H1424">
        <v>318808.37</v>
      </c>
      <c r="I1424">
        <v>360</v>
      </c>
      <c r="J1424">
        <v>41767.26</v>
      </c>
      <c r="K1424">
        <v>28</v>
      </c>
      <c r="L1424">
        <v>57</v>
      </c>
      <c r="M1424">
        <v>22</v>
      </c>
      <c r="N1424">
        <v>26</v>
      </c>
      <c r="O1424">
        <v>5</v>
      </c>
      <c r="P1424">
        <v>8</v>
      </c>
      <c r="Q1424">
        <v>4</v>
      </c>
    </row>
    <row r="1425" spans="1:17" x14ac:dyDescent="0.2">
      <c r="A1425">
        <v>20201223</v>
      </c>
      <c r="B1425" t="s">
        <v>18</v>
      </c>
      <c r="C1425">
        <v>14</v>
      </c>
      <c r="D1425">
        <v>87</v>
      </c>
      <c r="E1425">
        <v>6</v>
      </c>
      <c r="F1425">
        <v>2</v>
      </c>
      <c r="G1425">
        <v>9</v>
      </c>
      <c r="H1425">
        <v>714.33999999999901</v>
      </c>
      <c r="I1425">
        <v>3</v>
      </c>
      <c r="J1425">
        <v>299.67</v>
      </c>
      <c r="K1425">
        <v>2</v>
      </c>
      <c r="L1425">
        <v>1</v>
      </c>
      <c r="M1425">
        <v>1</v>
      </c>
      <c r="N1425">
        <v>0</v>
      </c>
      <c r="O1425">
        <v>0</v>
      </c>
      <c r="P1425">
        <v>0</v>
      </c>
      <c r="Q1425">
        <v>0</v>
      </c>
    </row>
    <row r="1426" spans="1:17" x14ac:dyDescent="0.2">
      <c r="A1426">
        <v>20201223</v>
      </c>
      <c r="B1426" t="s">
        <v>18</v>
      </c>
      <c r="C1426">
        <v>5</v>
      </c>
      <c r="D1426">
        <v>23781</v>
      </c>
      <c r="E1426">
        <v>2023</v>
      </c>
      <c r="F1426">
        <v>378</v>
      </c>
      <c r="G1426">
        <v>3501</v>
      </c>
      <c r="H1426">
        <v>440487.3</v>
      </c>
      <c r="I1426">
        <v>662</v>
      </c>
      <c r="J1426">
        <v>70135.899999999994</v>
      </c>
      <c r="K1426">
        <v>107</v>
      </c>
      <c r="L1426">
        <v>73</v>
      </c>
      <c r="M1426">
        <v>21</v>
      </c>
      <c r="N1426">
        <v>40</v>
      </c>
      <c r="O1426">
        <v>4</v>
      </c>
      <c r="P1426">
        <v>12</v>
      </c>
      <c r="Q1426">
        <v>1</v>
      </c>
    </row>
    <row r="1427" spans="1:17" x14ac:dyDescent="0.2">
      <c r="A1427">
        <v>20201223</v>
      </c>
      <c r="B1427" t="s">
        <v>19</v>
      </c>
      <c r="C1427">
        <v>3</v>
      </c>
      <c r="D1427">
        <v>75289</v>
      </c>
      <c r="E1427">
        <v>8442</v>
      </c>
      <c r="F1427">
        <v>1621</v>
      </c>
      <c r="G1427">
        <v>11996</v>
      </c>
      <c r="H1427">
        <v>1964612.92</v>
      </c>
      <c r="I1427">
        <v>2215</v>
      </c>
      <c r="J1427">
        <v>230831.25999999899</v>
      </c>
      <c r="K1427">
        <v>177</v>
      </c>
      <c r="L1427">
        <v>211</v>
      </c>
      <c r="M1427">
        <v>68</v>
      </c>
      <c r="N1427">
        <v>129</v>
      </c>
      <c r="O1427">
        <v>16</v>
      </c>
      <c r="P1427">
        <v>47</v>
      </c>
      <c r="Q1427">
        <v>7</v>
      </c>
    </row>
    <row r="1428" spans="1:17" x14ac:dyDescent="0.2">
      <c r="A1428">
        <v>20201223</v>
      </c>
      <c r="B1428" t="s">
        <v>20</v>
      </c>
      <c r="C1428">
        <v>10</v>
      </c>
      <c r="D1428">
        <v>6109</v>
      </c>
      <c r="E1428">
        <v>483</v>
      </c>
      <c r="F1428">
        <v>100</v>
      </c>
      <c r="G1428">
        <v>1174</v>
      </c>
      <c r="H1428">
        <v>155249.87999999899</v>
      </c>
      <c r="I1428">
        <v>124</v>
      </c>
      <c r="J1428">
        <v>18917.5799999999</v>
      </c>
      <c r="K1428">
        <v>37</v>
      </c>
      <c r="L1428">
        <v>10</v>
      </c>
      <c r="M1428">
        <v>3</v>
      </c>
      <c r="N1428">
        <v>0</v>
      </c>
      <c r="O1428">
        <v>0</v>
      </c>
      <c r="P1428">
        <v>0</v>
      </c>
      <c r="Q1428">
        <v>0</v>
      </c>
    </row>
    <row r="1429" spans="1:17" x14ac:dyDescent="0.2">
      <c r="A1429">
        <v>20201223</v>
      </c>
      <c r="B1429" t="s">
        <v>20</v>
      </c>
      <c r="C1429">
        <v>11</v>
      </c>
      <c r="D1429">
        <v>5625</v>
      </c>
      <c r="E1429">
        <v>364</v>
      </c>
      <c r="F1429">
        <v>84</v>
      </c>
      <c r="G1429">
        <v>758</v>
      </c>
      <c r="H1429">
        <v>150394.85999999999</v>
      </c>
      <c r="I1429">
        <v>111</v>
      </c>
      <c r="J1429">
        <v>32121.47</v>
      </c>
      <c r="K1429">
        <v>20</v>
      </c>
      <c r="L1429">
        <v>23</v>
      </c>
      <c r="M1429">
        <v>15</v>
      </c>
      <c r="N1429">
        <v>4</v>
      </c>
      <c r="O1429">
        <v>2</v>
      </c>
      <c r="P1429">
        <v>1</v>
      </c>
      <c r="Q1429">
        <v>2</v>
      </c>
    </row>
    <row r="1430" spans="1:17" x14ac:dyDescent="0.2">
      <c r="A1430">
        <v>20201223</v>
      </c>
      <c r="B1430" t="s">
        <v>20</v>
      </c>
      <c r="C1430">
        <v>8</v>
      </c>
      <c r="D1430">
        <v>17554</v>
      </c>
      <c r="E1430">
        <v>1250</v>
      </c>
      <c r="F1430">
        <v>239</v>
      </c>
      <c r="G1430">
        <v>2393</v>
      </c>
      <c r="H1430">
        <v>484847.94</v>
      </c>
      <c r="I1430">
        <v>294</v>
      </c>
      <c r="J1430">
        <v>52448.62</v>
      </c>
      <c r="K1430">
        <v>32</v>
      </c>
      <c r="L1430">
        <v>44</v>
      </c>
      <c r="M1430">
        <v>18</v>
      </c>
      <c r="N1430">
        <v>24</v>
      </c>
      <c r="O1430">
        <v>0</v>
      </c>
      <c r="P1430">
        <v>11</v>
      </c>
      <c r="Q1430">
        <v>0</v>
      </c>
    </row>
    <row r="1431" spans="1:17" x14ac:dyDescent="0.2">
      <c r="A1431">
        <v>20201223</v>
      </c>
      <c r="B1431" t="s">
        <v>20</v>
      </c>
      <c r="C1431">
        <v>9</v>
      </c>
      <c r="D1431">
        <v>6326</v>
      </c>
      <c r="E1431">
        <v>440</v>
      </c>
      <c r="F1431">
        <v>94</v>
      </c>
      <c r="G1431">
        <v>708</v>
      </c>
      <c r="H1431">
        <v>77879.39</v>
      </c>
      <c r="I1431">
        <v>113</v>
      </c>
      <c r="J1431">
        <v>12265.23</v>
      </c>
      <c r="K1431">
        <v>23</v>
      </c>
      <c r="L1431">
        <v>14</v>
      </c>
      <c r="M1431">
        <v>3</v>
      </c>
      <c r="N1431">
        <v>3</v>
      </c>
      <c r="O1431">
        <v>0</v>
      </c>
      <c r="P1431">
        <v>1</v>
      </c>
      <c r="Q1431">
        <v>0</v>
      </c>
    </row>
    <row r="1432" spans="1:17" x14ac:dyDescent="0.2">
      <c r="A1432">
        <v>20201224</v>
      </c>
      <c r="B1432" t="s">
        <v>18</v>
      </c>
      <c r="C1432">
        <v>14</v>
      </c>
      <c r="D1432">
        <v>118</v>
      </c>
      <c r="E1432">
        <v>5</v>
      </c>
      <c r="F1432">
        <v>1</v>
      </c>
      <c r="G1432">
        <v>5</v>
      </c>
      <c r="H1432">
        <v>691.52</v>
      </c>
      <c r="I1432">
        <v>1</v>
      </c>
      <c r="J1432">
        <v>65.08</v>
      </c>
      <c r="K1432">
        <v>0</v>
      </c>
      <c r="L1432">
        <v>1</v>
      </c>
      <c r="M1432">
        <v>1</v>
      </c>
      <c r="N1432">
        <v>0</v>
      </c>
      <c r="O1432">
        <v>0</v>
      </c>
      <c r="P1432">
        <v>0</v>
      </c>
      <c r="Q1432">
        <v>0</v>
      </c>
    </row>
    <row r="1433" spans="1:17" x14ac:dyDescent="0.2">
      <c r="A1433">
        <v>20201224</v>
      </c>
      <c r="B1433" t="s">
        <v>18</v>
      </c>
      <c r="C1433">
        <v>4</v>
      </c>
      <c r="D1433">
        <v>36001</v>
      </c>
      <c r="E1433">
        <v>2860</v>
      </c>
      <c r="F1433">
        <v>493</v>
      </c>
      <c r="G1433">
        <v>3691</v>
      </c>
      <c r="H1433">
        <v>699022.66</v>
      </c>
      <c r="I1433">
        <v>713</v>
      </c>
      <c r="J1433">
        <v>96144.21</v>
      </c>
      <c r="K1433">
        <v>91</v>
      </c>
      <c r="L1433">
        <v>93</v>
      </c>
      <c r="M1433">
        <v>35</v>
      </c>
      <c r="N1433">
        <v>45</v>
      </c>
      <c r="O1433">
        <v>29</v>
      </c>
      <c r="P1433">
        <v>17</v>
      </c>
      <c r="Q1433">
        <v>12</v>
      </c>
    </row>
    <row r="1434" spans="1:17" x14ac:dyDescent="0.2">
      <c r="A1434">
        <v>20201224</v>
      </c>
      <c r="B1434" t="s">
        <v>18</v>
      </c>
      <c r="C1434">
        <v>5</v>
      </c>
      <c r="D1434">
        <v>20446</v>
      </c>
      <c r="E1434">
        <v>1572</v>
      </c>
      <c r="F1434">
        <v>282</v>
      </c>
      <c r="G1434">
        <v>2003</v>
      </c>
      <c r="H1434">
        <v>375030.83999999898</v>
      </c>
      <c r="I1434">
        <v>407</v>
      </c>
      <c r="J1434">
        <v>53559.29</v>
      </c>
      <c r="K1434">
        <v>51</v>
      </c>
      <c r="L1434">
        <v>73</v>
      </c>
      <c r="M1434">
        <v>21</v>
      </c>
      <c r="N1434">
        <v>39</v>
      </c>
      <c r="O1434">
        <v>3</v>
      </c>
      <c r="P1434">
        <v>12</v>
      </c>
      <c r="Q1434">
        <v>0</v>
      </c>
    </row>
    <row r="1435" spans="1:17" x14ac:dyDescent="0.2">
      <c r="A1435">
        <v>20201224</v>
      </c>
      <c r="B1435" t="s">
        <v>20</v>
      </c>
      <c r="C1435">
        <v>10</v>
      </c>
      <c r="D1435">
        <v>4695</v>
      </c>
      <c r="E1435">
        <v>368</v>
      </c>
      <c r="F1435">
        <v>66</v>
      </c>
      <c r="G1435">
        <v>1867</v>
      </c>
      <c r="H1435">
        <v>532126.57999999798</v>
      </c>
      <c r="I1435">
        <v>78</v>
      </c>
      <c r="J1435">
        <v>13761.04</v>
      </c>
      <c r="K1435">
        <v>11</v>
      </c>
      <c r="L1435">
        <v>16</v>
      </c>
      <c r="M1435">
        <v>4</v>
      </c>
      <c r="N1435">
        <v>2</v>
      </c>
      <c r="O1435">
        <v>2</v>
      </c>
      <c r="P1435">
        <v>1</v>
      </c>
      <c r="Q1435">
        <v>1</v>
      </c>
    </row>
    <row r="1436" spans="1:17" x14ac:dyDescent="0.2">
      <c r="A1436">
        <v>20201224</v>
      </c>
      <c r="B1436" t="s">
        <v>20</v>
      </c>
      <c r="C1436">
        <v>8</v>
      </c>
      <c r="D1436">
        <v>13236</v>
      </c>
      <c r="E1436">
        <v>893</v>
      </c>
      <c r="F1436">
        <v>166</v>
      </c>
      <c r="G1436">
        <v>3532</v>
      </c>
      <c r="H1436">
        <v>893629.11999999499</v>
      </c>
      <c r="I1436">
        <v>219</v>
      </c>
      <c r="J1436">
        <v>37738.949999999997</v>
      </c>
      <c r="K1436">
        <v>42</v>
      </c>
      <c r="L1436">
        <v>36</v>
      </c>
      <c r="M1436">
        <v>8</v>
      </c>
      <c r="N1436">
        <v>9</v>
      </c>
      <c r="O1436">
        <v>1</v>
      </c>
      <c r="P1436">
        <v>3</v>
      </c>
      <c r="Q1436">
        <v>1</v>
      </c>
    </row>
    <row r="1437" spans="1:17" x14ac:dyDescent="0.2">
      <c r="A1437">
        <v>20201225</v>
      </c>
      <c r="B1437" t="s">
        <v>18</v>
      </c>
      <c r="C1437">
        <v>7</v>
      </c>
      <c r="D1437">
        <v>2575</v>
      </c>
      <c r="E1437">
        <v>179</v>
      </c>
      <c r="F1437">
        <v>34</v>
      </c>
      <c r="G1437">
        <v>221</v>
      </c>
      <c r="H1437">
        <v>58205.22</v>
      </c>
      <c r="I1437">
        <v>52</v>
      </c>
      <c r="J1437">
        <v>8250.86</v>
      </c>
      <c r="K1437">
        <v>5</v>
      </c>
      <c r="L1437">
        <v>14</v>
      </c>
      <c r="M1437">
        <v>4</v>
      </c>
      <c r="N1437">
        <v>9</v>
      </c>
      <c r="O1437">
        <v>1</v>
      </c>
      <c r="P1437">
        <v>2</v>
      </c>
      <c r="Q1437">
        <v>1</v>
      </c>
    </row>
    <row r="1438" spans="1:17" x14ac:dyDescent="0.2">
      <c r="A1438">
        <v>20201225</v>
      </c>
      <c r="B1438" t="s">
        <v>19</v>
      </c>
      <c r="C1438">
        <v>10</v>
      </c>
      <c r="D1438">
        <v>1030</v>
      </c>
      <c r="E1438">
        <v>83</v>
      </c>
      <c r="F1438">
        <v>20</v>
      </c>
      <c r="G1438">
        <v>118</v>
      </c>
      <c r="H1438">
        <v>6265.8699999999899</v>
      </c>
      <c r="I1438">
        <v>35</v>
      </c>
      <c r="J1438">
        <v>1411.42</v>
      </c>
      <c r="K1438">
        <v>4</v>
      </c>
      <c r="L1438">
        <v>3</v>
      </c>
      <c r="M1438">
        <v>1</v>
      </c>
      <c r="N1438">
        <v>2</v>
      </c>
      <c r="O1438">
        <v>0</v>
      </c>
      <c r="P1438">
        <v>1</v>
      </c>
      <c r="Q1438">
        <v>0</v>
      </c>
    </row>
    <row r="1439" spans="1:17" x14ac:dyDescent="0.2">
      <c r="A1439">
        <v>20201225</v>
      </c>
      <c r="B1439" t="s">
        <v>19</v>
      </c>
      <c r="C1439">
        <v>12</v>
      </c>
      <c r="D1439">
        <v>157</v>
      </c>
      <c r="E1439">
        <v>24</v>
      </c>
      <c r="F1439">
        <v>2</v>
      </c>
      <c r="G1439">
        <v>24</v>
      </c>
      <c r="H1439">
        <v>6357.45999999999</v>
      </c>
      <c r="I1439">
        <v>2</v>
      </c>
      <c r="J1439">
        <v>359.41</v>
      </c>
      <c r="K1439">
        <v>0</v>
      </c>
      <c r="L1439">
        <v>1</v>
      </c>
      <c r="M1439">
        <v>1</v>
      </c>
      <c r="N1439">
        <v>0</v>
      </c>
      <c r="O1439">
        <v>0</v>
      </c>
      <c r="P1439">
        <v>0</v>
      </c>
      <c r="Q1439">
        <v>0</v>
      </c>
    </row>
    <row r="1440" spans="1:17" x14ac:dyDescent="0.2">
      <c r="A1440">
        <v>20201225</v>
      </c>
      <c r="B1440" t="s">
        <v>20</v>
      </c>
      <c r="C1440">
        <v>6</v>
      </c>
      <c r="D1440">
        <v>46110</v>
      </c>
      <c r="E1440">
        <v>3303</v>
      </c>
      <c r="F1440">
        <v>593</v>
      </c>
      <c r="G1440">
        <v>6187</v>
      </c>
      <c r="H1440">
        <v>1184941.3499999901</v>
      </c>
      <c r="I1440">
        <v>808</v>
      </c>
      <c r="J1440">
        <v>133354.06</v>
      </c>
      <c r="K1440">
        <v>142</v>
      </c>
      <c r="L1440">
        <v>181</v>
      </c>
      <c r="M1440">
        <v>43</v>
      </c>
      <c r="N1440">
        <v>131</v>
      </c>
      <c r="O1440">
        <v>5</v>
      </c>
      <c r="P1440">
        <v>30</v>
      </c>
      <c r="Q1440">
        <v>2</v>
      </c>
    </row>
    <row r="1441" spans="1:17" x14ac:dyDescent="0.2">
      <c r="A1441">
        <v>20201225</v>
      </c>
      <c r="B1441" t="s">
        <v>20</v>
      </c>
      <c r="C1441">
        <v>8</v>
      </c>
      <c r="D1441">
        <v>9957</v>
      </c>
      <c r="E1441">
        <v>719</v>
      </c>
      <c r="F1441">
        <v>142</v>
      </c>
      <c r="G1441">
        <v>1441</v>
      </c>
      <c r="H1441">
        <v>275433.56</v>
      </c>
      <c r="I1441">
        <v>186</v>
      </c>
      <c r="J1441">
        <v>25123.84</v>
      </c>
      <c r="K1441">
        <v>49</v>
      </c>
      <c r="L1441">
        <v>26</v>
      </c>
      <c r="M1441">
        <v>13</v>
      </c>
      <c r="N1441">
        <v>7</v>
      </c>
      <c r="O1441">
        <v>0</v>
      </c>
      <c r="P1441">
        <v>4</v>
      </c>
      <c r="Q1441">
        <v>0</v>
      </c>
    </row>
    <row r="1442" spans="1:17" x14ac:dyDescent="0.2">
      <c r="A1442">
        <v>20201226</v>
      </c>
      <c r="B1442" t="s">
        <v>18</v>
      </c>
      <c r="C1442">
        <v>14</v>
      </c>
      <c r="D1442">
        <v>251</v>
      </c>
      <c r="E1442">
        <v>12</v>
      </c>
      <c r="F1442">
        <v>1</v>
      </c>
      <c r="G1442">
        <v>14</v>
      </c>
      <c r="H1442">
        <v>1774.88</v>
      </c>
      <c r="I1442">
        <v>1</v>
      </c>
      <c r="J1442">
        <v>107.6</v>
      </c>
      <c r="K1442">
        <v>0</v>
      </c>
      <c r="L1442">
        <v>1</v>
      </c>
      <c r="M1442">
        <v>0</v>
      </c>
      <c r="N1442">
        <v>0</v>
      </c>
      <c r="O1442">
        <v>1</v>
      </c>
      <c r="P1442">
        <v>0</v>
      </c>
      <c r="Q1442">
        <v>0</v>
      </c>
    </row>
    <row r="1443" spans="1:17" x14ac:dyDescent="0.2">
      <c r="A1443">
        <v>20201226</v>
      </c>
      <c r="B1443" t="s">
        <v>19</v>
      </c>
      <c r="C1443">
        <v>10</v>
      </c>
      <c r="D1443">
        <v>576</v>
      </c>
      <c r="E1443">
        <v>57</v>
      </c>
      <c r="F1443">
        <v>13</v>
      </c>
      <c r="G1443">
        <v>90</v>
      </c>
      <c r="H1443">
        <v>14730.38</v>
      </c>
      <c r="I1443">
        <v>26</v>
      </c>
      <c r="J1443">
        <v>4782.4799999999996</v>
      </c>
      <c r="K1443">
        <v>16</v>
      </c>
      <c r="L1443">
        <v>3</v>
      </c>
      <c r="M1443">
        <v>0</v>
      </c>
      <c r="N1443">
        <v>1</v>
      </c>
      <c r="O1443">
        <v>0</v>
      </c>
      <c r="P1443">
        <v>0</v>
      </c>
      <c r="Q1443">
        <v>0</v>
      </c>
    </row>
    <row r="1444" spans="1:17" x14ac:dyDescent="0.2">
      <c r="A1444">
        <v>20201226</v>
      </c>
      <c r="B1444" t="s">
        <v>19</v>
      </c>
      <c r="C1444">
        <v>12</v>
      </c>
      <c r="D1444">
        <v>163</v>
      </c>
      <c r="E1444">
        <v>19</v>
      </c>
      <c r="F1444">
        <v>6</v>
      </c>
      <c r="G1444">
        <v>19</v>
      </c>
      <c r="H1444">
        <v>1082.1399999999901</v>
      </c>
      <c r="I1444">
        <v>6</v>
      </c>
      <c r="J1444">
        <v>387.89</v>
      </c>
      <c r="K1444">
        <v>1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</row>
    <row r="1445" spans="1:17" x14ac:dyDescent="0.2">
      <c r="A1445">
        <v>20201226</v>
      </c>
      <c r="B1445" t="s">
        <v>19</v>
      </c>
      <c r="C1445">
        <v>13</v>
      </c>
      <c r="D1445">
        <v>152</v>
      </c>
      <c r="E1445">
        <v>13</v>
      </c>
      <c r="F1445">
        <v>1</v>
      </c>
      <c r="G1445">
        <v>15</v>
      </c>
      <c r="H1445">
        <v>3261.06</v>
      </c>
      <c r="I1445">
        <v>1</v>
      </c>
      <c r="J1445">
        <v>258.11</v>
      </c>
      <c r="K1445">
        <v>1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</row>
    <row r="1446" spans="1:17" x14ac:dyDescent="0.2">
      <c r="A1446">
        <v>20201226</v>
      </c>
      <c r="B1446" t="s">
        <v>19</v>
      </c>
      <c r="C1446">
        <v>6</v>
      </c>
      <c r="D1446">
        <v>5559</v>
      </c>
      <c r="E1446">
        <v>522</v>
      </c>
      <c r="F1446">
        <v>101</v>
      </c>
      <c r="G1446">
        <v>639</v>
      </c>
      <c r="H1446">
        <v>101209.37</v>
      </c>
      <c r="I1446">
        <v>132</v>
      </c>
      <c r="J1446">
        <v>14156.73</v>
      </c>
      <c r="K1446">
        <v>17</v>
      </c>
      <c r="L1446">
        <v>27</v>
      </c>
      <c r="M1446">
        <v>6</v>
      </c>
      <c r="N1446">
        <v>13</v>
      </c>
      <c r="O1446">
        <v>3</v>
      </c>
      <c r="P1446">
        <v>5</v>
      </c>
      <c r="Q1446">
        <v>0</v>
      </c>
    </row>
    <row r="1447" spans="1:17" x14ac:dyDescent="0.2">
      <c r="A1447">
        <v>20201226</v>
      </c>
      <c r="B1447" t="s">
        <v>19</v>
      </c>
      <c r="C1447">
        <v>9</v>
      </c>
      <c r="D1447">
        <v>1658</v>
      </c>
      <c r="E1447">
        <v>133</v>
      </c>
      <c r="F1447">
        <v>27</v>
      </c>
      <c r="G1447">
        <v>143</v>
      </c>
      <c r="H1447">
        <v>32374.36</v>
      </c>
      <c r="I1447">
        <v>29</v>
      </c>
      <c r="J1447">
        <v>6789.8699999999899</v>
      </c>
      <c r="K1447">
        <v>3</v>
      </c>
      <c r="L1447">
        <v>7</v>
      </c>
      <c r="M1447">
        <v>2</v>
      </c>
      <c r="N1447">
        <v>2</v>
      </c>
      <c r="O1447">
        <v>0</v>
      </c>
      <c r="P1447">
        <v>0</v>
      </c>
      <c r="Q1447">
        <v>0</v>
      </c>
    </row>
    <row r="1448" spans="1:17" x14ac:dyDescent="0.2">
      <c r="A1448">
        <v>20201226</v>
      </c>
      <c r="B1448" t="s">
        <v>20</v>
      </c>
      <c r="C1448">
        <v>12</v>
      </c>
      <c r="D1448">
        <v>3046</v>
      </c>
      <c r="E1448">
        <v>287</v>
      </c>
      <c r="F1448">
        <v>73</v>
      </c>
      <c r="G1448">
        <v>716</v>
      </c>
      <c r="H1448">
        <v>124238.47</v>
      </c>
      <c r="I1448">
        <v>92</v>
      </c>
      <c r="J1448">
        <v>9336.66</v>
      </c>
      <c r="K1448">
        <v>23</v>
      </c>
      <c r="L1448">
        <v>5</v>
      </c>
      <c r="M1448">
        <v>1</v>
      </c>
      <c r="N1448">
        <v>2</v>
      </c>
      <c r="O1448">
        <v>0</v>
      </c>
      <c r="P1448">
        <v>0</v>
      </c>
      <c r="Q1448">
        <v>0</v>
      </c>
    </row>
    <row r="1449" spans="1:17" x14ac:dyDescent="0.2">
      <c r="A1449">
        <v>20201226</v>
      </c>
      <c r="B1449" t="s">
        <v>20</v>
      </c>
      <c r="C1449">
        <v>15</v>
      </c>
      <c r="D1449">
        <v>11895</v>
      </c>
      <c r="E1449">
        <v>975</v>
      </c>
      <c r="F1449">
        <v>207</v>
      </c>
      <c r="G1449">
        <v>2466</v>
      </c>
      <c r="H1449">
        <v>543942.63</v>
      </c>
      <c r="I1449">
        <v>327</v>
      </c>
      <c r="J1449">
        <v>24012.959999999999</v>
      </c>
      <c r="K1449">
        <v>100</v>
      </c>
      <c r="L1449">
        <v>21</v>
      </c>
      <c r="M1449">
        <v>8</v>
      </c>
      <c r="N1449">
        <v>1</v>
      </c>
      <c r="O1449">
        <v>0</v>
      </c>
      <c r="P1449">
        <v>0</v>
      </c>
      <c r="Q1449">
        <v>0</v>
      </c>
    </row>
    <row r="1450" spans="1:17" x14ac:dyDescent="0.2">
      <c r="A1450">
        <v>20201226</v>
      </c>
      <c r="B1450" t="s">
        <v>20</v>
      </c>
      <c r="C1450">
        <v>3</v>
      </c>
      <c r="D1450">
        <v>625044</v>
      </c>
      <c r="E1450">
        <v>53323</v>
      </c>
      <c r="F1450">
        <v>10640</v>
      </c>
      <c r="G1450">
        <v>78964</v>
      </c>
      <c r="H1450">
        <v>11071362.6599999</v>
      </c>
      <c r="I1450">
        <v>15493</v>
      </c>
      <c r="J1450">
        <v>1587938.03999999</v>
      </c>
      <c r="K1450">
        <v>1845</v>
      </c>
      <c r="L1450">
        <v>1138</v>
      </c>
      <c r="M1450">
        <v>356</v>
      </c>
      <c r="N1450">
        <v>877</v>
      </c>
      <c r="O1450">
        <v>91</v>
      </c>
      <c r="P1450">
        <v>275</v>
      </c>
      <c r="Q1450">
        <v>24</v>
      </c>
    </row>
    <row r="1451" spans="1:17" x14ac:dyDescent="0.2">
      <c r="A1451">
        <v>20201226</v>
      </c>
      <c r="B1451" t="s">
        <v>20</v>
      </c>
      <c r="C1451">
        <v>4</v>
      </c>
      <c r="D1451">
        <v>272014</v>
      </c>
      <c r="E1451">
        <v>21598</v>
      </c>
      <c r="F1451">
        <v>4159</v>
      </c>
      <c r="G1451">
        <v>37913</v>
      </c>
      <c r="H1451">
        <v>6758299.22999998</v>
      </c>
      <c r="I1451">
        <v>5783</v>
      </c>
      <c r="J1451">
        <v>773880.07</v>
      </c>
      <c r="K1451">
        <v>735</v>
      </c>
      <c r="L1451">
        <v>611</v>
      </c>
      <c r="M1451">
        <v>194</v>
      </c>
      <c r="N1451">
        <v>380</v>
      </c>
      <c r="O1451">
        <v>80</v>
      </c>
      <c r="P1451">
        <v>119</v>
      </c>
      <c r="Q1451">
        <v>26</v>
      </c>
    </row>
    <row r="1452" spans="1:17" x14ac:dyDescent="0.2">
      <c r="A1452">
        <v>20201227</v>
      </c>
      <c r="B1452" t="s">
        <v>18</v>
      </c>
      <c r="C1452">
        <v>6</v>
      </c>
      <c r="D1452">
        <v>6039</v>
      </c>
      <c r="E1452">
        <v>392</v>
      </c>
      <c r="F1452">
        <v>81</v>
      </c>
      <c r="G1452">
        <v>478</v>
      </c>
      <c r="H1452">
        <v>86162.109999999899</v>
      </c>
      <c r="I1452">
        <v>111</v>
      </c>
      <c r="J1452">
        <v>14755.5</v>
      </c>
      <c r="K1452">
        <v>17</v>
      </c>
      <c r="L1452">
        <v>31</v>
      </c>
      <c r="M1452">
        <v>8</v>
      </c>
      <c r="N1452">
        <v>18</v>
      </c>
      <c r="O1452">
        <v>0</v>
      </c>
      <c r="P1452">
        <v>4</v>
      </c>
      <c r="Q1452">
        <v>0</v>
      </c>
    </row>
    <row r="1453" spans="1:17" x14ac:dyDescent="0.2">
      <c r="A1453">
        <v>20201227</v>
      </c>
      <c r="B1453" t="s">
        <v>18</v>
      </c>
      <c r="C1453">
        <v>9</v>
      </c>
      <c r="D1453">
        <v>1702</v>
      </c>
      <c r="E1453">
        <v>115</v>
      </c>
      <c r="F1453">
        <v>17</v>
      </c>
      <c r="G1453">
        <v>139</v>
      </c>
      <c r="H1453">
        <v>30063.119999999901</v>
      </c>
      <c r="I1453">
        <v>20</v>
      </c>
      <c r="J1453">
        <v>3533.84</v>
      </c>
      <c r="K1453">
        <v>2</v>
      </c>
      <c r="L1453">
        <v>7</v>
      </c>
      <c r="M1453">
        <v>3</v>
      </c>
      <c r="N1453">
        <v>3</v>
      </c>
      <c r="O1453">
        <v>1</v>
      </c>
      <c r="P1453">
        <v>1</v>
      </c>
      <c r="Q1453">
        <v>0</v>
      </c>
    </row>
    <row r="1454" spans="1:17" x14ac:dyDescent="0.2">
      <c r="A1454">
        <v>20201227</v>
      </c>
      <c r="B1454" t="s">
        <v>19</v>
      </c>
      <c r="C1454">
        <v>7</v>
      </c>
      <c r="D1454">
        <v>2370</v>
      </c>
      <c r="E1454">
        <v>230</v>
      </c>
      <c r="F1454">
        <v>42</v>
      </c>
      <c r="G1454">
        <v>278</v>
      </c>
      <c r="H1454">
        <v>58288.28</v>
      </c>
      <c r="I1454">
        <v>50</v>
      </c>
      <c r="J1454">
        <v>9086.6799999999894</v>
      </c>
      <c r="K1454">
        <v>3</v>
      </c>
      <c r="L1454">
        <v>12</v>
      </c>
      <c r="M1454">
        <v>6</v>
      </c>
      <c r="N1454">
        <v>3</v>
      </c>
      <c r="O1454">
        <v>1</v>
      </c>
      <c r="P1454">
        <v>2</v>
      </c>
      <c r="Q1454">
        <v>0</v>
      </c>
    </row>
    <row r="1455" spans="1:17" x14ac:dyDescent="0.2">
      <c r="A1455">
        <v>20201228</v>
      </c>
      <c r="B1455" t="s">
        <v>18</v>
      </c>
      <c r="C1455">
        <v>11</v>
      </c>
      <c r="D1455">
        <v>635</v>
      </c>
      <c r="E1455">
        <v>51</v>
      </c>
      <c r="F1455">
        <v>8</v>
      </c>
      <c r="G1455">
        <v>56</v>
      </c>
      <c r="H1455">
        <v>13637.13</v>
      </c>
      <c r="I1455">
        <v>8</v>
      </c>
      <c r="J1455">
        <v>1357.18</v>
      </c>
      <c r="K1455">
        <v>1</v>
      </c>
      <c r="L1455">
        <v>1</v>
      </c>
      <c r="M1455">
        <v>0</v>
      </c>
      <c r="N1455">
        <v>0</v>
      </c>
      <c r="O1455">
        <v>0</v>
      </c>
      <c r="P1455">
        <v>0</v>
      </c>
      <c r="Q1455">
        <v>0</v>
      </c>
    </row>
    <row r="1456" spans="1:17" x14ac:dyDescent="0.2">
      <c r="A1456">
        <v>20201228</v>
      </c>
      <c r="B1456" t="s">
        <v>18</v>
      </c>
      <c r="C1456">
        <v>13</v>
      </c>
      <c r="D1456">
        <v>511</v>
      </c>
      <c r="E1456">
        <v>28</v>
      </c>
      <c r="F1456">
        <v>3</v>
      </c>
      <c r="G1456">
        <v>30</v>
      </c>
      <c r="H1456">
        <v>8786.75</v>
      </c>
      <c r="I1456">
        <v>3</v>
      </c>
      <c r="J1456">
        <v>682.72</v>
      </c>
      <c r="K1456">
        <v>0</v>
      </c>
      <c r="L1456">
        <v>1</v>
      </c>
      <c r="M1456">
        <v>1</v>
      </c>
      <c r="N1456">
        <v>0</v>
      </c>
      <c r="O1456">
        <v>0</v>
      </c>
      <c r="P1456">
        <v>0</v>
      </c>
      <c r="Q1456">
        <v>0</v>
      </c>
    </row>
    <row r="1457" spans="1:17" x14ac:dyDescent="0.2">
      <c r="A1457">
        <v>20201228</v>
      </c>
      <c r="B1457" t="s">
        <v>19</v>
      </c>
      <c r="C1457">
        <v>7</v>
      </c>
      <c r="D1457">
        <v>2853</v>
      </c>
      <c r="E1457">
        <v>281</v>
      </c>
      <c r="F1457">
        <v>63</v>
      </c>
      <c r="G1457">
        <v>381</v>
      </c>
      <c r="H1457">
        <v>67267.990000000005</v>
      </c>
      <c r="I1457">
        <v>84</v>
      </c>
      <c r="J1457">
        <v>14257.89</v>
      </c>
      <c r="K1457">
        <v>9</v>
      </c>
      <c r="L1457">
        <v>12</v>
      </c>
      <c r="M1457">
        <v>5</v>
      </c>
      <c r="N1457">
        <v>3</v>
      </c>
      <c r="O1457">
        <v>3</v>
      </c>
      <c r="P1457">
        <v>1</v>
      </c>
      <c r="Q1457">
        <v>1</v>
      </c>
    </row>
    <row r="1458" spans="1:17" x14ac:dyDescent="0.2">
      <c r="A1458">
        <v>20201228</v>
      </c>
      <c r="B1458" t="s">
        <v>20</v>
      </c>
      <c r="C1458">
        <v>10</v>
      </c>
      <c r="D1458">
        <v>7046</v>
      </c>
      <c r="E1458">
        <v>524</v>
      </c>
      <c r="F1458">
        <v>107</v>
      </c>
      <c r="G1458">
        <v>8255</v>
      </c>
      <c r="H1458">
        <v>278796.01999999897</v>
      </c>
      <c r="I1458">
        <v>197</v>
      </c>
      <c r="J1458">
        <v>16255.9</v>
      </c>
      <c r="K1458">
        <v>94</v>
      </c>
      <c r="L1458">
        <v>6</v>
      </c>
      <c r="M1458">
        <v>3</v>
      </c>
      <c r="N1458">
        <v>1</v>
      </c>
      <c r="O1458">
        <v>0</v>
      </c>
      <c r="P1458">
        <v>0</v>
      </c>
      <c r="Q1458">
        <v>0</v>
      </c>
    </row>
    <row r="1459" spans="1:17" x14ac:dyDescent="0.2">
      <c r="A1459">
        <v>20201229</v>
      </c>
      <c r="B1459" t="s">
        <v>18</v>
      </c>
      <c r="C1459">
        <v>10</v>
      </c>
      <c r="D1459">
        <v>1558</v>
      </c>
      <c r="E1459">
        <v>116</v>
      </c>
      <c r="F1459">
        <v>15</v>
      </c>
      <c r="G1459">
        <v>161</v>
      </c>
      <c r="H1459">
        <v>51080.37</v>
      </c>
      <c r="I1459">
        <v>21</v>
      </c>
      <c r="J1459">
        <v>2241.75</v>
      </c>
      <c r="K1459">
        <v>7</v>
      </c>
      <c r="L1459">
        <v>3</v>
      </c>
      <c r="M1459">
        <v>0</v>
      </c>
      <c r="N1459">
        <v>1</v>
      </c>
      <c r="O1459">
        <v>0</v>
      </c>
      <c r="P1459">
        <v>0</v>
      </c>
      <c r="Q1459">
        <v>0</v>
      </c>
    </row>
    <row r="1460" spans="1:17" x14ac:dyDescent="0.2">
      <c r="A1460">
        <v>20201229</v>
      </c>
      <c r="B1460" t="s">
        <v>18</v>
      </c>
      <c r="C1460">
        <v>6</v>
      </c>
      <c r="D1460">
        <v>7273</v>
      </c>
      <c r="E1460">
        <v>508</v>
      </c>
      <c r="F1460">
        <v>103</v>
      </c>
      <c r="G1460">
        <v>651</v>
      </c>
      <c r="H1460">
        <v>123390.88</v>
      </c>
      <c r="I1460">
        <v>131</v>
      </c>
      <c r="J1460">
        <v>19551.7</v>
      </c>
      <c r="K1460">
        <v>15</v>
      </c>
      <c r="L1460">
        <v>29</v>
      </c>
      <c r="M1460">
        <v>11</v>
      </c>
      <c r="N1460">
        <v>20</v>
      </c>
      <c r="O1460">
        <v>1</v>
      </c>
      <c r="P1460">
        <v>7</v>
      </c>
      <c r="Q1460">
        <v>1</v>
      </c>
    </row>
    <row r="1461" spans="1:17" x14ac:dyDescent="0.2">
      <c r="A1461">
        <v>20201229</v>
      </c>
      <c r="B1461" t="s">
        <v>18</v>
      </c>
      <c r="C1461">
        <v>9</v>
      </c>
      <c r="D1461">
        <v>1232</v>
      </c>
      <c r="E1461">
        <v>81</v>
      </c>
      <c r="F1461">
        <v>19</v>
      </c>
      <c r="G1461">
        <v>108</v>
      </c>
      <c r="H1461">
        <v>29145.319999999901</v>
      </c>
      <c r="I1461">
        <v>28</v>
      </c>
      <c r="J1461">
        <v>3375.96</v>
      </c>
      <c r="K1461">
        <v>5</v>
      </c>
      <c r="L1461">
        <v>9</v>
      </c>
      <c r="M1461">
        <v>3</v>
      </c>
      <c r="N1461">
        <v>2</v>
      </c>
      <c r="O1461">
        <v>0</v>
      </c>
      <c r="P1461">
        <v>1</v>
      </c>
      <c r="Q1461">
        <v>0</v>
      </c>
    </row>
    <row r="1462" spans="1:17" x14ac:dyDescent="0.2">
      <c r="A1462">
        <v>20201229</v>
      </c>
      <c r="B1462" t="s">
        <v>19</v>
      </c>
      <c r="C1462">
        <v>11</v>
      </c>
      <c r="D1462">
        <v>338</v>
      </c>
      <c r="E1462">
        <v>29</v>
      </c>
      <c r="F1462">
        <v>3</v>
      </c>
      <c r="G1462">
        <v>32</v>
      </c>
      <c r="H1462">
        <v>6133.5</v>
      </c>
      <c r="I1462">
        <v>5</v>
      </c>
      <c r="J1462">
        <v>863.02</v>
      </c>
      <c r="K1462">
        <v>1</v>
      </c>
      <c r="L1462">
        <v>2</v>
      </c>
      <c r="M1462">
        <v>2</v>
      </c>
      <c r="N1462">
        <v>0</v>
      </c>
      <c r="O1462">
        <v>0</v>
      </c>
      <c r="P1462">
        <v>0</v>
      </c>
      <c r="Q1462">
        <v>0</v>
      </c>
    </row>
    <row r="1463" spans="1:17" x14ac:dyDescent="0.2">
      <c r="A1463">
        <v>20201229</v>
      </c>
      <c r="B1463" t="s">
        <v>19</v>
      </c>
      <c r="C1463">
        <v>13</v>
      </c>
      <c r="D1463">
        <v>433</v>
      </c>
      <c r="E1463">
        <v>41</v>
      </c>
      <c r="F1463">
        <v>5</v>
      </c>
      <c r="G1463">
        <v>48</v>
      </c>
      <c r="H1463">
        <v>10957.96</v>
      </c>
      <c r="I1463">
        <v>6</v>
      </c>
      <c r="J1463">
        <v>1061.0999999999999</v>
      </c>
      <c r="K1463">
        <v>1</v>
      </c>
      <c r="L1463">
        <v>1</v>
      </c>
      <c r="M1463">
        <v>0</v>
      </c>
      <c r="N1463">
        <v>0</v>
      </c>
      <c r="O1463">
        <v>0</v>
      </c>
      <c r="P1463">
        <v>0</v>
      </c>
      <c r="Q1463">
        <v>0</v>
      </c>
    </row>
    <row r="1464" spans="1:17" x14ac:dyDescent="0.2">
      <c r="A1464">
        <v>20201229</v>
      </c>
      <c r="B1464" t="s">
        <v>19</v>
      </c>
      <c r="C1464">
        <v>15</v>
      </c>
      <c r="D1464">
        <v>984</v>
      </c>
      <c r="E1464">
        <v>89</v>
      </c>
      <c r="F1464">
        <v>16</v>
      </c>
      <c r="G1464">
        <v>103</v>
      </c>
      <c r="H1464">
        <v>13834.35</v>
      </c>
      <c r="I1464">
        <v>23</v>
      </c>
      <c r="J1464">
        <v>1884.54</v>
      </c>
      <c r="K1464">
        <v>2</v>
      </c>
      <c r="L1464">
        <v>2</v>
      </c>
      <c r="M1464">
        <v>0</v>
      </c>
      <c r="N1464">
        <v>0</v>
      </c>
      <c r="O1464">
        <v>0</v>
      </c>
      <c r="P1464">
        <v>0</v>
      </c>
      <c r="Q1464">
        <v>0</v>
      </c>
    </row>
    <row r="1465" spans="1:17" x14ac:dyDescent="0.2">
      <c r="A1465">
        <v>20201229</v>
      </c>
      <c r="B1465" t="s">
        <v>20</v>
      </c>
      <c r="C1465">
        <v>11</v>
      </c>
      <c r="D1465">
        <v>5713</v>
      </c>
      <c r="E1465">
        <v>433</v>
      </c>
      <c r="F1465">
        <v>97</v>
      </c>
      <c r="G1465">
        <v>820</v>
      </c>
      <c r="H1465">
        <v>128640.58999999901</v>
      </c>
      <c r="I1465">
        <v>132</v>
      </c>
      <c r="J1465">
        <v>24028.98</v>
      </c>
      <c r="K1465">
        <v>38</v>
      </c>
      <c r="L1465">
        <v>12</v>
      </c>
      <c r="M1465">
        <v>8</v>
      </c>
      <c r="N1465">
        <v>0</v>
      </c>
      <c r="O1465">
        <v>0</v>
      </c>
      <c r="P1465">
        <v>0</v>
      </c>
      <c r="Q1465">
        <v>0</v>
      </c>
    </row>
    <row r="1466" spans="1:17" x14ac:dyDescent="0.2">
      <c r="A1466">
        <v>20201229</v>
      </c>
      <c r="B1466" t="s">
        <v>20</v>
      </c>
      <c r="C1466">
        <v>14</v>
      </c>
      <c r="D1466">
        <v>3744</v>
      </c>
      <c r="E1466">
        <v>289</v>
      </c>
      <c r="F1466">
        <v>51</v>
      </c>
      <c r="G1466">
        <v>640</v>
      </c>
      <c r="H1466">
        <v>41091.440000000002</v>
      </c>
      <c r="I1466">
        <v>65</v>
      </c>
      <c r="J1466">
        <v>5788.8099999999904</v>
      </c>
      <c r="K1466">
        <v>16</v>
      </c>
      <c r="L1466">
        <v>17</v>
      </c>
      <c r="M1466">
        <v>2</v>
      </c>
      <c r="N1466">
        <v>0</v>
      </c>
      <c r="O1466">
        <v>0</v>
      </c>
      <c r="P1466">
        <v>0</v>
      </c>
      <c r="Q1466">
        <v>0</v>
      </c>
    </row>
    <row r="1467" spans="1:17" x14ac:dyDescent="0.2">
      <c r="A1467">
        <v>20201230</v>
      </c>
      <c r="B1467" t="s">
        <v>18</v>
      </c>
      <c r="C1467">
        <v>10</v>
      </c>
      <c r="D1467">
        <v>946</v>
      </c>
      <c r="E1467">
        <v>56</v>
      </c>
      <c r="F1467">
        <v>10</v>
      </c>
      <c r="G1467">
        <v>67</v>
      </c>
      <c r="H1467">
        <v>5636.49</v>
      </c>
      <c r="I1467">
        <v>14</v>
      </c>
      <c r="J1467">
        <v>823.25</v>
      </c>
      <c r="K1467">
        <v>3</v>
      </c>
      <c r="L1467">
        <v>6</v>
      </c>
      <c r="M1467">
        <v>0</v>
      </c>
      <c r="N1467">
        <v>0</v>
      </c>
      <c r="O1467">
        <v>0</v>
      </c>
      <c r="P1467">
        <v>0</v>
      </c>
      <c r="Q1467">
        <v>0</v>
      </c>
    </row>
    <row r="1468" spans="1:17" x14ac:dyDescent="0.2">
      <c r="A1468">
        <v>20201230</v>
      </c>
      <c r="B1468" t="s">
        <v>19</v>
      </c>
      <c r="C1468">
        <v>11</v>
      </c>
      <c r="D1468">
        <v>220</v>
      </c>
      <c r="E1468">
        <v>18</v>
      </c>
      <c r="F1468">
        <v>6</v>
      </c>
      <c r="G1468">
        <v>23</v>
      </c>
      <c r="H1468">
        <v>5266.48</v>
      </c>
      <c r="I1468">
        <v>9</v>
      </c>
      <c r="J1468">
        <v>1559.61</v>
      </c>
      <c r="K1468">
        <v>3</v>
      </c>
      <c r="L1468">
        <v>5</v>
      </c>
      <c r="M1468">
        <v>3</v>
      </c>
      <c r="N1468">
        <v>0</v>
      </c>
      <c r="O1468">
        <v>0</v>
      </c>
      <c r="P1468">
        <v>0</v>
      </c>
      <c r="Q1468">
        <v>0</v>
      </c>
    </row>
    <row r="1469" spans="1:17" x14ac:dyDescent="0.2">
      <c r="A1469">
        <v>20201230</v>
      </c>
      <c r="B1469" t="s">
        <v>19</v>
      </c>
      <c r="C1469">
        <v>14</v>
      </c>
      <c r="D1469">
        <v>411</v>
      </c>
      <c r="E1469">
        <v>29</v>
      </c>
      <c r="F1469">
        <v>7</v>
      </c>
      <c r="G1469">
        <v>32</v>
      </c>
      <c r="H1469">
        <v>13913.29</v>
      </c>
      <c r="I1469">
        <v>8</v>
      </c>
      <c r="J1469">
        <v>3092.84</v>
      </c>
      <c r="K1469">
        <v>1</v>
      </c>
      <c r="L1469">
        <v>2</v>
      </c>
      <c r="M1469">
        <v>1</v>
      </c>
      <c r="N1469">
        <v>0</v>
      </c>
      <c r="O1469">
        <v>0</v>
      </c>
      <c r="P1469">
        <v>0</v>
      </c>
      <c r="Q1469">
        <v>0</v>
      </c>
    </row>
    <row r="1470" spans="1:17" x14ac:dyDescent="0.2">
      <c r="A1470">
        <v>20201230</v>
      </c>
      <c r="B1470" t="s">
        <v>19</v>
      </c>
      <c r="C1470">
        <v>15</v>
      </c>
      <c r="D1470">
        <v>805</v>
      </c>
      <c r="E1470">
        <v>101</v>
      </c>
      <c r="F1470">
        <v>27</v>
      </c>
      <c r="G1470">
        <v>118</v>
      </c>
      <c r="H1470">
        <v>8273.9299999999894</v>
      </c>
      <c r="I1470">
        <v>35</v>
      </c>
      <c r="J1470">
        <v>1605.68</v>
      </c>
      <c r="K1470">
        <v>3</v>
      </c>
      <c r="L1470">
        <v>15</v>
      </c>
      <c r="M1470">
        <v>1</v>
      </c>
      <c r="N1470">
        <v>0</v>
      </c>
      <c r="O1470">
        <v>0</v>
      </c>
      <c r="P1470">
        <v>0</v>
      </c>
      <c r="Q1470">
        <v>0</v>
      </c>
    </row>
    <row r="1471" spans="1:17" x14ac:dyDescent="0.2">
      <c r="A1471">
        <v>20201230</v>
      </c>
      <c r="B1471" t="s">
        <v>19</v>
      </c>
      <c r="C1471">
        <v>3</v>
      </c>
      <c r="D1471">
        <v>71849</v>
      </c>
      <c r="E1471">
        <v>7785</v>
      </c>
      <c r="F1471">
        <v>1535</v>
      </c>
      <c r="G1471">
        <v>10226</v>
      </c>
      <c r="H1471">
        <v>1452127.12</v>
      </c>
      <c r="I1471">
        <v>2193</v>
      </c>
      <c r="J1471">
        <v>228785.72</v>
      </c>
      <c r="K1471">
        <v>243</v>
      </c>
      <c r="L1471">
        <v>241</v>
      </c>
      <c r="M1471">
        <v>70</v>
      </c>
      <c r="N1471">
        <v>200</v>
      </c>
      <c r="O1471">
        <v>21</v>
      </c>
      <c r="P1471">
        <v>61</v>
      </c>
      <c r="Q1471">
        <v>2</v>
      </c>
    </row>
    <row r="1472" spans="1:17" x14ac:dyDescent="0.2">
      <c r="A1472">
        <v>20201230</v>
      </c>
      <c r="B1472" t="s">
        <v>19</v>
      </c>
      <c r="C1472">
        <v>5</v>
      </c>
      <c r="D1472">
        <v>14965</v>
      </c>
      <c r="E1472">
        <v>1493</v>
      </c>
      <c r="F1472">
        <v>287</v>
      </c>
      <c r="G1472">
        <v>1830</v>
      </c>
      <c r="H1472">
        <v>312241.76</v>
      </c>
      <c r="I1472">
        <v>365</v>
      </c>
      <c r="J1472">
        <v>48030.79</v>
      </c>
      <c r="K1472">
        <v>43</v>
      </c>
      <c r="L1472">
        <v>44</v>
      </c>
      <c r="M1472">
        <v>19</v>
      </c>
      <c r="N1472">
        <v>29</v>
      </c>
      <c r="O1472">
        <v>3</v>
      </c>
      <c r="P1472">
        <v>15</v>
      </c>
      <c r="Q1472">
        <v>1</v>
      </c>
    </row>
    <row r="1473" spans="1:17" x14ac:dyDescent="0.2">
      <c r="A1473">
        <v>20201230</v>
      </c>
      <c r="B1473" t="s">
        <v>19</v>
      </c>
      <c r="C1473">
        <v>6</v>
      </c>
      <c r="D1473">
        <v>3737</v>
      </c>
      <c r="E1473">
        <v>340</v>
      </c>
      <c r="F1473">
        <v>70</v>
      </c>
      <c r="G1473">
        <v>415</v>
      </c>
      <c r="H1473">
        <v>98609.23</v>
      </c>
      <c r="I1473">
        <v>84</v>
      </c>
      <c r="J1473">
        <v>12902.81</v>
      </c>
      <c r="K1473">
        <v>11</v>
      </c>
      <c r="L1473">
        <v>13</v>
      </c>
      <c r="M1473">
        <v>6</v>
      </c>
      <c r="N1473">
        <v>9</v>
      </c>
      <c r="O1473">
        <v>1</v>
      </c>
      <c r="P1473">
        <v>5</v>
      </c>
      <c r="Q1473">
        <v>0</v>
      </c>
    </row>
    <row r="1474" spans="1:17" x14ac:dyDescent="0.2">
      <c r="A1474">
        <v>20201230</v>
      </c>
      <c r="B1474" t="s">
        <v>19</v>
      </c>
      <c r="C1474">
        <v>9</v>
      </c>
      <c r="D1474">
        <v>848</v>
      </c>
      <c r="E1474">
        <v>78</v>
      </c>
      <c r="F1474">
        <v>11</v>
      </c>
      <c r="G1474">
        <v>92</v>
      </c>
      <c r="H1474">
        <v>18487.96</v>
      </c>
      <c r="I1474">
        <v>13</v>
      </c>
      <c r="J1474">
        <v>1791.6399999999901</v>
      </c>
      <c r="K1474">
        <v>1</v>
      </c>
      <c r="L1474">
        <v>7</v>
      </c>
      <c r="M1474">
        <v>1</v>
      </c>
      <c r="N1474">
        <v>0</v>
      </c>
      <c r="O1474">
        <v>2</v>
      </c>
      <c r="P1474">
        <v>0</v>
      </c>
      <c r="Q1474">
        <v>0</v>
      </c>
    </row>
    <row r="1475" spans="1:17" x14ac:dyDescent="0.2">
      <c r="A1475">
        <v>20201230</v>
      </c>
      <c r="B1475" t="s">
        <v>20</v>
      </c>
      <c r="C1475">
        <v>15</v>
      </c>
      <c r="D1475">
        <v>12524</v>
      </c>
      <c r="E1475">
        <v>926</v>
      </c>
      <c r="F1475">
        <v>205</v>
      </c>
      <c r="G1475">
        <v>1845</v>
      </c>
      <c r="H1475">
        <v>192935.83999999901</v>
      </c>
      <c r="I1475">
        <v>266</v>
      </c>
      <c r="J1475">
        <v>18596.02</v>
      </c>
      <c r="K1475">
        <v>62</v>
      </c>
      <c r="L1475">
        <v>45</v>
      </c>
      <c r="M1475">
        <v>7</v>
      </c>
      <c r="N1475">
        <v>6</v>
      </c>
      <c r="O1475">
        <v>0</v>
      </c>
      <c r="P1475">
        <v>0</v>
      </c>
      <c r="Q1475">
        <v>0</v>
      </c>
    </row>
    <row r="1476" spans="1:17" x14ac:dyDescent="0.2">
      <c r="A1476">
        <v>20201230</v>
      </c>
      <c r="B1476" t="s">
        <v>20</v>
      </c>
      <c r="C1476">
        <v>5</v>
      </c>
      <c r="D1476">
        <v>152031</v>
      </c>
      <c r="E1476">
        <v>11408</v>
      </c>
      <c r="F1476">
        <v>2131</v>
      </c>
      <c r="G1476">
        <v>22786</v>
      </c>
      <c r="H1476">
        <v>3635034.27</v>
      </c>
      <c r="I1476">
        <v>2974</v>
      </c>
      <c r="J1476">
        <v>397941.86</v>
      </c>
      <c r="K1476">
        <v>433</v>
      </c>
      <c r="L1476">
        <v>359</v>
      </c>
      <c r="M1476">
        <v>134</v>
      </c>
      <c r="N1476">
        <v>199</v>
      </c>
      <c r="O1476">
        <v>32</v>
      </c>
      <c r="P1476">
        <v>86</v>
      </c>
      <c r="Q1476">
        <v>11</v>
      </c>
    </row>
    <row r="1477" spans="1:17" x14ac:dyDescent="0.2">
      <c r="A1477">
        <v>20201231</v>
      </c>
      <c r="B1477" t="s">
        <v>18</v>
      </c>
      <c r="C1477">
        <v>10</v>
      </c>
      <c r="D1477">
        <v>634</v>
      </c>
      <c r="E1477">
        <v>58</v>
      </c>
      <c r="F1477">
        <v>10</v>
      </c>
      <c r="G1477">
        <v>1096</v>
      </c>
      <c r="H1477">
        <v>225367.48</v>
      </c>
      <c r="I1477">
        <v>10</v>
      </c>
      <c r="J1477">
        <v>4039.77</v>
      </c>
      <c r="K1477">
        <v>0</v>
      </c>
      <c r="L1477">
        <v>3</v>
      </c>
      <c r="M1477">
        <v>2</v>
      </c>
      <c r="N1477">
        <v>1</v>
      </c>
      <c r="O1477">
        <v>0</v>
      </c>
      <c r="P1477">
        <v>1</v>
      </c>
      <c r="Q1477">
        <v>0</v>
      </c>
    </row>
    <row r="1478" spans="1:17" x14ac:dyDescent="0.2">
      <c r="A1478">
        <v>20201231</v>
      </c>
      <c r="B1478" t="s">
        <v>18</v>
      </c>
      <c r="C1478">
        <v>11</v>
      </c>
      <c r="D1478">
        <v>383</v>
      </c>
      <c r="E1478">
        <v>24</v>
      </c>
      <c r="F1478">
        <v>4</v>
      </c>
      <c r="G1478">
        <v>28</v>
      </c>
      <c r="H1478">
        <v>5597.21</v>
      </c>
      <c r="I1478">
        <v>4</v>
      </c>
      <c r="J1478">
        <v>240.07</v>
      </c>
      <c r="K1478">
        <v>0</v>
      </c>
      <c r="L1478">
        <v>2</v>
      </c>
      <c r="M1478">
        <v>0</v>
      </c>
      <c r="N1478">
        <v>0</v>
      </c>
      <c r="O1478">
        <v>0</v>
      </c>
      <c r="P1478">
        <v>0</v>
      </c>
      <c r="Q1478">
        <v>0</v>
      </c>
    </row>
    <row r="1479" spans="1:17" x14ac:dyDescent="0.2">
      <c r="A1479">
        <v>20201231</v>
      </c>
      <c r="B1479" t="s">
        <v>18</v>
      </c>
      <c r="C1479">
        <v>3</v>
      </c>
      <c r="D1479">
        <v>77033</v>
      </c>
      <c r="E1479">
        <v>6836</v>
      </c>
      <c r="F1479">
        <v>1332</v>
      </c>
      <c r="G1479">
        <v>10162</v>
      </c>
      <c r="H1479">
        <v>1333639.46</v>
      </c>
      <c r="I1479">
        <v>1918</v>
      </c>
      <c r="J1479">
        <v>184908.23</v>
      </c>
      <c r="K1479">
        <v>168</v>
      </c>
      <c r="L1479">
        <v>228</v>
      </c>
      <c r="M1479">
        <v>57</v>
      </c>
      <c r="N1479">
        <v>146</v>
      </c>
      <c r="O1479">
        <v>37</v>
      </c>
      <c r="P1479">
        <v>37</v>
      </c>
      <c r="Q1479">
        <v>8</v>
      </c>
    </row>
    <row r="1480" spans="1:17" x14ac:dyDescent="0.2">
      <c r="A1480">
        <v>20201231</v>
      </c>
      <c r="B1480" t="s">
        <v>20</v>
      </c>
      <c r="C1480">
        <v>7</v>
      </c>
      <c r="D1480">
        <v>18981</v>
      </c>
      <c r="E1480">
        <v>1353</v>
      </c>
      <c r="F1480">
        <v>249</v>
      </c>
      <c r="G1480">
        <v>4294</v>
      </c>
      <c r="H1480">
        <v>944283.90999999596</v>
      </c>
      <c r="I1480">
        <v>327</v>
      </c>
      <c r="J1480">
        <v>54353.219999999899</v>
      </c>
      <c r="K1480">
        <v>49</v>
      </c>
      <c r="L1480">
        <v>76</v>
      </c>
      <c r="M1480">
        <v>25</v>
      </c>
      <c r="N1480">
        <v>39</v>
      </c>
      <c r="O1480">
        <v>4</v>
      </c>
      <c r="P1480">
        <v>7</v>
      </c>
      <c r="Q1480">
        <v>3</v>
      </c>
    </row>
    <row r="1481" spans="1:17" x14ac:dyDescent="0.2">
      <c r="A1481">
        <v>20210101</v>
      </c>
      <c r="B1481" t="s">
        <v>19</v>
      </c>
      <c r="C1481">
        <v>11</v>
      </c>
      <c r="D1481">
        <v>306</v>
      </c>
      <c r="E1481">
        <v>21</v>
      </c>
      <c r="F1481">
        <v>5</v>
      </c>
      <c r="G1481">
        <v>25</v>
      </c>
      <c r="H1481">
        <v>6195.99</v>
      </c>
      <c r="I1481">
        <v>5</v>
      </c>
      <c r="J1481">
        <v>4118.12</v>
      </c>
      <c r="K1481">
        <v>1</v>
      </c>
      <c r="L1481">
        <v>2</v>
      </c>
      <c r="M1481">
        <v>1</v>
      </c>
      <c r="N1481">
        <v>1</v>
      </c>
      <c r="O1481">
        <v>0</v>
      </c>
      <c r="P1481">
        <v>0</v>
      </c>
      <c r="Q1481">
        <v>0</v>
      </c>
    </row>
    <row r="1482" spans="1:17" x14ac:dyDescent="0.2">
      <c r="A1482">
        <v>20210101</v>
      </c>
      <c r="B1482" t="s">
        <v>19</v>
      </c>
      <c r="C1482">
        <v>15</v>
      </c>
      <c r="D1482">
        <v>635</v>
      </c>
      <c r="E1482">
        <v>36</v>
      </c>
      <c r="F1482">
        <v>11</v>
      </c>
      <c r="G1482">
        <v>40</v>
      </c>
      <c r="H1482">
        <v>4053.45</v>
      </c>
      <c r="I1482">
        <v>13</v>
      </c>
      <c r="J1482">
        <v>1478.37</v>
      </c>
      <c r="K1482">
        <v>1</v>
      </c>
      <c r="L1482">
        <v>7</v>
      </c>
      <c r="M1482">
        <v>0</v>
      </c>
      <c r="N1482">
        <v>2</v>
      </c>
      <c r="O1482">
        <v>0</v>
      </c>
      <c r="P1482">
        <v>0</v>
      </c>
      <c r="Q1482">
        <v>0</v>
      </c>
    </row>
    <row r="1483" spans="1:17" x14ac:dyDescent="0.2">
      <c r="A1483">
        <v>20210101</v>
      </c>
      <c r="B1483" t="s">
        <v>19</v>
      </c>
      <c r="C1483">
        <v>3</v>
      </c>
      <c r="D1483">
        <v>63146</v>
      </c>
      <c r="E1483">
        <v>6991</v>
      </c>
      <c r="F1483">
        <v>1266</v>
      </c>
      <c r="G1483">
        <v>8968</v>
      </c>
      <c r="H1483">
        <v>1202037.04999999</v>
      </c>
      <c r="I1483">
        <v>1694</v>
      </c>
      <c r="J1483">
        <v>168746.50999999899</v>
      </c>
      <c r="K1483">
        <v>164</v>
      </c>
      <c r="L1483">
        <v>195</v>
      </c>
      <c r="M1483">
        <v>53</v>
      </c>
      <c r="N1483">
        <v>125</v>
      </c>
      <c r="O1483">
        <v>40</v>
      </c>
      <c r="P1483">
        <v>44</v>
      </c>
      <c r="Q1483">
        <v>3</v>
      </c>
    </row>
    <row r="1484" spans="1:17" x14ac:dyDescent="0.2">
      <c r="A1484">
        <v>20210101</v>
      </c>
      <c r="B1484" t="s">
        <v>19</v>
      </c>
      <c r="C1484">
        <v>6</v>
      </c>
      <c r="D1484">
        <v>3407</v>
      </c>
      <c r="E1484">
        <v>282</v>
      </c>
      <c r="F1484">
        <v>40</v>
      </c>
      <c r="G1484">
        <v>342</v>
      </c>
      <c r="H1484">
        <v>69048.09</v>
      </c>
      <c r="I1484">
        <v>57</v>
      </c>
      <c r="J1484">
        <v>9145.2099999999991</v>
      </c>
      <c r="K1484">
        <v>4</v>
      </c>
      <c r="L1484">
        <v>16</v>
      </c>
      <c r="M1484">
        <v>5</v>
      </c>
      <c r="N1484">
        <v>10</v>
      </c>
      <c r="O1484">
        <v>3</v>
      </c>
      <c r="P1484">
        <v>4</v>
      </c>
      <c r="Q1484">
        <v>0</v>
      </c>
    </row>
    <row r="1485" spans="1:17" x14ac:dyDescent="0.2">
      <c r="A1485">
        <v>20210101</v>
      </c>
      <c r="B1485" t="s">
        <v>19</v>
      </c>
      <c r="C1485">
        <v>7</v>
      </c>
      <c r="D1485">
        <v>1880</v>
      </c>
      <c r="E1485">
        <v>156</v>
      </c>
      <c r="F1485">
        <v>22</v>
      </c>
      <c r="G1485">
        <v>177</v>
      </c>
      <c r="H1485">
        <v>38735.06</v>
      </c>
      <c r="I1485">
        <v>26</v>
      </c>
      <c r="J1485">
        <v>4893.45</v>
      </c>
      <c r="K1485">
        <v>2</v>
      </c>
      <c r="L1485">
        <v>6</v>
      </c>
      <c r="M1485">
        <v>3</v>
      </c>
      <c r="N1485">
        <v>2</v>
      </c>
      <c r="O1485">
        <v>0</v>
      </c>
      <c r="P1485">
        <v>1</v>
      </c>
      <c r="Q1485">
        <v>0</v>
      </c>
    </row>
    <row r="1486" spans="1:17" x14ac:dyDescent="0.2">
      <c r="A1486">
        <v>20210101</v>
      </c>
      <c r="B1486" t="s">
        <v>19</v>
      </c>
      <c r="C1486">
        <v>9</v>
      </c>
      <c r="D1486">
        <v>832</v>
      </c>
      <c r="E1486">
        <v>84</v>
      </c>
      <c r="F1486">
        <v>14</v>
      </c>
      <c r="G1486">
        <v>98</v>
      </c>
      <c r="H1486">
        <v>20025.9899999999</v>
      </c>
      <c r="I1486">
        <v>21</v>
      </c>
      <c r="J1486">
        <v>4089.17</v>
      </c>
      <c r="K1486">
        <v>11</v>
      </c>
      <c r="L1486">
        <v>1</v>
      </c>
      <c r="M1486">
        <v>0</v>
      </c>
      <c r="N1486">
        <v>1</v>
      </c>
      <c r="O1486">
        <v>0</v>
      </c>
      <c r="P1486">
        <v>0</v>
      </c>
      <c r="Q1486">
        <v>0</v>
      </c>
    </row>
    <row r="1487" spans="1:17" x14ac:dyDescent="0.2">
      <c r="A1487">
        <v>20210101</v>
      </c>
      <c r="B1487" t="s">
        <v>20</v>
      </c>
      <c r="C1487">
        <v>14</v>
      </c>
      <c r="D1487">
        <v>1411</v>
      </c>
      <c r="E1487">
        <v>74</v>
      </c>
      <c r="F1487">
        <v>10</v>
      </c>
      <c r="G1487">
        <v>102</v>
      </c>
      <c r="H1487">
        <v>14266.04</v>
      </c>
      <c r="I1487">
        <v>11</v>
      </c>
      <c r="J1487">
        <v>1492.0699999999899</v>
      </c>
      <c r="K1487">
        <v>3</v>
      </c>
      <c r="L1487">
        <v>2</v>
      </c>
      <c r="M1487">
        <v>0</v>
      </c>
      <c r="N1487">
        <v>0</v>
      </c>
      <c r="O1487">
        <v>0</v>
      </c>
      <c r="P1487">
        <v>0</v>
      </c>
      <c r="Q1487">
        <v>0</v>
      </c>
    </row>
    <row r="1488" spans="1:17" x14ac:dyDescent="0.2">
      <c r="A1488">
        <v>20210101</v>
      </c>
      <c r="B1488" t="s">
        <v>20</v>
      </c>
      <c r="C1488">
        <v>3</v>
      </c>
      <c r="D1488">
        <v>572067</v>
      </c>
      <c r="E1488">
        <v>47767</v>
      </c>
      <c r="F1488">
        <v>9077</v>
      </c>
      <c r="G1488">
        <v>83509</v>
      </c>
      <c r="H1488">
        <v>11631538.6599999</v>
      </c>
      <c r="I1488">
        <v>13677</v>
      </c>
      <c r="J1488">
        <v>1393610.53999999</v>
      </c>
      <c r="K1488">
        <v>1773</v>
      </c>
      <c r="L1488">
        <v>1152</v>
      </c>
      <c r="M1488">
        <v>387</v>
      </c>
      <c r="N1488">
        <v>742</v>
      </c>
      <c r="O1488">
        <v>183</v>
      </c>
      <c r="P1488">
        <v>294</v>
      </c>
      <c r="Q1488">
        <v>42</v>
      </c>
    </row>
    <row r="1489" spans="1:17" x14ac:dyDescent="0.2">
      <c r="A1489">
        <v>20210101</v>
      </c>
      <c r="B1489" t="s">
        <v>20</v>
      </c>
      <c r="C1489">
        <v>5</v>
      </c>
      <c r="D1489">
        <v>159663</v>
      </c>
      <c r="E1489">
        <v>11991</v>
      </c>
      <c r="F1489">
        <v>2109</v>
      </c>
      <c r="G1489">
        <v>23203</v>
      </c>
      <c r="H1489">
        <v>3590755.3799999901</v>
      </c>
      <c r="I1489">
        <v>2906</v>
      </c>
      <c r="J1489">
        <v>383858.77</v>
      </c>
      <c r="K1489">
        <v>442</v>
      </c>
      <c r="L1489">
        <v>370</v>
      </c>
      <c r="M1489">
        <v>135</v>
      </c>
      <c r="N1489">
        <v>177</v>
      </c>
      <c r="O1489">
        <v>23</v>
      </c>
      <c r="P1489">
        <v>85</v>
      </c>
      <c r="Q1489">
        <v>15</v>
      </c>
    </row>
    <row r="1490" spans="1:17" x14ac:dyDescent="0.2">
      <c r="A1490">
        <v>20210101</v>
      </c>
      <c r="B1490" t="s">
        <v>20</v>
      </c>
      <c r="C1490">
        <v>7</v>
      </c>
      <c r="D1490">
        <v>24935</v>
      </c>
      <c r="E1490">
        <v>1693</v>
      </c>
      <c r="F1490">
        <v>296</v>
      </c>
      <c r="G1490">
        <v>4227</v>
      </c>
      <c r="H1490">
        <v>870554.43999999703</v>
      </c>
      <c r="I1490">
        <v>403</v>
      </c>
      <c r="J1490">
        <v>63651.7</v>
      </c>
      <c r="K1490">
        <v>74</v>
      </c>
      <c r="L1490">
        <v>44</v>
      </c>
      <c r="M1490">
        <v>18</v>
      </c>
      <c r="N1490">
        <v>23</v>
      </c>
      <c r="O1490">
        <v>2</v>
      </c>
      <c r="P1490">
        <v>9</v>
      </c>
      <c r="Q1490">
        <v>1</v>
      </c>
    </row>
    <row r="1491" spans="1:17" x14ac:dyDescent="0.2">
      <c r="A1491">
        <v>20210102</v>
      </c>
      <c r="B1491" t="s">
        <v>18</v>
      </c>
      <c r="C1491">
        <v>5</v>
      </c>
      <c r="D1491">
        <v>25695</v>
      </c>
      <c r="E1491">
        <v>2082</v>
      </c>
      <c r="F1491">
        <v>370</v>
      </c>
      <c r="G1491">
        <v>2972</v>
      </c>
      <c r="H1491">
        <v>409653</v>
      </c>
      <c r="I1491">
        <v>566</v>
      </c>
      <c r="J1491">
        <v>55004.919999999896</v>
      </c>
      <c r="K1491">
        <v>50</v>
      </c>
      <c r="L1491">
        <v>81</v>
      </c>
      <c r="M1491">
        <v>26</v>
      </c>
      <c r="N1491">
        <v>46</v>
      </c>
      <c r="O1491">
        <v>7</v>
      </c>
      <c r="P1491">
        <v>22</v>
      </c>
      <c r="Q1491">
        <v>2</v>
      </c>
    </row>
    <row r="1492" spans="1:17" x14ac:dyDescent="0.2">
      <c r="A1492">
        <v>20210102</v>
      </c>
      <c r="B1492" t="s">
        <v>19</v>
      </c>
      <c r="C1492">
        <v>10</v>
      </c>
      <c r="D1492">
        <v>604</v>
      </c>
      <c r="E1492">
        <v>68</v>
      </c>
      <c r="F1492">
        <v>15</v>
      </c>
      <c r="G1492">
        <v>88</v>
      </c>
      <c r="H1492">
        <v>8803.75</v>
      </c>
      <c r="I1492">
        <v>18</v>
      </c>
      <c r="J1492">
        <v>1641.14</v>
      </c>
      <c r="K1492">
        <v>1</v>
      </c>
      <c r="L1492">
        <v>2</v>
      </c>
      <c r="M1492">
        <v>0</v>
      </c>
      <c r="N1492">
        <v>0</v>
      </c>
      <c r="O1492">
        <v>0</v>
      </c>
      <c r="P1492">
        <v>0</v>
      </c>
      <c r="Q1492">
        <v>0</v>
      </c>
    </row>
    <row r="1493" spans="1:17" x14ac:dyDescent="0.2">
      <c r="A1493">
        <v>20210102</v>
      </c>
      <c r="B1493" t="s">
        <v>19</v>
      </c>
      <c r="C1493">
        <v>3</v>
      </c>
      <c r="D1493">
        <v>71467</v>
      </c>
      <c r="E1493">
        <v>7862</v>
      </c>
      <c r="F1493">
        <v>1378</v>
      </c>
      <c r="G1493">
        <v>10849</v>
      </c>
      <c r="H1493">
        <v>2202778.3599999901</v>
      </c>
      <c r="I1493">
        <v>1962</v>
      </c>
      <c r="J1493">
        <v>190666.84</v>
      </c>
      <c r="K1493">
        <v>134</v>
      </c>
      <c r="L1493">
        <v>220</v>
      </c>
      <c r="M1493">
        <v>97</v>
      </c>
      <c r="N1493">
        <v>165</v>
      </c>
      <c r="O1493">
        <v>21</v>
      </c>
      <c r="P1493">
        <v>85</v>
      </c>
      <c r="Q1493">
        <v>4</v>
      </c>
    </row>
    <row r="1494" spans="1:17" x14ac:dyDescent="0.2">
      <c r="A1494">
        <v>20210102</v>
      </c>
      <c r="B1494" t="s">
        <v>19</v>
      </c>
      <c r="C1494">
        <v>6</v>
      </c>
      <c r="D1494">
        <v>4597</v>
      </c>
      <c r="E1494">
        <v>454</v>
      </c>
      <c r="F1494">
        <v>79</v>
      </c>
      <c r="G1494">
        <v>536</v>
      </c>
      <c r="H1494">
        <v>104928.04</v>
      </c>
      <c r="I1494">
        <v>90</v>
      </c>
      <c r="J1494">
        <v>13624.4</v>
      </c>
      <c r="K1494">
        <v>5</v>
      </c>
      <c r="L1494">
        <v>31</v>
      </c>
      <c r="M1494">
        <v>4</v>
      </c>
      <c r="N1494">
        <v>13</v>
      </c>
      <c r="O1494">
        <v>2</v>
      </c>
      <c r="P1494">
        <v>3</v>
      </c>
      <c r="Q1494">
        <v>0</v>
      </c>
    </row>
    <row r="1495" spans="1:17" x14ac:dyDescent="0.2">
      <c r="A1495">
        <v>20210102</v>
      </c>
      <c r="B1495" t="s">
        <v>20</v>
      </c>
      <c r="C1495">
        <v>11</v>
      </c>
      <c r="D1495">
        <v>4400</v>
      </c>
      <c r="E1495">
        <v>312</v>
      </c>
      <c r="F1495">
        <v>62</v>
      </c>
      <c r="G1495">
        <v>414</v>
      </c>
      <c r="H1495">
        <v>75328.36</v>
      </c>
      <c r="I1495">
        <v>78</v>
      </c>
      <c r="J1495">
        <v>11674.72</v>
      </c>
      <c r="K1495">
        <v>6</v>
      </c>
      <c r="L1495">
        <v>26</v>
      </c>
      <c r="M1495">
        <v>13</v>
      </c>
      <c r="N1495">
        <v>8</v>
      </c>
      <c r="O1495">
        <v>2</v>
      </c>
      <c r="P1495">
        <v>2</v>
      </c>
      <c r="Q1495">
        <v>0</v>
      </c>
    </row>
    <row r="1496" spans="1:17" x14ac:dyDescent="0.2">
      <c r="A1496">
        <v>20210102</v>
      </c>
      <c r="B1496" t="s">
        <v>20</v>
      </c>
      <c r="C1496">
        <v>15</v>
      </c>
      <c r="D1496">
        <v>15380</v>
      </c>
      <c r="E1496">
        <v>1309</v>
      </c>
      <c r="F1496">
        <v>222</v>
      </c>
      <c r="G1496">
        <v>2252</v>
      </c>
      <c r="H1496">
        <v>222629.05999999901</v>
      </c>
      <c r="I1496">
        <v>308</v>
      </c>
      <c r="J1496">
        <v>19269.61</v>
      </c>
      <c r="K1496">
        <v>56</v>
      </c>
      <c r="L1496">
        <v>70</v>
      </c>
      <c r="M1496">
        <v>22</v>
      </c>
      <c r="N1496">
        <v>36</v>
      </c>
      <c r="O1496">
        <v>1</v>
      </c>
      <c r="P1496">
        <v>1</v>
      </c>
      <c r="Q1496">
        <v>1</v>
      </c>
    </row>
    <row r="1497" spans="1:17" x14ac:dyDescent="0.2">
      <c r="A1497">
        <v>20210102</v>
      </c>
      <c r="B1497" t="s">
        <v>20</v>
      </c>
      <c r="C1497">
        <v>3</v>
      </c>
      <c r="D1497">
        <v>627803</v>
      </c>
      <c r="E1497">
        <v>52047</v>
      </c>
      <c r="F1497">
        <v>9760</v>
      </c>
      <c r="G1497">
        <v>74660</v>
      </c>
      <c r="H1497">
        <v>10065990.169999899</v>
      </c>
      <c r="I1497">
        <v>15284</v>
      </c>
      <c r="J1497">
        <v>1508630.1299999901</v>
      </c>
      <c r="K1497">
        <v>1571</v>
      </c>
      <c r="L1497">
        <v>1329</v>
      </c>
      <c r="M1497">
        <v>505</v>
      </c>
      <c r="N1497">
        <v>881</v>
      </c>
      <c r="O1497">
        <v>211</v>
      </c>
      <c r="P1497">
        <v>336</v>
      </c>
      <c r="Q1497">
        <v>107</v>
      </c>
    </row>
    <row r="1498" spans="1:17" x14ac:dyDescent="0.2">
      <c r="A1498">
        <v>20210102</v>
      </c>
      <c r="B1498" t="s">
        <v>20</v>
      </c>
      <c r="C1498">
        <v>8</v>
      </c>
      <c r="D1498">
        <v>14978</v>
      </c>
      <c r="E1498">
        <v>1069</v>
      </c>
      <c r="F1498">
        <v>184</v>
      </c>
      <c r="G1498">
        <v>1521</v>
      </c>
      <c r="H1498">
        <v>288597.46999999997</v>
      </c>
      <c r="I1498">
        <v>244</v>
      </c>
      <c r="J1498">
        <v>39815.3299999999</v>
      </c>
      <c r="K1498">
        <v>49</v>
      </c>
      <c r="L1498">
        <v>65</v>
      </c>
      <c r="M1498">
        <v>9</v>
      </c>
      <c r="N1498">
        <v>13</v>
      </c>
      <c r="O1498">
        <v>0</v>
      </c>
      <c r="P1498">
        <v>2</v>
      </c>
      <c r="Q1498">
        <v>0</v>
      </c>
    </row>
    <row r="1499" spans="1:17" x14ac:dyDescent="0.2">
      <c r="A1499">
        <v>20210103</v>
      </c>
      <c r="B1499" t="s">
        <v>19</v>
      </c>
      <c r="C1499">
        <v>14</v>
      </c>
      <c r="D1499">
        <v>68</v>
      </c>
      <c r="E1499">
        <v>7</v>
      </c>
      <c r="F1499">
        <v>1</v>
      </c>
      <c r="G1499">
        <v>7</v>
      </c>
      <c r="H1499">
        <v>1130.4299999999901</v>
      </c>
      <c r="I1499">
        <v>1</v>
      </c>
      <c r="J1499">
        <v>121.82</v>
      </c>
      <c r="K1499">
        <v>0</v>
      </c>
      <c r="L1499">
        <v>1</v>
      </c>
      <c r="M1499">
        <v>1</v>
      </c>
      <c r="N1499">
        <v>0</v>
      </c>
      <c r="O1499">
        <v>0</v>
      </c>
      <c r="P1499">
        <v>0</v>
      </c>
      <c r="Q1499">
        <v>0</v>
      </c>
    </row>
    <row r="1500" spans="1:17" x14ac:dyDescent="0.2">
      <c r="A1500">
        <v>20210103</v>
      </c>
      <c r="B1500" t="s">
        <v>19</v>
      </c>
      <c r="C1500">
        <v>5</v>
      </c>
      <c r="D1500">
        <v>15784</v>
      </c>
      <c r="E1500">
        <v>1676</v>
      </c>
      <c r="F1500">
        <v>301</v>
      </c>
      <c r="G1500">
        <v>2124</v>
      </c>
      <c r="H1500">
        <v>309270.69</v>
      </c>
      <c r="I1500">
        <v>435</v>
      </c>
      <c r="J1500">
        <v>47906.81</v>
      </c>
      <c r="K1500">
        <v>30</v>
      </c>
      <c r="L1500">
        <v>85</v>
      </c>
      <c r="M1500">
        <v>24</v>
      </c>
      <c r="N1500">
        <v>37</v>
      </c>
      <c r="O1500">
        <v>5</v>
      </c>
      <c r="P1500">
        <v>16</v>
      </c>
      <c r="Q1500">
        <v>0</v>
      </c>
    </row>
    <row r="1501" spans="1:17" x14ac:dyDescent="0.2">
      <c r="A1501">
        <v>20210103</v>
      </c>
      <c r="B1501" t="s">
        <v>19</v>
      </c>
      <c r="C1501">
        <v>6</v>
      </c>
      <c r="D1501">
        <v>4483</v>
      </c>
      <c r="E1501">
        <v>577</v>
      </c>
      <c r="F1501">
        <v>111</v>
      </c>
      <c r="G1501">
        <v>792</v>
      </c>
      <c r="H1501">
        <v>97033.639999999898</v>
      </c>
      <c r="I1501">
        <v>157</v>
      </c>
      <c r="J1501">
        <v>14985.83</v>
      </c>
      <c r="K1501">
        <v>10</v>
      </c>
      <c r="L1501">
        <v>72</v>
      </c>
      <c r="M1501">
        <v>15</v>
      </c>
      <c r="N1501">
        <v>15</v>
      </c>
      <c r="O1501">
        <v>3</v>
      </c>
      <c r="P1501">
        <v>9</v>
      </c>
      <c r="Q1501">
        <v>0</v>
      </c>
    </row>
    <row r="1502" spans="1:17" x14ac:dyDescent="0.2">
      <c r="A1502">
        <v>20210103</v>
      </c>
      <c r="B1502" t="s">
        <v>19</v>
      </c>
      <c r="C1502">
        <v>7</v>
      </c>
      <c r="D1502">
        <v>2300</v>
      </c>
      <c r="E1502">
        <v>222</v>
      </c>
      <c r="F1502">
        <v>52</v>
      </c>
      <c r="G1502">
        <v>302</v>
      </c>
      <c r="H1502">
        <v>48049.07</v>
      </c>
      <c r="I1502">
        <v>60</v>
      </c>
      <c r="J1502">
        <v>9278.33</v>
      </c>
      <c r="K1502">
        <v>4</v>
      </c>
      <c r="L1502">
        <v>18</v>
      </c>
      <c r="M1502">
        <v>5</v>
      </c>
      <c r="N1502">
        <v>9</v>
      </c>
      <c r="O1502">
        <v>0</v>
      </c>
      <c r="P1502">
        <v>4</v>
      </c>
      <c r="Q1502">
        <v>0</v>
      </c>
    </row>
    <row r="1503" spans="1:17" x14ac:dyDescent="0.2">
      <c r="A1503">
        <v>20210103</v>
      </c>
      <c r="B1503" t="s">
        <v>20</v>
      </c>
      <c r="C1503">
        <v>11</v>
      </c>
      <c r="D1503">
        <v>4547</v>
      </c>
      <c r="E1503">
        <v>301</v>
      </c>
      <c r="F1503">
        <v>50</v>
      </c>
      <c r="G1503">
        <v>1034</v>
      </c>
      <c r="H1503">
        <v>186195.82</v>
      </c>
      <c r="I1503">
        <v>62</v>
      </c>
      <c r="J1503">
        <v>6475.47</v>
      </c>
      <c r="K1503">
        <v>13</v>
      </c>
      <c r="L1503">
        <v>13</v>
      </c>
      <c r="M1503">
        <v>3</v>
      </c>
      <c r="N1503">
        <v>0</v>
      </c>
      <c r="O1503">
        <v>0</v>
      </c>
      <c r="P1503">
        <v>0</v>
      </c>
      <c r="Q1503">
        <v>0</v>
      </c>
    </row>
    <row r="1504" spans="1:17" x14ac:dyDescent="0.2">
      <c r="A1504">
        <v>20210103</v>
      </c>
      <c r="B1504" t="s">
        <v>20</v>
      </c>
      <c r="C1504">
        <v>15</v>
      </c>
      <c r="D1504">
        <v>14121</v>
      </c>
      <c r="E1504">
        <v>977</v>
      </c>
      <c r="F1504">
        <v>186</v>
      </c>
      <c r="G1504">
        <v>2389</v>
      </c>
      <c r="H1504">
        <v>312078.46999999997</v>
      </c>
      <c r="I1504">
        <v>235</v>
      </c>
      <c r="J1504">
        <v>17689.3</v>
      </c>
      <c r="K1504">
        <v>65</v>
      </c>
      <c r="L1504">
        <v>25</v>
      </c>
      <c r="M1504">
        <v>5</v>
      </c>
      <c r="N1504">
        <v>4</v>
      </c>
      <c r="O1504">
        <v>0</v>
      </c>
      <c r="P1504">
        <v>0</v>
      </c>
      <c r="Q1504">
        <v>0</v>
      </c>
    </row>
    <row r="1505" spans="1:17" x14ac:dyDescent="0.2">
      <c r="A1505">
        <v>20210103</v>
      </c>
      <c r="B1505" t="s">
        <v>20</v>
      </c>
      <c r="C1505">
        <v>4</v>
      </c>
      <c r="D1505">
        <v>244852</v>
      </c>
      <c r="E1505">
        <v>18647</v>
      </c>
      <c r="F1505">
        <v>3467</v>
      </c>
      <c r="G1505">
        <v>29628</v>
      </c>
      <c r="H1505">
        <v>4713201.79</v>
      </c>
      <c r="I1505">
        <v>4810</v>
      </c>
      <c r="J1505">
        <v>622975.58999999904</v>
      </c>
      <c r="K1505">
        <v>525</v>
      </c>
      <c r="L1505">
        <v>696</v>
      </c>
      <c r="M1505">
        <v>265</v>
      </c>
      <c r="N1505">
        <v>419</v>
      </c>
      <c r="O1505">
        <v>128</v>
      </c>
      <c r="P1505">
        <v>158</v>
      </c>
      <c r="Q1505">
        <v>77</v>
      </c>
    </row>
    <row r="1506" spans="1:17" x14ac:dyDescent="0.2">
      <c r="A1506">
        <v>20210104</v>
      </c>
      <c r="B1506" t="s">
        <v>18</v>
      </c>
      <c r="C1506">
        <v>12</v>
      </c>
      <c r="D1506">
        <v>332</v>
      </c>
      <c r="E1506">
        <v>25</v>
      </c>
      <c r="F1506">
        <v>4</v>
      </c>
      <c r="G1506">
        <v>26</v>
      </c>
      <c r="H1506">
        <v>1947.4099999999901</v>
      </c>
      <c r="I1506">
        <v>6</v>
      </c>
      <c r="J1506">
        <v>230.57999999999899</v>
      </c>
      <c r="K1506">
        <v>2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</row>
    <row r="1507" spans="1:17" x14ac:dyDescent="0.2">
      <c r="A1507">
        <v>20210104</v>
      </c>
      <c r="B1507" t="s">
        <v>18</v>
      </c>
      <c r="C1507">
        <v>6</v>
      </c>
      <c r="D1507">
        <v>5421</v>
      </c>
      <c r="E1507">
        <v>401</v>
      </c>
      <c r="F1507">
        <v>67</v>
      </c>
      <c r="G1507">
        <v>511</v>
      </c>
      <c r="H1507">
        <v>106626.099999999</v>
      </c>
      <c r="I1507">
        <v>98</v>
      </c>
      <c r="J1507">
        <v>17410.709999999901</v>
      </c>
      <c r="K1507">
        <v>17</v>
      </c>
      <c r="L1507">
        <v>43</v>
      </c>
      <c r="M1507">
        <v>10</v>
      </c>
      <c r="N1507">
        <v>18</v>
      </c>
      <c r="O1507">
        <v>6</v>
      </c>
      <c r="P1507">
        <v>4</v>
      </c>
      <c r="Q1507">
        <v>3</v>
      </c>
    </row>
    <row r="1508" spans="1:17" x14ac:dyDescent="0.2">
      <c r="A1508">
        <v>20210104</v>
      </c>
      <c r="B1508" t="s">
        <v>19</v>
      </c>
      <c r="C1508">
        <v>5</v>
      </c>
      <c r="D1508">
        <v>15478</v>
      </c>
      <c r="E1508">
        <v>1519</v>
      </c>
      <c r="F1508">
        <v>240</v>
      </c>
      <c r="G1508">
        <v>1883</v>
      </c>
      <c r="H1508">
        <v>323516.82</v>
      </c>
      <c r="I1508">
        <v>300</v>
      </c>
      <c r="J1508">
        <v>37667.46</v>
      </c>
      <c r="K1508">
        <v>27</v>
      </c>
      <c r="L1508">
        <v>54</v>
      </c>
      <c r="M1508">
        <v>13</v>
      </c>
      <c r="N1508">
        <v>21</v>
      </c>
      <c r="O1508">
        <v>2</v>
      </c>
      <c r="P1508">
        <v>9</v>
      </c>
      <c r="Q1508">
        <v>0</v>
      </c>
    </row>
    <row r="1509" spans="1:17" x14ac:dyDescent="0.2">
      <c r="A1509">
        <v>20210105</v>
      </c>
      <c r="B1509" t="s">
        <v>18</v>
      </c>
      <c r="C1509">
        <v>14</v>
      </c>
      <c r="D1509">
        <v>133</v>
      </c>
      <c r="E1509">
        <v>6</v>
      </c>
      <c r="F1509" t="s">
        <v>41</v>
      </c>
      <c r="G1509">
        <v>6</v>
      </c>
      <c r="H1509">
        <v>1217.56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</row>
    <row r="1510" spans="1:17" x14ac:dyDescent="0.2">
      <c r="A1510">
        <v>20210105</v>
      </c>
      <c r="B1510" t="s">
        <v>18</v>
      </c>
      <c r="C1510">
        <v>15</v>
      </c>
      <c r="D1510">
        <v>1643</v>
      </c>
      <c r="E1510">
        <v>91</v>
      </c>
      <c r="F1510">
        <v>13</v>
      </c>
      <c r="G1510">
        <v>107</v>
      </c>
      <c r="H1510">
        <v>10109.92</v>
      </c>
      <c r="I1510">
        <v>19</v>
      </c>
      <c r="J1510">
        <v>1474.1899999999901</v>
      </c>
      <c r="K1510">
        <v>3</v>
      </c>
      <c r="L1510">
        <v>6</v>
      </c>
      <c r="M1510">
        <v>0</v>
      </c>
      <c r="N1510">
        <v>0</v>
      </c>
      <c r="O1510">
        <v>0</v>
      </c>
      <c r="P1510">
        <v>0</v>
      </c>
      <c r="Q1510">
        <v>0</v>
      </c>
    </row>
    <row r="1511" spans="1:17" x14ac:dyDescent="0.2">
      <c r="A1511">
        <v>20210105</v>
      </c>
      <c r="B1511" t="s">
        <v>18</v>
      </c>
      <c r="C1511">
        <v>5</v>
      </c>
      <c r="D1511">
        <v>23836</v>
      </c>
      <c r="E1511">
        <v>1783</v>
      </c>
      <c r="F1511">
        <v>344</v>
      </c>
      <c r="G1511">
        <v>2329</v>
      </c>
      <c r="H1511">
        <v>339436.62</v>
      </c>
      <c r="I1511">
        <v>470</v>
      </c>
      <c r="J1511">
        <v>56120.609999999899</v>
      </c>
      <c r="K1511">
        <v>66</v>
      </c>
      <c r="L1511">
        <v>61</v>
      </c>
      <c r="M1511">
        <v>19</v>
      </c>
      <c r="N1511">
        <v>38</v>
      </c>
      <c r="O1511">
        <v>1</v>
      </c>
      <c r="P1511">
        <v>14</v>
      </c>
      <c r="Q1511">
        <v>0</v>
      </c>
    </row>
    <row r="1512" spans="1:17" x14ac:dyDescent="0.2">
      <c r="A1512">
        <v>20210105</v>
      </c>
      <c r="B1512" t="s">
        <v>20</v>
      </c>
      <c r="C1512">
        <v>10</v>
      </c>
      <c r="D1512">
        <v>6868</v>
      </c>
      <c r="E1512">
        <v>449</v>
      </c>
      <c r="F1512">
        <v>97</v>
      </c>
      <c r="G1512">
        <v>595</v>
      </c>
      <c r="H1512">
        <v>91864.609999999899</v>
      </c>
      <c r="I1512">
        <v>118</v>
      </c>
      <c r="J1512">
        <v>17297.919999999998</v>
      </c>
      <c r="K1512">
        <v>27</v>
      </c>
      <c r="L1512">
        <v>22</v>
      </c>
      <c r="M1512">
        <v>11</v>
      </c>
      <c r="N1512">
        <v>5</v>
      </c>
      <c r="O1512">
        <v>0</v>
      </c>
      <c r="P1512">
        <v>4</v>
      </c>
      <c r="Q1512">
        <v>0</v>
      </c>
    </row>
    <row r="1513" spans="1:17" x14ac:dyDescent="0.2">
      <c r="A1513">
        <v>20210105</v>
      </c>
      <c r="B1513" t="s">
        <v>20</v>
      </c>
      <c r="C1513">
        <v>12</v>
      </c>
      <c r="D1513">
        <v>2483</v>
      </c>
      <c r="E1513">
        <v>142</v>
      </c>
      <c r="F1513">
        <v>36</v>
      </c>
      <c r="G1513">
        <v>216</v>
      </c>
      <c r="H1513">
        <v>32917.01</v>
      </c>
      <c r="I1513">
        <v>39</v>
      </c>
      <c r="J1513">
        <v>5944.02</v>
      </c>
      <c r="K1513">
        <v>3</v>
      </c>
      <c r="L1513">
        <v>8</v>
      </c>
      <c r="M1513">
        <v>2</v>
      </c>
      <c r="N1513">
        <v>0</v>
      </c>
      <c r="O1513">
        <v>0</v>
      </c>
      <c r="P1513">
        <v>0</v>
      </c>
      <c r="Q1513">
        <v>0</v>
      </c>
    </row>
    <row r="1514" spans="1:17" x14ac:dyDescent="0.2">
      <c r="A1514">
        <v>20210105</v>
      </c>
      <c r="B1514" t="s">
        <v>20</v>
      </c>
      <c r="C1514">
        <v>6</v>
      </c>
      <c r="D1514">
        <v>42411</v>
      </c>
      <c r="E1514">
        <v>3075</v>
      </c>
      <c r="F1514">
        <v>555</v>
      </c>
      <c r="G1514">
        <v>6601</v>
      </c>
      <c r="H1514">
        <v>900860.96</v>
      </c>
      <c r="I1514">
        <v>740</v>
      </c>
      <c r="J1514">
        <v>95414.59</v>
      </c>
      <c r="K1514">
        <v>123</v>
      </c>
      <c r="L1514">
        <v>102</v>
      </c>
      <c r="M1514">
        <v>34</v>
      </c>
      <c r="N1514">
        <v>36</v>
      </c>
      <c r="O1514">
        <v>7</v>
      </c>
      <c r="P1514">
        <v>17</v>
      </c>
      <c r="Q1514">
        <v>0</v>
      </c>
    </row>
    <row r="1515" spans="1:17" x14ac:dyDescent="0.2">
      <c r="A1515">
        <v>20210105</v>
      </c>
      <c r="B1515" t="s">
        <v>20</v>
      </c>
      <c r="C1515">
        <v>9</v>
      </c>
      <c r="D1515">
        <v>9211</v>
      </c>
      <c r="E1515">
        <v>602</v>
      </c>
      <c r="F1515">
        <v>119</v>
      </c>
      <c r="G1515">
        <v>712</v>
      </c>
      <c r="H1515">
        <v>163258.93999999901</v>
      </c>
      <c r="I1515">
        <v>148</v>
      </c>
      <c r="J1515">
        <v>33455.53</v>
      </c>
      <c r="K1515">
        <v>21</v>
      </c>
      <c r="L1515">
        <v>19</v>
      </c>
      <c r="M1515">
        <v>10</v>
      </c>
      <c r="N1515">
        <v>1</v>
      </c>
      <c r="O1515">
        <v>1</v>
      </c>
      <c r="P1515">
        <v>1</v>
      </c>
      <c r="Q1515">
        <v>1</v>
      </c>
    </row>
    <row r="1516" spans="1:17" x14ac:dyDescent="0.2">
      <c r="A1516">
        <v>20210106</v>
      </c>
      <c r="B1516" t="s">
        <v>18</v>
      </c>
      <c r="C1516">
        <v>14</v>
      </c>
      <c r="D1516">
        <v>126</v>
      </c>
      <c r="E1516">
        <v>5</v>
      </c>
      <c r="F1516">
        <v>2</v>
      </c>
      <c r="G1516">
        <v>5</v>
      </c>
      <c r="H1516">
        <v>625.65</v>
      </c>
      <c r="I1516">
        <v>2</v>
      </c>
      <c r="J1516">
        <v>303.12</v>
      </c>
      <c r="K1516">
        <v>1</v>
      </c>
      <c r="L1516">
        <v>1</v>
      </c>
      <c r="M1516">
        <v>0</v>
      </c>
      <c r="N1516">
        <v>0</v>
      </c>
      <c r="O1516">
        <v>0</v>
      </c>
      <c r="P1516">
        <v>0</v>
      </c>
      <c r="Q1516">
        <v>0</v>
      </c>
    </row>
    <row r="1517" spans="1:17" x14ac:dyDescent="0.2">
      <c r="A1517">
        <v>20210106</v>
      </c>
      <c r="B1517" t="s">
        <v>18</v>
      </c>
      <c r="C1517">
        <v>3</v>
      </c>
      <c r="D1517">
        <v>107779</v>
      </c>
      <c r="E1517">
        <v>9358</v>
      </c>
      <c r="F1517">
        <v>1842</v>
      </c>
      <c r="G1517">
        <v>12426</v>
      </c>
      <c r="H1517">
        <v>1590434.48999999</v>
      </c>
      <c r="I1517">
        <v>2738</v>
      </c>
      <c r="J1517">
        <v>242468.50999999899</v>
      </c>
      <c r="K1517">
        <v>297</v>
      </c>
      <c r="L1517">
        <v>293</v>
      </c>
      <c r="M1517">
        <v>106</v>
      </c>
      <c r="N1517">
        <v>201</v>
      </c>
      <c r="O1517">
        <v>57</v>
      </c>
      <c r="P1517">
        <v>76</v>
      </c>
      <c r="Q1517">
        <v>14</v>
      </c>
    </row>
    <row r="1518" spans="1:17" x14ac:dyDescent="0.2">
      <c r="A1518">
        <v>20210106</v>
      </c>
      <c r="B1518" t="s">
        <v>18</v>
      </c>
      <c r="C1518">
        <v>6</v>
      </c>
      <c r="D1518">
        <v>4887</v>
      </c>
      <c r="E1518">
        <v>322</v>
      </c>
      <c r="F1518">
        <v>63</v>
      </c>
      <c r="G1518">
        <v>451</v>
      </c>
      <c r="H1518">
        <v>88052.49</v>
      </c>
      <c r="I1518">
        <v>77</v>
      </c>
      <c r="J1518">
        <v>9705.75</v>
      </c>
      <c r="K1518">
        <v>7</v>
      </c>
      <c r="L1518">
        <v>20</v>
      </c>
      <c r="M1518">
        <v>12</v>
      </c>
      <c r="N1518">
        <v>16</v>
      </c>
      <c r="O1518">
        <v>0</v>
      </c>
      <c r="P1518">
        <v>11</v>
      </c>
      <c r="Q1518">
        <v>0</v>
      </c>
    </row>
    <row r="1519" spans="1:17" x14ac:dyDescent="0.2">
      <c r="A1519">
        <v>20210106</v>
      </c>
      <c r="B1519" t="s">
        <v>18</v>
      </c>
      <c r="C1519">
        <v>7</v>
      </c>
      <c r="D1519">
        <v>2373</v>
      </c>
      <c r="E1519">
        <v>171</v>
      </c>
      <c r="F1519">
        <v>28</v>
      </c>
      <c r="G1519">
        <v>208</v>
      </c>
      <c r="H1519">
        <v>42162.33</v>
      </c>
      <c r="I1519">
        <v>33</v>
      </c>
      <c r="J1519">
        <v>3925.5299999999902</v>
      </c>
      <c r="K1519">
        <v>1</v>
      </c>
      <c r="L1519">
        <v>9</v>
      </c>
      <c r="M1519">
        <v>1</v>
      </c>
      <c r="N1519">
        <v>2</v>
      </c>
      <c r="O1519">
        <v>1</v>
      </c>
      <c r="P1519">
        <v>0</v>
      </c>
      <c r="Q1519">
        <v>0</v>
      </c>
    </row>
    <row r="1520" spans="1:17" x14ac:dyDescent="0.2">
      <c r="A1520">
        <v>20210106</v>
      </c>
      <c r="B1520" t="s">
        <v>19</v>
      </c>
      <c r="C1520">
        <v>8</v>
      </c>
      <c r="D1520">
        <v>1089</v>
      </c>
      <c r="E1520">
        <v>87</v>
      </c>
      <c r="F1520">
        <v>21</v>
      </c>
      <c r="G1520">
        <v>108</v>
      </c>
      <c r="H1520">
        <v>15353.449999999901</v>
      </c>
      <c r="I1520">
        <v>25</v>
      </c>
      <c r="J1520">
        <v>4604.0600000000004</v>
      </c>
      <c r="K1520">
        <v>4</v>
      </c>
      <c r="L1520">
        <v>7</v>
      </c>
      <c r="M1520">
        <v>0</v>
      </c>
      <c r="N1520">
        <v>0</v>
      </c>
      <c r="O1520">
        <v>1</v>
      </c>
      <c r="P1520">
        <v>0</v>
      </c>
      <c r="Q1520">
        <v>0</v>
      </c>
    </row>
    <row r="1521" spans="1:17" x14ac:dyDescent="0.2">
      <c r="A1521">
        <v>20210106</v>
      </c>
      <c r="B1521" t="s">
        <v>20</v>
      </c>
      <c r="C1521">
        <v>12</v>
      </c>
      <c r="D1521">
        <v>2357</v>
      </c>
      <c r="E1521">
        <v>141</v>
      </c>
      <c r="F1521">
        <v>34</v>
      </c>
      <c r="G1521">
        <v>196</v>
      </c>
      <c r="H1521">
        <v>16193.529999999901</v>
      </c>
      <c r="I1521">
        <v>41</v>
      </c>
      <c r="J1521">
        <v>3841.03</v>
      </c>
      <c r="K1521">
        <v>17</v>
      </c>
      <c r="L1521">
        <v>5</v>
      </c>
      <c r="M1521">
        <v>0</v>
      </c>
      <c r="N1521">
        <v>0</v>
      </c>
      <c r="O1521">
        <v>0</v>
      </c>
      <c r="P1521">
        <v>0</v>
      </c>
      <c r="Q1521">
        <v>0</v>
      </c>
    </row>
    <row r="1522" spans="1:17" x14ac:dyDescent="0.2">
      <c r="A1522">
        <v>20210107</v>
      </c>
      <c r="B1522" t="s">
        <v>18</v>
      </c>
      <c r="C1522">
        <v>14</v>
      </c>
      <c r="D1522">
        <v>173</v>
      </c>
      <c r="E1522">
        <v>11</v>
      </c>
      <c r="F1522">
        <v>3</v>
      </c>
      <c r="G1522">
        <v>12</v>
      </c>
      <c r="H1522">
        <v>1256.1799999999901</v>
      </c>
      <c r="I1522">
        <v>3</v>
      </c>
      <c r="J1522">
        <v>49.41</v>
      </c>
      <c r="K1522">
        <v>1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</row>
    <row r="1523" spans="1:17" x14ac:dyDescent="0.2">
      <c r="A1523">
        <v>20210107</v>
      </c>
      <c r="B1523" t="s">
        <v>19</v>
      </c>
      <c r="C1523">
        <v>6</v>
      </c>
      <c r="D1523">
        <v>3943</v>
      </c>
      <c r="E1523">
        <v>363</v>
      </c>
      <c r="F1523">
        <v>87</v>
      </c>
      <c r="G1523">
        <v>483</v>
      </c>
      <c r="H1523">
        <v>72369.88</v>
      </c>
      <c r="I1523">
        <v>132</v>
      </c>
      <c r="J1523">
        <v>13230.1</v>
      </c>
      <c r="K1523">
        <v>23</v>
      </c>
      <c r="L1523">
        <v>31</v>
      </c>
      <c r="M1523">
        <v>9</v>
      </c>
      <c r="N1523">
        <v>13</v>
      </c>
      <c r="O1523">
        <v>1</v>
      </c>
      <c r="P1523">
        <v>5</v>
      </c>
      <c r="Q1523">
        <v>1</v>
      </c>
    </row>
    <row r="1524" spans="1:17" x14ac:dyDescent="0.2">
      <c r="A1524">
        <v>20210107</v>
      </c>
      <c r="B1524" t="s">
        <v>20</v>
      </c>
      <c r="C1524">
        <v>10</v>
      </c>
      <c r="D1524">
        <v>6195</v>
      </c>
      <c r="E1524">
        <v>427</v>
      </c>
      <c r="F1524">
        <v>72</v>
      </c>
      <c r="G1524">
        <v>2573</v>
      </c>
      <c r="H1524">
        <v>504859.80999999802</v>
      </c>
      <c r="I1524">
        <v>90</v>
      </c>
      <c r="J1524">
        <v>11843.08</v>
      </c>
      <c r="K1524">
        <v>23</v>
      </c>
      <c r="L1524">
        <v>11</v>
      </c>
      <c r="M1524">
        <v>1</v>
      </c>
      <c r="N1524">
        <v>3</v>
      </c>
      <c r="O1524">
        <v>0</v>
      </c>
      <c r="P1524">
        <v>0</v>
      </c>
      <c r="Q1524">
        <v>0</v>
      </c>
    </row>
    <row r="1525" spans="1:17" x14ac:dyDescent="0.2">
      <c r="A1525">
        <v>20210108</v>
      </c>
      <c r="B1525" t="s">
        <v>18</v>
      </c>
      <c r="C1525">
        <v>15</v>
      </c>
      <c r="D1525">
        <v>898</v>
      </c>
      <c r="E1525">
        <v>40</v>
      </c>
      <c r="F1525">
        <v>12</v>
      </c>
      <c r="G1525">
        <v>58</v>
      </c>
      <c r="H1525">
        <v>2985.34</v>
      </c>
      <c r="I1525">
        <v>18</v>
      </c>
      <c r="J1525">
        <v>1020.33999999999</v>
      </c>
      <c r="K1525">
        <v>4</v>
      </c>
      <c r="L1525">
        <v>1</v>
      </c>
      <c r="M1525">
        <v>0</v>
      </c>
      <c r="N1525">
        <v>0</v>
      </c>
      <c r="O1525">
        <v>0</v>
      </c>
      <c r="P1525">
        <v>0</v>
      </c>
      <c r="Q1525">
        <v>0</v>
      </c>
    </row>
    <row r="1526" spans="1:17" x14ac:dyDescent="0.2">
      <c r="A1526">
        <v>20210108</v>
      </c>
      <c r="B1526" t="s">
        <v>18</v>
      </c>
      <c r="C1526">
        <v>7</v>
      </c>
      <c r="D1526">
        <v>2382</v>
      </c>
      <c r="E1526">
        <v>163</v>
      </c>
      <c r="F1526">
        <v>34</v>
      </c>
      <c r="G1526">
        <v>190</v>
      </c>
      <c r="H1526">
        <v>36473</v>
      </c>
      <c r="I1526">
        <v>45</v>
      </c>
      <c r="J1526">
        <v>6583.08</v>
      </c>
      <c r="K1526">
        <v>10</v>
      </c>
      <c r="L1526">
        <v>10</v>
      </c>
      <c r="M1526">
        <v>2</v>
      </c>
      <c r="N1526">
        <v>3</v>
      </c>
      <c r="O1526">
        <v>1</v>
      </c>
      <c r="P1526">
        <v>0</v>
      </c>
      <c r="Q1526">
        <v>1</v>
      </c>
    </row>
    <row r="1527" spans="1:17" x14ac:dyDescent="0.2">
      <c r="A1527">
        <v>20210108</v>
      </c>
      <c r="B1527" t="s">
        <v>20</v>
      </c>
      <c r="C1527">
        <v>10</v>
      </c>
      <c r="D1527">
        <v>6142</v>
      </c>
      <c r="E1527">
        <v>429</v>
      </c>
      <c r="F1527">
        <v>77</v>
      </c>
      <c r="G1527">
        <v>945</v>
      </c>
      <c r="H1527">
        <v>243514.03999999899</v>
      </c>
      <c r="I1527">
        <v>96</v>
      </c>
      <c r="J1527">
        <v>15261</v>
      </c>
      <c r="K1527">
        <v>23</v>
      </c>
      <c r="L1527">
        <v>18</v>
      </c>
      <c r="M1527">
        <v>2</v>
      </c>
      <c r="N1527">
        <v>1</v>
      </c>
      <c r="O1527">
        <v>0</v>
      </c>
      <c r="P1527">
        <v>0</v>
      </c>
      <c r="Q1527">
        <v>0</v>
      </c>
    </row>
    <row r="1528" spans="1:17" x14ac:dyDescent="0.2">
      <c r="A1528">
        <v>20210109</v>
      </c>
      <c r="B1528" t="s">
        <v>18</v>
      </c>
      <c r="C1528">
        <v>5</v>
      </c>
      <c r="D1528">
        <v>25270</v>
      </c>
      <c r="E1528">
        <v>2210</v>
      </c>
      <c r="F1528">
        <v>434</v>
      </c>
      <c r="G1528">
        <v>3270</v>
      </c>
      <c r="H1528">
        <v>523925.13999999902</v>
      </c>
      <c r="I1528">
        <v>567</v>
      </c>
      <c r="J1528">
        <v>59746.559999999998</v>
      </c>
      <c r="K1528">
        <v>64</v>
      </c>
      <c r="L1528">
        <v>109</v>
      </c>
      <c r="M1528">
        <v>29</v>
      </c>
      <c r="N1528">
        <v>63</v>
      </c>
      <c r="O1528">
        <v>9</v>
      </c>
      <c r="P1528">
        <v>14</v>
      </c>
      <c r="Q1528">
        <v>5</v>
      </c>
    </row>
    <row r="1529" spans="1:17" x14ac:dyDescent="0.2">
      <c r="A1529">
        <v>20210109</v>
      </c>
      <c r="B1529" t="s">
        <v>18</v>
      </c>
      <c r="C1529">
        <v>7</v>
      </c>
      <c r="D1529">
        <v>2574</v>
      </c>
      <c r="E1529">
        <v>146</v>
      </c>
      <c r="F1529">
        <v>25</v>
      </c>
      <c r="G1529">
        <v>180</v>
      </c>
      <c r="H1529">
        <v>33484.559999999998</v>
      </c>
      <c r="I1529">
        <v>28</v>
      </c>
      <c r="J1529">
        <v>4108</v>
      </c>
      <c r="K1529">
        <v>4</v>
      </c>
      <c r="L1529">
        <v>17</v>
      </c>
      <c r="M1529">
        <v>5</v>
      </c>
      <c r="N1529">
        <v>7</v>
      </c>
      <c r="O1529">
        <v>1</v>
      </c>
      <c r="P1529">
        <v>3</v>
      </c>
      <c r="Q1529">
        <v>1</v>
      </c>
    </row>
    <row r="1530" spans="1:17" x14ac:dyDescent="0.2">
      <c r="A1530">
        <v>20210109</v>
      </c>
      <c r="B1530" t="s">
        <v>19</v>
      </c>
      <c r="C1530">
        <v>10</v>
      </c>
      <c r="D1530">
        <v>521</v>
      </c>
      <c r="E1530">
        <v>46</v>
      </c>
      <c r="F1530">
        <v>9</v>
      </c>
      <c r="G1530">
        <v>55</v>
      </c>
      <c r="H1530">
        <v>13734.98</v>
      </c>
      <c r="I1530">
        <v>13</v>
      </c>
      <c r="J1530">
        <v>2579.06</v>
      </c>
      <c r="K1530">
        <v>3</v>
      </c>
      <c r="L1530">
        <v>3</v>
      </c>
      <c r="M1530">
        <v>3</v>
      </c>
      <c r="N1530">
        <v>0</v>
      </c>
      <c r="O1530">
        <v>0</v>
      </c>
      <c r="P1530">
        <v>0</v>
      </c>
      <c r="Q1530">
        <v>0</v>
      </c>
    </row>
    <row r="1531" spans="1:17" x14ac:dyDescent="0.2">
      <c r="A1531">
        <v>20210109</v>
      </c>
      <c r="B1531" t="s">
        <v>19</v>
      </c>
      <c r="C1531">
        <v>3</v>
      </c>
      <c r="D1531">
        <v>72987</v>
      </c>
      <c r="E1531">
        <v>8485</v>
      </c>
      <c r="F1531">
        <v>1685</v>
      </c>
      <c r="G1531">
        <v>11539</v>
      </c>
      <c r="H1531">
        <v>1614507.73</v>
      </c>
      <c r="I1531">
        <v>2339</v>
      </c>
      <c r="J1531">
        <v>216879.83</v>
      </c>
      <c r="K1531">
        <v>182</v>
      </c>
      <c r="L1531">
        <v>241</v>
      </c>
      <c r="M1531">
        <v>95</v>
      </c>
      <c r="N1531">
        <v>190</v>
      </c>
      <c r="O1531">
        <v>25</v>
      </c>
      <c r="P1531">
        <v>74</v>
      </c>
      <c r="Q1531">
        <v>9</v>
      </c>
    </row>
    <row r="1532" spans="1:17" x14ac:dyDescent="0.2">
      <c r="A1532">
        <v>20210109</v>
      </c>
      <c r="B1532" t="s">
        <v>19</v>
      </c>
      <c r="C1532">
        <v>4</v>
      </c>
      <c r="D1532">
        <v>27045</v>
      </c>
      <c r="E1532">
        <v>2931</v>
      </c>
      <c r="F1532">
        <v>527</v>
      </c>
      <c r="G1532">
        <v>3577</v>
      </c>
      <c r="H1532">
        <v>553341.99</v>
      </c>
      <c r="I1532">
        <v>675</v>
      </c>
      <c r="J1532">
        <v>78649.319999999905</v>
      </c>
      <c r="K1532">
        <v>62</v>
      </c>
      <c r="L1532">
        <v>127</v>
      </c>
      <c r="M1532">
        <v>51</v>
      </c>
      <c r="N1532">
        <v>87</v>
      </c>
      <c r="O1532">
        <v>11</v>
      </c>
      <c r="P1532">
        <v>38</v>
      </c>
      <c r="Q1532">
        <v>3</v>
      </c>
    </row>
    <row r="1533" spans="1:17" x14ac:dyDescent="0.2">
      <c r="A1533">
        <v>20210109</v>
      </c>
      <c r="B1533" t="s">
        <v>19</v>
      </c>
      <c r="C1533">
        <v>9</v>
      </c>
      <c r="D1533">
        <v>817</v>
      </c>
      <c r="E1533">
        <v>70</v>
      </c>
      <c r="F1533">
        <v>10</v>
      </c>
      <c r="G1533">
        <v>83</v>
      </c>
      <c r="H1533">
        <v>11266.03</v>
      </c>
      <c r="I1533">
        <v>11</v>
      </c>
      <c r="J1533">
        <v>1324.35</v>
      </c>
      <c r="K1533">
        <v>0</v>
      </c>
      <c r="L1533">
        <v>2</v>
      </c>
      <c r="M1533">
        <v>1</v>
      </c>
      <c r="N1533">
        <v>0</v>
      </c>
      <c r="O1533">
        <v>0</v>
      </c>
      <c r="P1533">
        <v>0</v>
      </c>
      <c r="Q1533">
        <v>0</v>
      </c>
    </row>
    <row r="1534" spans="1:17" x14ac:dyDescent="0.2">
      <c r="A1534">
        <v>20210109</v>
      </c>
      <c r="B1534" t="s">
        <v>20</v>
      </c>
      <c r="C1534">
        <v>12</v>
      </c>
      <c r="D1534">
        <v>2217</v>
      </c>
      <c r="E1534">
        <v>168</v>
      </c>
      <c r="F1534">
        <v>40</v>
      </c>
      <c r="G1534">
        <v>731</v>
      </c>
      <c r="H1534">
        <v>65031.590000000098</v>
      </c>
      <c r="I1534">
        <v>50</v>
      </c>
      <c r="J1534">
        <v>3499.6</v>
      </c>
      <c r="K1534">
        <v>10</v>
      </c>
      <c r="L1534">
        <v>4</v>
      </c>
      <c r="M1534">
        <v>1</v>
      </c>
      <c r="N1534">
        <v>1</v>
      </c>
      <c r="O1534">
        <v>0</v>
      </c>
      <c r="P1534">
        <v>0</v>
      </c>
      <c r="Q1534">
        <v>0</v>
      </c>
    </row>
    <row r="1535" spans="1:17" x14ac:dyDescent="0.2">
      <c r="A1535">
        <v>20210109</v>
      </c>
      <c r="B1535" t="s">
        <v>20</v>
      </c>
      <c r="C1535">
        <v>13</v>
      </c>
      <c r="D1535">
        <v>2434</v>
      </c>
      <c r="E1535">
        <v>163</v>
      </c>
      <c r="F1535">
        <v>25</v>
      </c>
      <c r="G1535">
        <v>2336</v>
      </c>
      <c r="H1535">
        <v>484543.48999999801</v>
      </c>
      <c r="I1535">
        <v>46</v>
      </c>
      <c r="J1535">
        <v>6368.03</v>
      </c>
      <c r="K1535">
        <v>22</v>
      </c>
      <c r="L1535">
        <v>3</v>
      </c>
      <c r="M1535">
        <v>0</v>
      </c>
      <c r="N1535">
        <v>0</v>
      </c>
      <c r="O1535">
        <v>0</v>
      </c>
      <c r="P1535">
        <v>0</v>
      </c>
      <c r="Q1535">
        <v>0</v>
      </c>
    </row>
    <row r="1536" spans="1:17" x14ac:dyDescent="0.2">
      <c r="A1536">
        <v>20210109</v>
      </c>
      <c r="B1536" t="s">
        <v>20</v>
      </c>
      <c r="C1536">
        <v>6</v>
      </c>
      <c r="D1536">
        <v>36028</v>
      </c>
      <c r="E1536">
        <v>2560</v>
      </c>
      <c r="F1536">
        <v>475</v>
      </c>
      <c r="G1536">
        <v>6222</v>
      </c>
      <c r="H1536">
        <v>991732.58</v>
      </c>
      <c r="I1536">
        <v>682</v>
      </c>
      <c r="J1536">
        <v>77665.749999999898</v>
      </c>
      <c r="K1536">
        <v>130</v>
      </c>
      <c r="L1536">
        <v>137</v>
      </c>
      <c r="M1536">
        <v>42</v>
      </c>
      <c r="N1536">
        <v>45</v>
      </c>
      <c r="O1536">
        <v>14</v>
      </c>
      <c r="P1536">
        <v>22</v>
      </c>
      <c r="Q1536">
        <v>1</v>
      </c>
    </row>
    <row r="1537" spans="1:17" x14ac:dyDescent="0.2">
      <c r="A1537">
        <v>20210109</v>
      </c>
      <c r="B1537" t="s">
        <v>20</v>
      </c>
      <c r="C1537">
        <v>8</v>
      </c>
      <c r="D1537">
        <v>12878</v>
      </c>
      <c r="E1537">
        <v>939</v>
      </c>
      <c r="F1537">
        <v>190</v>
      </c>
      <c r="G1537">
        <v>3287</v>
      </c>
      <c r="H1537">
        <v>477727.14</v>
      </c>
      <c r="I1537">
        <v>231</v>
      </c>
      <c r="J1537">
        <v>44865.529999999897</v>
      </c>
      <c r="K1537">
        <v>35</v>
      </c>
      <c r="L1537">
        <v>38</v>
      </c>
      <c r="M1537">
        <v>17</v>
      </c>
      <c r="N1537">
        <v>14</v>
      </c>
      <c r="O1537">
        <v>5</v>
      </c>
      <c r="P1537">
        <v>1</v>
      </c>
      <c r="Q1537">
        <v>5</v>
      </c>
    </row>
    <row r="1538" spans="1:17" x14ac:dyDescent="0.2">
      <c r="A1538">
        <v>20210110</v>
      </c>
      <c r="B1538" t="s">
        <v>18</v>
      </c>
      <c r="C1538">
        <v>10</v>
      </c>
      <c r="D1538">
        <v>520</v>
      </c>
      <c r="E1538">
        <v>33</v>
      </c>
      <c r="F1538">
        <v>9</v>
      </c>
      <c r="G1538">
        <v>36</v>
      </c>
      <c r="H1538">
        <v>3597.2799999999902</v>
      </c>
      <c r="I1538">
        <v>13</v>
      </c>
      <c r="J1538">
        <v>1367.82</v>
      </c>
      <c r="K1538">
        <v>0</v>
      </c>
      <c r="L1538">
        <v>11</v>
      </c>
      <c r="M1538">
        <v>6</v>
      </c>
      <c r="N1538">
        <v>0</v>
      </c>
      <c r="O1538">
        <v>0</v>
      </c>
      <c r="P1538">
        <v>0</v>
      </c>
      <c r="Q1538">
        <v>0</v>
      </c>
    </row>
    <row r="1539" spans="1:17" x14ac:dyDescent="0.2">
      <c r="A1539">
        <v>20210110</v>
      </c>
      <c r="B1539" t="s">
        <v>18</v>
      </c>
      <c r="C1539">
        <v>4</v>
      </c>
      <c r="D1539">
        <v>41756</v>
      </c>
      <c r="E1539">
        <v>3718</v>
      </c>
      <c r="F1539">
        <v>727</v>
      </c>
      <c r="G1539">
        <v>5818</v>
      </c>
      <c r="H1539">
        <v>867089.32999999903</v>
      </c>
      <c r="I1539">
        <v>1091</v>
      </c>
      <c r="J1539">
        <v>113062.41</v>
      </c>
      <c r="K1539">
        <v>141</v>
      </c>
      <c r="L1539">
        <v>205</v>
      </c>
      <c r="M1539">
        <v>63</v>
      </c>
      <c r="N1539">
        <v>147</v>
      </c>
      <c r="O1539">
        <v>14</v>
      </c>
      <c r="P1539">
        <v>46</v>
      </c>
      <c r="Q1539">
        <v>4</v>
      </c>
    </row>
    <row r="1540" spans="1:17" x14ac:dyDescent="0.2">
      <c r="A1540">
        <v>20210110</v>
      </c>
      <c r="B1540" t="s">
        <v>18</v>
      </c>
      <c r="C1540">
        <v>8</v>
      </c>
      <c r="D1540">
        <v>2000</v>
      </c>
      <c r="E1540">
        <v>113</v>
      </c>
      <c r="F1540">
        <v>24</v>
      </c>
      <c r="G1540">
        <v>128</v>
      </c>
      <c r="H1540">
        <v>30322.799999999999</v>
      </c>
      <c r="I1540">
        <v>29</v>
      </c>
      <c r="J1540">
        <v>6007.4799999999896</v>
      </c>
      <c r="K1540">
        <v>6</v>
      </c>
      <c r="L1540">
        <v>7</v>
      </c>
      <c r="M1540">
        <v>2</v>
      </c>
      <c r="N1540">
        <v>3</v>
      </c>
      <c r="O1540">
        <v>1</v>
      </c>
      <c r="P1540">
        <v>1</v>
      </c>
      <c r="Q1540">
        <v>0</v>
      </c>
    </row>
    <row r="1541" spans="1:17" x14ac:dyDescent="0.2">
      <c r="A1541">
        <v>20210110</v>
      </c>
      <c r="B1541" t="s">
        <v>19</v>
      </c>
      <c r="C1541">
        <v>15</v>
      </c>
      <c r="D1541">
        <v>573</v>
      </c>
      <c r="E1541">
        <v>39</v>
      </c>
      <c r="F1541">
        <v>6</v>
      </c>
      <c r="G1541">
        <v>50</v>
      </c>
      <c r="H1541">
        <v>3967.7799999999902</v>
      </c>
      <c r="I1541">
        <v>7</v>
      </c>
      <c r="J1541">
        <v>458.52</v>
      </c>
      <c r="K1541">
        <v>1</v>
      </c>
      <c r="L1541">
        <v>3</v>
      </c>
      <c r="M1541">
        <v>0</v>
      </c>
      <c r="N1541">
        <v>1</v>
      </c>
      <c r="O1541">
        <v>0</v>
      </c>
      <c r="P1541">
        <v>0</v>
      </c>
      <c r="Q1541">
        <v>0</v>
      </c>
    </row>
    <row r="1542" spans="1:17" x14ac:dyDescent="0.2">
      <c r="A1542">
        <v>20210110</v>
      </c>
      <c r="B1542" t="s">
        <v>19</v>
      </c>
      <c r="C1542">
        <v>5</v>
      </c>
      <c r="D1542">
        <v>14462</v>
      </c>
      <c r="E1542">
        <v>1525</v>
      </c>
      <c r="F1542">
        <v>268</v>
      </c>
      <c r="G1542">
        <v>1906</v>
      </c>
      <c r="H1542">
        <v>297899.94</v>
      </c>
      <c r="I1542">
        <v>334</v>
      </c>
      <c r="J1542">
        <v>40346.92</v>
      </c>
      <c r="K1542">
        <v>32</v>
      </c>
      <c r="L1542">
        <v>72</v>
      </c>
      <c r="M1542">
        <v>21</v>
      </c>
      <c r="N1542">
        <v>26</v>
      </c>
      <c r="O1542">
        <v>19</v>
      </c>
      <c r="P1542">
        <v>15</v>
      </c>
      <c r="Q1542">
        <v>2</v>
      </c>
    </row>
    <row r="1543" spans="1:17" x14ac:dyDescent="0.2">
      <c r="A1543">
        <v>20210110</v>
      </c>
      <c r="B1543" t="s">
        <v>20</v>
      </c>
      <c r="C1543">
        <v>14</v>
      </c>
      <c r="D1543">
        <v>2435</v>
      </c>
      <c r="E1543">
        <v>168</v>
      </c>
      <c r="F1543">
        <v>26</v>
      </c>
      <c r="G1543">
        <v>396</v>
      </c>
      <c r="H1543">
        <v>36173.839999999997</v>
      </c>
      <c r="I1543">
        <v>28</v>
      </c>
      <c r="J1543">
        <v>1913.57</v>
      </c>
      <c r="K1543">
        <v>9</v>
      </c>
      <c r="L1543">
        <v>1</v>
      </c>
      <c r="M1543">
        <v>0</v>
      </c>
      <c r="N1543">
        <v>0</v>
      </c>
      <c r="O1543">
        <v>0</v>
      </c>
      <c r="P1543">
        <v>0</v>
      </c>
      <c r="Q1543">
        <v>0</v>
      </c>
    </row>
    <row r="1544" spans="1:17" x14ac:dyDescent="0.2">
      <c r="A1544">
        <v>20210110</v>
      </c>
      <c r="B1544" t="s">
        <v>20</v>
      </c>
      <c r="C1544">
        <v>15</v>
      </c>
      <c r="D1544">
        <v>12573</v>
      </c>
      <c r="E1544">
        <v>882</v>
      </c>
      <c r="F1544">
        <v>154</v>
      </c>
      <c r="G1544">
        <v>1809</v>
      </c>
      <c r="H1544">
        <v>177517.62999999899</v>
      </c>
      <c r="I1544">
        <v>192</v>
      </c>
      <c r="J1544">
        <v>18193.78</v>
      </c>
      <c r="K1544">
        <v>57</v>
      </c>
      <c r="L1544">
        <v>15</v>
      </c>
      <c r="M1544">
        <v>4</v>
      </c>
      <c r="N1544">
        <v>0</v>
      </c>
      <c r="O1544">
        <v>0</v>
      </c>
      <c r="P1544">
        <v>0</v>
      </c>
      <c r="Q1544">
        <v>0</v>
      </c>
    </row>
    <row r="1545" spans="1:17" x14ac:dyDescent="0.2">
      <c r="A1545">
        <v>20210110</v>
      </c>
      <c r="B1545" t="s">
        <v>20</v>
      </c>
      <c r="C1545">
        <v>5</v>
      </c>
      <c r="D1545">
        <v>136114</v>
      </c>
      <c r="E1545">
        <v>10198</v>
      </c>
      <c r="F1545">
        <v>1900</v>
      </c>
      <c r="G1545">
        <v>15499</v>
      </c>
      <c r="H1545">
        <v>2318334.7099999902</v>
      </c>
      <c r="I1545">
        <v>2609</v>
      </c>
      <c r="J1545">
        <v>312423.93</v>
      </c>
      <c r="K1545">
        <v>332</v>
      </c>
      <c r="L1545">
        <v>509</v>
      </c>
      <c r="M1545">
        <v>143</v>
      </c>
      <c r="N1545">
        <v>224</v>
      </c>
      <c r="O1545">
        <v>104</v>
      </c>
      <c r="P1545">
        <v>90</v>
      </c>
      <c r="Q1545">
        <v>15</v>
      </c>
    </row>
    <row r="1546" spans="1:17" x14ac:dyDescent="0.2">
      <c r="A1546">
        <v>20210111</v>
      </c>
      <c r="B1546" t="s">
        <v>18</v>
      </c>
      <c r="C1546">
        <v>14</v>
      </c>
      <c r="D1546">
        <v>204</v>
      </c>
      <c r="E1546">
        <v>6</v>
      </c>
      <c r="F1546" t="s">
        <v>41</v>
      </c>
      <c r="G1546">
        <v>7</v>
      </c>
      <c r="H1546">
        <v>1945.1799999999901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</row>
    <row r="1547" spans="1:17" x14ac:dyDescent="0.2">
      <c r="A1547">
        <v>20210111</v>
      </c>
      <c r="B1547" t="s">
        <v>18</v>
      </c>
      <c r="C1547">
        <v>5</v>
      </c>
      <c r="D1547">
        <v>22844</v>
      </c>
      <c r="E1547">
        <v>1929</v>
      </c>
      <c r="F1547">
        <v>329</v>
      </c>
      <c r="G1547">
        <v>3337</v>
      </c>
      <c r="H1547">
        <v>549634.07999999996</v>
      </c>
      <c r="I1547">
        <v>493</v>
      </c>
      <c r="J1547">
        <v>47217.77</v>
      </c>
      <c r="K1547">
        <v>69</v>
      </c>
      <c r="L1547">
        <v>74</v>
      </c>
      <c r="M1547">
        <v>18</v>
      </c>
      <c r="N1547">
        <v>29</v>
      </c>
      <c r="O1547">
        <v>1</v>
      </c>
      <c r="P1547">
        <v>8</v>
      </c>
      <c r="Q1547">
        <v>0</v>
      </c>
    </row>
    <row r="1548" spans="1:17" x14ac:dyDescent="0.2">
      <c r="A1548">
        <v>20210111</v>
      </c>
      <c r="B1548" t="s">
        <v>18</v>
      </c>
      <c r="C1548">
        <v>7</v>
      </c>
      <c r="D1548">
        <v>2623</v>
      </c>
      <c r="E1548">
        <v>189</v>
      </c>
      <c r="F1548">
        <v>35</v>
      </c>
      <c r="G1548">
        <v>239</v>
      </c>
      <c r="H1548">
        <v>51142.849999999897</v>
      </c>
      <c r="I1548">
        <v>49</v>
      </c>
      <c r="J1548">
        <v>6950.7999999999902</v>
      </c>
      <c r="K1548">
        <v>9</v>
      </c>
      <c r="L1548">
        <v>23</v>
      </c>
      <c r="M1548">
        <v>10</v>
      </c>
      <c r="N1548">
        <v>4</v>
      </c>
      <c r="O1548">
        <v>4</v>
      </c>
      <c r="P1548">
        <v>1</v>
      </c>
      <c r="Q1548">
        <v>0</v>
      </c>
    </row>
    <row r="1549" spans="1:17" x14ac:dyDescent="0.2">
      <c r="A1549">
        <v>20210111</v>
      </c>
      <c r="B1549" t="s">
        <v>19</v>
      </c>
      <c r="C1549">
        <v>10</v>
      </c>
      <c r="D1549">
        <v>402</v>
      </c>
      <c r="E1549">
        <v>36</v>
      </c>
      <c r="F1549">
        <v>14</v>
      </c>
      <c r="G1549">
        <v>44</v>
      </c>
      <c r="H1549">
        <v>7758.18</v>
      </c>
      <c r="I1549">
        <v>19</v>
      </c>
      <c r="J1549">
        <v>2868.2799999999902</v>
      </c>
      <c r="K1549">
        <v>1</v>
      </c>
      <c r="L1549">
        <v>6</v>
      </c>
      <c r="M1549">
        <v>2</v>
      </c>
      <c r="N1549">
        <v>1</v>
      </c>
      <c r="O1549">
        <v>1</v>
      </c>
      <c r="P1549">
        <v>0</v>
      </c>
      <c r="Q1549">
        <v>1</v>
      </c>
    </row>
    <row r="1550" spans="1:17" x14ac:dyDescent="0.2">
      <c r="A1550">
        <v>20210111</v>
      </c>
      <c r="B1550" t="s">
        <v>20</v>
      </c>
      <c r="C1550">
        <v>12</v>
      </c>
      <c r="D1550">
        <v>3116</v>
      </c>
      <c r="E1550">
        <v>221</v>
      </c>
      <c r="F1550">
        <v>35</v>
      </c>
      <c r="G1550">
        <v>302</v>
      </c>
      <c r="H1550">
        <v>42859.78</v>
      </c>
      <c r="I1550">
        <v>43</v>
      </c>
      <c r="J1550">
        <v>6115</v>
      </c>
      <c r="K1550">
        <v>8</v>
      </c>
      <c r="L1550">
        <v>9</v>
      </c>
      <c r="M1550">
        <v>3</v>
      </c>
      <c r="N1550">
        <v>0</v>
      </c>
      <c r="O1550">
        <v>0</v>
      </c>
      <c r="P1550">
        <v>0</v>
      </c>
      <c r="Q1550">
        <v>0</v>
      </c>
    </row>
    <row r="1551" spans="1:17" x14ac:dyDescent="0.2">
      <c r="A1551">
        <v>20210111</v>
      </c>
      <c r="B1551" t="s">
        <v>20</v>
      </c>
      <c r="C1551">
        <v>8</v>
      </c>
      <c r="D1551">
        <v>24920</v>
      </c>
      <c r="E1551">
        <v>1700</v>
      </c>
      <c r="F1551">
        <v>325</v>
      </c>
      <c r="G1551">
        <v>2617</v>
      </c>
      <c r="H1551">
        <v>536892.34</v>
      </c>
      <c r="I1551">
        <v>412</v>
      </c>
      <c r="J1551">
        <v>80175.039999999906</v>
      </c>
      <c r="K1551">
        <v>37</v>
      </c>
      <c r="L1551">
        <v>70</v>
      </c>
      <c r="M1551">
        <v>16</v>
      </c>
      <c r="N1551">
        <v>15</v>
      </c>
      <c r="O1551">
        <v>1</v>
      </c>
      <c r="P1551">
        <v>6</v>
      </c>
      <c r="Q1551">
        <v>1</v>
      </c>
    </row>
    <row r="1552" spans="1:17" x14ac:dyDescent="0.2">
      <c r="A1552">
        <v>20210112</v>
      </c>
      <c r="B1552" t="s">
        <v>18</v>
      </c>
      <c r="C1552">
        <v>10</v>
      </c>
      <c r="D1552">
        <v>465</v>
      </c>
      <c r="E1552">
        <v>20</v>
      </c>
      <c r="F1552">
        <v>1</v>
      </c>
      <c r="G1552">
        <v>35</v>
      </c>
      <c r="H1552">
        <v>6762.34</v>
      </c>
      <c r="I1552">
        <v>1</v>
      </c>
      <c r="J1552">
        <v>41.72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</row>
    <row r="1553" spans="1:17" x14ac:dyDescent="0.2">
      <c r="A1553">
        <v>20210112</v>
      </c>
      <c r="B1553" t="s">
        <v>18</v>
      </c>
      <c r="C1553">
        <v>12</v>
      </c>
      <c r="D1553">
        <v>432</v>
      </c>
      <c r="E1553">
        <v>41</v>
      </c>
      <c r="F1553">
        <v>6</v>
      </c>
      <c r="G1553">
        <v>45</v>
      </c>
      <c r="H1553">
        <v>6335.95</v>
      </c>
      <c r="I1553">
        <v>6</v>
      </c>
      <c r="J1553">
        <v>661.099999999999</v>
      </c>
      <c r="K1553">
        <v>1</v>
      </c>
      <c r="L1553">
        <v>1</v>
      </c>
      <c r="M1553">
        <v>1</v>
      </c>
      <c r="N1553">
        <v>0</v>
      </c>
      <c r="O1553">
        <v>0</v>
      </c>
      <c r="P1553">
        <v>0</v>
      </c>
      <c r="Q1553">
        <v>0</v>
      </c>
    </row>
    <row r="1554" spans="1:17" x14ac:dyDescent="0.2">
      <c r="A1554">
        <v>20210112</v>
      </c>
      <c r="B1554" t="s">
        <v>18</v>
      </c>
      <c r="C1554">
        <v>3</v>
      </c>
      <c r="D1554">
        <v>119224</v>
      </c>
      <c r="E1554">
        <v>10367</v>
      </c>
      <c r="F1554">
        <v>2037</v>
      </c>
      <c r="G1554">
        <v>14051</v>
      </c>
      <c r="H1554">
        <v>2083612.74</v>
      </c>
      <c r="I1554">
        <v>3109</v>
      </c>
      <c r="J1554">
        <v>352046.56</v>
      </c>
      <c r="K1554">
        <v>440</v>
      </c>
      <c r="L1554">
        <v>363</v>
      </c>
      <c r="M1554">
        <v>118</v>
      </c>
      <c r="N1554">
        <v>244</v>
      </c>
      <c r="O1554">
        <v>47</v>
      </c>
      <c r="P1554">
        <v>84</v>
      </c>
      <c r="Q1554">
        <v>13</v>
      </c>
    </row>
    <row r="1555" spans="1:17" x14ac:dyDescent="0.2">
      <c r="A1555">
        <v>20210112</v>
      </c>
      <c r="B1555" t="s">
        <v>18</v>
      </c>
      <c r="C1555">
        <v>9</v>
      </c>
      <c r="D1555">
        <v>1090</v>
      </c>
      <c r="E1555">
        <v>69</v>
      </c>
      <c r="F1555">
        <v>13</v>
      </c>
      <c r="G1555">
        <v>85</v>
      </c>
      <c r="H1555">
        <v>16987.179999999898</v>
      </c>
      <c r="I1555">
        <v>19</v>
      </c>
      <c r="J1555">
        <v>3017.3099999999899</v>
      </c>
      <c r="K1555">
        <v>3</v>
      </c>
      <c r="L1555">
        <v>5</v>
      </c>
      <c r="M1555">
        <v>0</v>
      </c>
      <c r="N1555">
        <v>0</v>
      </c>
      <c r="O1555">
        <v>0</v>
      </c>
      <c r="P1555">
        <v>0</v>
      </c>
      <c r="Q1555">
        <v>0</v>
      </c>
    </row>
    <row r="1556" spans="1:17" x14ac:dyDescent="0.2">
      <c r="A1556">
        <v>20210112</v>
      </c>
      <c r="B1556" t="s">
        <v>19</v>
      </c>
      <c r="C1556">
        <v>6</v>
      </c>
      <c r="D1556">
        <v>3120</v>
      </c>
      <c r="E1556">
        <v>284</v>
      </c>
      <c r="F1556">
        <v>47</v>
      </c>
      <c r="G1556">
        <v>344</v>
      </c>
      <c r="H1556">
        <v>59550.4399999999</v>
      </c>
      <c r="I1556">
        <v>58</v>
      </c>
      <c r="J1556">
        <v>8060.6199999999899</v>
      </c>
      <c r="K1556">
        <v>10</v>
      </c>
      <c r="L1556">
        <v>16</v>
      </c>
      <c r="M1556">
        <v>5</v>
      </c>
      <c r="N1556">
        <v>8</v>
      </c>
      <c r="O1556">
        <v>1</v>
      </c>
      <c r="P1556">
        <v>1</v>
      </c>
      <c r="Q1556">
        <v>0</v>
      </c>
    </row>
    <row r="1557" spans="1:17" x14ac:dyDescent="0.2">
      <c r="A1557">
        <v>20210112</v>
      </c>
      <c r="B1557" t="s">
        <v>20</v>
      </c>
      <c r="C1557">
        <v>7</v>
      </c>
      <c r="D1557">
        <v>25168</v>
      </c>
      <c r="E1557">
        <v>1760</v>
      </c>
      <c r="F1557">
        <v>338</v>
      </c>
      <c r="G1557">
        <v>6495</v>
      </c>
      <c r="H1557">
        <v>932768.68</v>
      </c>
      <c r="I1557">
        <v>443</v>
      </c>
      <c r="J1557">
        <v>70333.27</v>
      </c>
      <c r="K1557">
        <v>68</v>
      </c>
      <c r="L1557">
        <v>89</v>
      </c>
      <c r="M1557">
        <v>20</v>
      </c>
      <c r="N1557">
        <v>15</v>
      </c>
      <c r="O1557">
        <v>11</v>
      </c>
      <c r="P1557">
        <v>4</v>
      </c>
      <c r="Q1557">
        <v>0</v>
      </c>
    </row>
    <row r="1558" spans="1:17" x14ac:dyDescent="0.2">
      <c r="A1558">
        <v>20210113</v>
      </c>
      <c r="B1558" t="s">
        <v>18</v>
      </c>
      <c r="C1558">
        <v>5</v>
      </c>
      <c r="D1558">
        <v>19849</v>
      </c>
      <c r="E1558">
        <v>1571</v>
      </c>
      <c r="F1558">
        <v>271</v>
      </c>
      <c r="G1558">
        <v>2509</v>
      </c>
      <c r="H1558">
        <v>384777.62</v>
      </c>
      <c r="I1558">
        <v>378</v>
      </c>
      <c r="J1558">
        <v>32075.84</v>
      </c>
      <c r="K1558">
        <v>50</v>
      </c>
      <c r="L1558">
        <v>89</v>
      </c>
      <c r="M1558">
        <v>18</v>
      </c>
      <c r="N1558">
        <v>40</v>
      </c>
      <c r="O1558">
        <v>6</v>
      </c>
      <c r="P1558">
        <v>12</v>
      </c>
      <c r="Q1558">
        <v>1</v>
      </c>
    </row>
    <row r="1559" spans="1:17" x14ac:dyDescent="0.2">
      <c r="A1559">
        <v>20210113</v>
      </c>
      <c r="B1559" t="s">
        <v>18</v>
      </c>
      <c r="C1559">
        <v>7</v>
      </c>
      <c r="D1559">
        <v>2799</v>
      </c>
      <c r="E1559">
        <v>190</v>
      </c>
      <c r="F1559">
        <v>27</v>
      </c>
      <c r="G1559">
        <v>298</v>
      </c>
      <c r="H1559">
        <v>44249.179999999898</v>
      </c>
      <c r="I1559">
        <v>39</v>
      </c>
      <c r="J1559">
        <v>3050.55</v>
      </c>
      <c r="K1559">
        <v>1</v>
      </c>
      <c r="L1559">
        <v>13</v>
      </c>
      <c r="M1559">
        <v>0</v>
      </c>
      <c r="N1559">
        <v>4</v>
      </c>
      <c r="O1559">
        <v>1</v>
      </c>
      <c r="P1559">
        <v>0</v>
      </c>
      <c r="Q1559">
        <v>0</v>
      </c>
    </row>
    <row r="1560" spans="1:17" x14ac:dyDescent="0.2">
      <c r="A1560">
        <v>20210113</v>
      </c>
      <c r="B1560" t="s">
        <v>20</v>
      </c>
      <c r="C1560">
        <v>8</v>
      </c>
      <c r="D1560">
        <v>11903</v>
      </c>
      <c r="E1560">
        <v>730</v>
      </c>
      <c r="F1560">
        <v>127</v>
      </c>
      <c r="G1560">
        <v>1224</v>
      </c>
      <c r="H1560">
        <v>222730.50999999899</v>
      </c>
      <c r="I1560">
        <v>157</v>
      </c>
      <c r="J1560">
        <v>21449.13</v>
      </c>
      <c r="K1560">
        <v>34</v>
      </c>
      <c r="L1560">
        <v>35</v>
      </c>
      <c r="M1560">
        <v>8</v>
      </c>
      <c r="N1560">
        <v>4</v>
      </c>
      <c r="O1560">
        <v>5</v>
      </c>
      <c r="P1560">
        <v>1</v>
      </c>
      <c r="Q1560">
        <v>1</v>
      </c>
    </row>
    <row r="1561" spans="1:17" x14ac:dyDescent="0.2">
      <c r="A1561">
        <v>20210113</v>
      </c>
      <c r="B1561" t="s">
        <v>20</v>
      </c>
      <c r="C1561">
        <v>9</v>
      </c>
      <c r="D1561">
        <v>11206</v>
      </c>
      <c r="E1561">
        <v>800</v>
      </c>
      <c r="F1561">
        <v>195</v>
      </c>
      <c r="G1561">
        <v>1458</v>
      </c>
      <c r="H1561">
        <v>182367.19</v>
      </c>
      <c r="I1561">
        <v>269</v>
      </c>
      <c r="J1561">
        <v>36973.910000000003</v>
      </c>
      <c r="K1561">
        <v>71</v>
      </c>
      <c r="L1561">
        <v>44</v>
      </c>
      <c r="M1561">
        <v>6</v>
      </c>
      <c r="N1561">
        <v>5</v>
      </c>
      <c r="O1561">
        <v>0</v>
      </c>
      <c r="P1561">
        <v>0</v>
      </c>
      <c r="Q1561">
        <v>0</v>
      </c>
    </row>
    <row r="1562" spans="1:17" x14ac:dyDescent="0.2">
      <c r="A1562">
        <v>20210114</v>
      </c>
      <c r="B1562" t="s">
        <v>18</v>
      </c>
      <c r="C1562">
        <v>4</v>
      </c>
      <c r="D1562">
        <v>36245</v>
      </c>
      <c r="E1562">
        <v>2980</v>
      </c>
      <c r="F1562">
        <v>554</v>
      </c>
      <c r="G1562">
        <v>3757</v>
      </c>
      <c r="H1562">
        <v>512292.8</v>
      </c>
      <c r="I1562">
        <v>779</v>
      </c>
      <c r="J1562">
        <v>78853.529999999897</v>
      </c>
      <c r="K1562">
        <v>58</v>
      </c>
      <c r="L1562">
        <v>179</v>
      </c>
      <c r="M1562">
        <v>63</v>
      </c>
      <c r="N1562">
        <v>115</v>
      </c>
      <c r="O1562">
        <v>25</v>
      </c>
      <c r="P1562">
        <v>43</v>
      </c>
      <c r="Q1562">
        <v>7</v>
      </c>
    </row>
    <row r="1563" spans="1:17" x14ac:dyDescent="0.2">
      <c r="A1563">
        <v>20210114</v>
      </c>
      <c r="B1563" t="s">
        <v>19</v>
      </c>
      <c r="C1563">
        <v>14</v>
      </c>
      <c r="D1563">
        <v>132</v>
      </c>
      <c r="E1563">
        <v>7</v>
      </c>
      <c r="F1563" t="s">
        <v>41</v>
      </c>
      <c r="G1563">
        <v>8</v>
      </c>
      <c r="H1563">
        <v>614.26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</row>
    <row r="1564" spans="1:17" x14ac:dyDescent="0.2">
      <c r="A1564">
        <v>20210114</v>
      </c>
      <c r="B1564" t="s">
        <v>19</v>
      </c>
      <c r="C1564">
        <v>5</v>
      </c>
      <c r="D1564">
        <v>11562</v>
      </c>
      <c r="E1564">
        <v>1212</v>
      </c>
      <c r="F1564">
        <v>209</v>
      </c>
      <c r="G1564">
        <v>2757</v>
      </c>
      <c r="H1564">
        <v>329897.16999999899</v>
      </c>
      <c r="I1564">
        <v>309</v>
      </c>
      <c r="J1564">
        <v>32776.239999999998</v>
      </c>
      <c r="K1564">
        <v>34</v>
      </c>
      <c r="L1564">
        <v>99</v>
      </c>
      <c r="M1564">
        <v>34</v>
      </c>
      <c r="N1564">
        <v>42</v>
      </c>
      <c r="O1564">
        <v>15</v>
      </c>
      <c r="P1564">
        <v>24</v>
      </c>
      <c r="Q1564">
        <v>2</v>
      </c>
    </row>
    <row r="1565" spans="1:17" x14ac:dyDescent="0.2">
      <c r="A1565">
        <v>20210114</v>
      </c>
      <c r="B1565" t="s">
        <v>20</v>
      </c>
      <c r="C1565">
        <v>7</v>
      </c>
      <c r="D1565">
        <v>18701</v>
      </c>
      <c r="E1565">
        <v>1266</v>
      </c>
      <c r="F1565">
        <v>270</v>
      </c>
      <c r="G1565">
        <v>2676</v>
      </c>
      <c r="H1565">
        <v>315781.84999999998</v>
      </c>
      <c r="I1565">
        <v>338</v>
      </c>
      <c r="J1565">
        <v>39683.019999999997</v>
      </c>
      <c r="K1565">
        <v>53</v>
      </c>
      <c r="L1565">
        <v>82</v>
      </c>
      <c r="M1565">
        <v>19</v>
      </c>
      <c r="N1565">
        <v>19</v>
      </c>
      <c r="O1565">
        <v>5</v>
      </c>
      <c r="P1565">
        <v>9</v>
      </c>
      <c r="Q1565">
        <v>1</v>
      </c>
    </row>
    <row r="1566" spans="1:17" x14ac:dyDescent="0.2">
      <c r="A1566">
        <v>20210115</v>
      </c>
      <c r="B1566" t="s">
        <v>18</v>
      </c>
      <c r="C1566">
        <v>5</v>
      </c>
      <c r="D1566">
        <v>18014</v>
      </c>
      <c r="E1566">
        <v>1390</v>
      </c>
      <c r="F1566">
        <v>235</v>
      </c>
      <c r="G1566">
        <v>1671</v>
      </c>
      <c r="H1566">
        <v>195212.25</v>
      </c>
      <c r="I1566">
        <v>280</v>
      </c>
      <c r="J1566">
        <v>23877.16</v>
      </c>
      <c r="K1566">
        <v>34</v>
      </c>
      <c r="L1566">
        <v>73</v>
      </c>
      <c r="M1566">
        <v>15</v>
      </c>
      <c r="N1566">
        <v>31</v>
      </c>
      <c r="O1566">
        <v>4</v>
      </c>
      <c r="P1566">
        <v>9</v>
      </c>
      <c r="Q1566">
        <v>1</v>
      </c>
    </row>
    <row r="1567" spans="1:17" x14ac:dyDescent="0.2">
      <c r="A1567">
        <v>20210115</v>
      </c>
      <c r="B1567" t="s">
        <v>19</v>
      </c>
      <c r="C1567">
        <v>12</v>
      </c>
      <c r="D1567">
        <v>102</v>
      </c>
      <c r="E1567">
        <v>5</v>
      </c>
      <c r="F1567">
        <v>1</v>
      </c>
      <c r="G1567">
        <v>5</v>
      </c>
      <c r="H1567">
        <v>885.95</v>
      </c>
      <c r="I1567">
        <v>1</v>
      </c>
      <c r="J1567">
        <v>28.2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</row>
    <row r="1568" spans="1:17" x14ac:dyDescent="0.2">
      <c r="A1568">
        <v>20210115</v>
      </c>
      <c r="B1568" t="s">
        <v>19</v>
      </c>
      <c r="C1568">
        <v>3</v>
      </c>
      <c r="D1568">
        <v>61974</v>
      </c>
      <c r="E1568">
        <v>6774</v>
      </c>
      <c r="F1568">
        <v>1184</v>
      </c>
      <c r="G1568">
        <v>8903</v>
      </c>
      <c r="H1568">
        <v>1002850.78999999</v>
      </c>
      <c r="I1568">
        <v>1717</v>
      </c>
      <c r="J1568">
        <v>153291.28999999899</v>
      </c>
      <c r="K1568">
        <v>155</v>
      </c>
      <c r="L1568">
        <v>254</v>
      </c>
      <c r="M1568">
        <v>88</v>
      </c>
      <c r="N1568">
        <v>161</v>
      </c>
      <c r="O1568">
        <v>48</v>
      </c>
      <c r="P1568">
        <v>50</v>
      </c>
      <c r="Q1568">
        <v>28</v>
      </c>
    </row>
    <row r="1569" spans="1:17" x14ac:dyDescent="0.2">
      <c r="A1569">
        <v>20210115</v>
      </c>
      <c r="B1569" t="s">
        <v>19</v>
      </c>
      <c r="C1569">
        <v>8</v>
      </c>
      <c r="D1569">
        <v>611</v>
      </c>
      <c r="E1569">
        <v>55</v>
      </c>
      <c r="F1569">
        <v>7</v>
      </c>
      <c r="G1569">
        <v>77</v>
      </c>
      <c r="H1569">
        <v>10136.879999999899</v>
      </c>
      <c r="I1569">
        <v>11</v>
      </c>
      <c r="J1569">
        <v>1969.56</v>
      </c>
      <c r="K1569">
        <v>3</v>
      </c>
      <c r="L1569">
        <v>3</v>
      </c>
      <c r="M1569">
        <v>3</v>
      </c>
      <c r="N1569">
        <v>1</v>
      </c>
      <c r="O1569">
        <v>2</v>
      </c>
      <c r="P1569">
        <v>1</v>
      </c>
      <c r="Q1569">
        <v>2</v>
      </c>
    </row>
    <row r="1570" spans="1:17" x14ac:dyDescent="0.2">
      <c r="A1570">
        <v>20210115</v>
      </c>
      <c r="B1570" t="s">
        <v>20</v>
      </c>
      <c r="C1570">
        <v>10</v>
      </c>
      <c r="D1570">
        <v>3538</v>
      </c>
      <c r="E1570">
        <v>231</v>
      </c>
      <c r="F1570">
        <v>36</v>
      </c>
      <c r="G1570">
        <v>506</v>
      </c>
      <c r="H1570">
        <v>67285.62</v>
      </c>
      <c r="I1570">
        <v>42</v>
      </c>
      <c r="J1570">
        <v>3364.38</v>
      </c>
      <c r="K1570">
        <v>8</v>
      </c>
      <c r="L1570">
        <v>7</v>
      </c>
      <c r="M1570">
        <v>1</v>
      </c>
      <c r="N1570">
        <v>0</v>
      </c>
      <c r="O1570">
        <v>0</v>
      </c>
      <c r="P1570">
        <v>0</v>
      </c>
      <c r="Q1570">
        <v>0</v>
      </c>
    </row>
    <row r="1571" spans="1:17" x14ac:dyDescent="0.2">
      <c r="A1571">
        <v>20210115</v>
      </c>
      <c r="B1571" t="s">
        <v>20</v>
      </c>
      <c r="C1571">
        <v>15</v>
      </c>
      <c r="D1571">
        <v>10378</v>
      </c>
      <c r="E1571">
        <v>640</v>
      </c>
      <c r="F1571">
        <v>126</v>
      </c>
      <c r="G1571">
        <v>1473</v>
      </c>
      <c r="H1571">
        <v>191736.43999999901</v>
      </c>
      <c r="I1571">
        <v>148</v>
      </c>
      <c r="J1571">
        <v>12430.06</v>
      </c>
      <c r="K1571">
        <v>35</v>
      </c>
      <c r="L1571">
        <v>9</v>
      </c>
      <c r="M1571">
        <v>1</v>
      </c>
      <c r="N1571">
        <v>0</v>
      </c>
      <c r="O1571">
        <v>0</v>
      </c>
      <c r="P1571">
        <v>0</v>
      </c>
      <c r="Q1571">
        <v>0</v>
      </c>
    </row>
    <row r="1572" spans="1:17" x14ac:dyDescent="0.2">
      <c r="A1572">
        <v>20210115</v>
      </c>
      <c r="B1572" t="s">
        <v>20</v>
      </c>
      <c r="C1572">
        <v>4</v>
      </c>
      <c r="D1572">
        <v>196638</v>
      </c>
      <c r="E1572">
        <v>15683</v>
      </c>
      <c r="F1572">
        <v>2950</v>
      </c>
      <c r="G1572">
        <v>23230</v>
      </c>
      <c r="H1572">
        <v>2986812.35</v>
      </c>
      <c r="I1572">
        <v>4136</v>
      </c>
      <c r="J1572">
        <v>413222.76999999897</v>
      </c>
      <c r="K1572">
        <v>573</v>
      </c>
      <c r="L1572">
        <v>779</v>
      </c>
      <c r="M1572">
        <v>204</v>
      </c>
      <c r="N1572">
        <v>445</v>
      </c>
      <c r="O1572">
        <v>137</v>
      </c>
      <c r="P1572">
        <v>135</v>
      </c>
      <c r="Q1572">
        <v>22</v>
      </c>
    </row>
    <row r="1573" spans="1:17" x14ac:dyDescent="0.2">
      <c r="A1573">
        <v>20210115</v>
      </c>
      <c r="B1573" t="s">
        <v>20</v>
      </c>
      <c r="C1573">
        <v>6</v>
      </c>
      <c r="D1573">
        <v>26791</v>
      </c>
      <c r="E1573">
        <v>1993</v>
      </c>
      <c r="F1573">
        <v>427</v>
      </c>
      <c r="G1573">
        <v>3577</v>
      </c>
      <c r="H1573">
        <v>439438.8</v>
      </c>
      <c r="I1573">
        <v>592</v>
      </c>
      <c r="J1573">
        <v>58552.429999999898</v>
      </c>
      <c r="K1573">
        <v>86</v>
      </c>
      <c r="L1573">
        <v>123</v>
      </c>
      <c r="M1573">
        <v>26</v>
      </c>
      <c r="N1573">
        <v>47</v>
      </c>
      <c r="O1573">
        <v>11</v>
      </c>
      <c r="P1573">
        <v>10</v>
      </c>
      <c r="Q1573">
        <v>4</v>
      </c>
    </row>
    <row r="1574" spans="1:17" x14ac:dyDescent="0.2">
      <c r="A1574">
        <v>20210115</v>
      </c>
      <c r="B1574" t="s">
        <v>20</v>
      </c>
      <c r="C1574">
        <v>8</v>
      </c>
      <c r="D1574">
        <v>8723</v>
      </c>
      <c r="E1574">
        <v>596</v>
      </c>
      <c r="F1574">
        <v>132</v>
      </c>
      <c r="G1574">
        <v>1307</v>
      </c>
      <c r="H1574">
        <v>198450.22</v>
      </c>
      <c r="I1574">
        <v>170</v>
      </c>
      <c r="J1574">
        <v>21859.609999999899</v>
      </c>
      <c r="K1574">
        <v>25</v>
      </c>
      <c r="L1574">
        <v>29</v>
      </c>
      <c r="M1574">
        <v>9</v>
      </c>
      <c r="N1574">
        <v>4</v>
      </c>
      <c r="O1574">
        <v>2</v>
      </c>
      <c r="P1574">
        <v>4</v>
      </c>
      <c r="Q1574">
        <v>0</v>
      </c>
    </row>
    <row r="1575" spans="1:17" x14ac:dyDescent="0.2">
      <c r="A1575">
        <v>20210116</v>
      </c>
      <c r="B1575" t="s">
        <v>18</v>
      </c>
      <c r="C1575">
        <v>11</v>
      </c>
      <c r="D1575">
        <v>404</v>
      </c>
      <c r="E1575">
        <v>28</v>
      </c>
      <c r="F1575">
        <v>1</v>
      </c>
      <c r="G1575">
        <v>38</v>
      </c>
      <c r="H1575">
        <v>7617.27</v>
      </c>
      <c r="I1575">
        <v>2</v>
      </c>
      <c r="J1575">
        <v>63.68</v>
      </c>
      <c r="K1575">
        <v>0</v>
      </c>
      <c r="L1575">
        <v>2</v>
      </c>
      <c r="M1575">
        <v>0</v>
      </c>
      <c r="N1575">
        <v>0</v>
      </c>
      <c r="O1575">
        <v>0</v>
      </c>
      <c r="P1575">
        <v>0</v>
      </c>
      <c r="Q1575">
        <v>0</v>
      </c>
    </row>
    <row r="1576" spans="1:17" x14ac:dyDescent="0.2">
      <c r="A1576">
        <v>20210116</v>
      </c>
      <c r="B1576" t="s">
        <v>20</v>
      </c>
      <c r="C1576">
        <v>6</v>
      </c>
      <c r="D1576">
        <v>34880</v>
      </c>
      <c r="E1576">
        <v>2572</v>
      </c>
      <c r="F1576">
        <v>455</v>
      </c>
      <c r="G1576">
        <v>3773</v>
      </c>
      <c r="H1576">
        <v>610987.1</v>
      </c>
      <c r="I1576">
        <v>569</v>
      </c>
      <c r="J1576">
        <v>74301.509999999995</v>
      </c>
      <c r="K1576">
        <v>84</v>
      </c>
      <c r="L1576">
        <v>148</v>
      </c>
      <c r="M1576">
        <v>26</v>
      </c>
      <c r="N1576">
        <v>62</v>
      </c>
      <c r="O1576">
        <v>14</v>
      </c>
      <c r="P1576">
        <v>8</v>
      </c>
      <c r="Q1576">
        <v>6</v>
      </c>
    </row>
    <row r="1577" spans="1:17" x14ac:dyDescent="0.2">
      <c r="A1577">
        <v>20210116</v>
      </c>
      <c r="B1577" t="s">
        <v>20</v>
      </c>
      <c r="C1577">
        <v>8</v>
      </c>
      <c r="D1577">
        <v>7444</v>
      </c>
      <c r="E1577">
        <v>511</v>
      </c>
      <c r="F1577">
        <v>91</v>
      </c>
      <c r="G1577">
        <v>924</v>
      </c>
      <c r="H1577">
        <v>205690.14</v>
      </c>
      <c r="I1577">
        <v>114</v>
      </c>
      <c r="J1577">
        <v>23778.3999999999</v>
      </c>
      <c r="K1577">
        <v>20</v>
      </c>
      <c r="L1577">
        <v>19</v>
      </c>
      <c r="M1577">
        <v>7</v>
      </c>
      <c r="N1577">
        <v>3</v>
      </c>
      <c r="O1577">
        <v>1</v>
      </c>
      <c r="P1577">
        <v>1</v>
      </c>
      <c r="Q1577">
        <v>1</v>
      </c>
    </row>
    <row r="1578" spans="1:17" x14ac:dyDescent="0.2">
      <c r="A1578">
        <v>20210117</v>
      </c>
      <c r="B1578" t="s">
        <v>18</v>
      </c>
      <c r="C1578">
        <v>13</v>
      </c>
      <c r="D1578">
        <v>261</v>
      </c>
      <c r="E1578">
        <v>14</v>
      </c>
      <c r="F1578">
        <v>5</v>
      </c>
      <c r="G1578">
        <v>142</v>
      </c>
      <c r="H1578">
        <v>12413.699999999901</v>
      </c>
      <c r="I1578">
        <v>5</v>
      </c>
      <c r="J1578">
        <v>572.58000000000004</v>
      </c>
      <c r="K1578">
        <v>1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</row>
    <row r="1579" spans="1:17" x14ac:dyDescent="0.2">
      <c r="A1579">
        <v>20210117</v>
      </c>
      <c r="B1579" t="s">
        <v>18</v>
      </c>
      <c r="C1579">
        <v>3</v>
      </c>
      <c r="D1579">
        <v>100530</v>
      </c>
      <c r="E1579">
        <v>8443</v>
      </c>
      <c r="F1579">
        <v>1514</v>
      </c>
      <c r="G1579">
        <v>11974</v>
      </c>
      <c r="H1579">
        <v>1233111.26999999</v>
      </c>
      <c r="I1579">
        <v>2343</v>
      </c>
      <c r="J1579">
        <v>201639.769999999</v>
      </c>
      <c r="K1579">
        <v>369</v>
      </c>
      <c r="L1579">
        <v>357</v>
      </c>
      <c r="M1579">
        <v>86</v>
      </c>
      <c r="N1579">
        <v>254</v>
      </c>
      <c r="O1579">
        <v>54</v>
      </c>
      <c r="P1579">
        <v>61</v>
      </c>
      <c r="Q1579">
        <v>17</v>
      </c>
    </row>
    <row r="1580" spans="1:17" x14ac:dyDescent="0.2">
      <c r="A1580">
        <v>20210117</v>
      </c>
      <c r="B1580" t="s">
        <v>18</v>
      </c>
      <c r="C1580">
        <v>6</v>
      </c>
      <c r="D1580">
        <v>5941</v>
      </c>
      <c r="E1580">
        <v>481</v>
      </c>
      <c r="F1580">
        <v>83</v>
      </c>
      <c r="G1580">
        <v>766</v>
      </c>
      <c r="H1580">
        <v>92659.06</v>
      </c>
      <c r="I1580">
        <v>119</v>
      </c>
      <c r="J1580">
        <v>14796.79</v>
      </c>
      <c r="K1580">
        <v>16</v>
      </c>
      <c r="L1580">
        <v>41</v>
      </c>
      <c r="M1580">
        <v>8</v>
      </c>
      <c r="N1580">
        <v>5</v>
      </c>
      <c r="O1580">
        <v>10</v>
      </c>
      <c r="P1580">
        <v>2</v>
      </c>
      <c r="Q1580">
        <v>0</v>
      </c>
    </row>
    <row r="1581" spans="1:17" x14ac:dyDescent="0.2">
      <c r="A1581">
        <v>20210117</v>
      </c>
      <c r="B1581" t="s">
        <v>19</v>
      </c>
      <c r="C1581">
        <v>15</v>
      </c>
      <c r="D1581">
        <v>657</v>
      </c>
      <c r="E1581">
        <v>53</v>
      </c>
      <c r="F1581">
        <v>12</v>
      </c>
      <c r="G1581">
        <v>86</v>
      </c>
      <c r="H1581">
        <v>6815.3099999999904</v>
      </c>
      <c r="I1581">
        <v>19</v>
      </c>
      <c r="J1581">
        <v>1106.5</v>
      </c>
      <c r="K1581">
        <v>0</v>
      </c>
      <c r="L1581">
        <v>7</v>
      </c>
      <c r="M1581">
        <v>0</v>
      </c>
      <c r="N1581">
        <v>1</v>
      </c>
      <c r="O1581">
        <v>0</v>
      </c>
      <c r="P1581">
        <v>0</v>
      </c>
      <c r="Q1581">
        <v>0</v>
      </c>
    </row>
    <row r="1582" spans="1:17" x14ac:dyDescent="0.2">
      <c r="A1582">
        <v>20210117</v>
      </c>
      <c r="B1582" t="s">
        <v>20</v>
      </c>
      <c r="C1582">
        <v>5</v>
      </c>
      <c r="D1582">
        <v>117896</v>
      </c>
      <c r="E1582">
        <v>8942</v>
      </c>
      <c r="F1582">
        <v>1659</v>
      </c>
      <c r="G1582">
        <v>17848</v>
      </c>
      <c r="H1582">
        <v>2668291.2699999898</v>
      </c>
      <c r="I1582">
        <v>2445</v>
      </c>
      <c r="J1582">
        <v>218160.00999999899</v>
      </c>
      <c r="K1582">
        <v>288</v>
      </c>
      <c r="L1582">
        <v>476</v>
      </c>
      <c r="M1582">
        <v>110</v>
      </c>
      <c r="N1582">
        <v>181</v>
      </c>
      <c r="O1582">
        <v>40</v>
      </c>
      <c r="P1582">
        <v>69</v>
      </c>
      <c r="Q1582">
        <v>13</v>
      </c>
    </row>
    <row r="1583" spans="1:17" x14ac:dyDescent="0.2">
      <c r="A1583">
        <v>20210118</v>
      </c>
      <c r="B1583" t="s">
        <v>18</v>
      </c>
      <c r="C1583">
        <v>12</v>
      </c>
      <c r="D1583">
        <v>229</v>
      </c>
      <c r="E1583">
        <v>15</v>
      </c>
      <c r="F1583">
        <v>2</v>
      </c>
      <c r="G1583">
        <v>16</v>
      </c>
      <c r="H1583">
        <v>3616.79</v>
      </c>
      <c r="I1583">
        <v>2</v>
      </c>
      <c r="J1583">
        <v>215.38</v>
      </c>
      <c r="K1583">
        <v>0</v>
      </c>
      <c r="L1583">
        <v>2</v>
      </c>
      <c r="M1583">
        <v>1</v>
      </c>
      <c r="N1583">
        <v>0</v>
      </c>
      <c r="O1583">
        <v>0</v>
      </c>
      <c r="P1583">
        <v>0</v>
      </c>
      <c r="Q1583">
        <v>0</v>
      </c>
    </row>
    <row r="1584" spans="1:17" x14ac:dyDescent="0.2">
      <c r="A1584">
        <v>20210118</v>
      </c>
      <c r="B1584" t="s">
        <v>18</v>
      </c>
      <c r="C1584">
        <v>3</v>
      </c>
      <c r="D1584">
        <v>94211</v>
      </c>
      <c r="E1584">
        <v>8077</v>
      </c>
      <c r="F1584">
        <v>1554</v>
      </c>
      <c r="G1584">
        <v>10830</v>
      </c>
      <c r="H1584">
        <v>1147994.74999999</v>
      </c>
      <c r="I1584">
        <v>2411</v>
      </c>
      <c r="J1584">
        <v>227352.34</v>
      </c>
      <c r="K1584">
        <v>424</v>
      </c>
      <c r="L1584">
        <v>468</v>
      </c>
      <c r="M1584">
        <v>130</v>
      </c>
      <c r="N1584">
        <v>302</v>
      </c>
      <c r="O1584">
        <v>68</v>
      </c>
      <c r="P1584">
        <v>85</v>
      </c>
      <c r="Q1584">
        <v>15</v>
      </c>
    </row>
    <row r="1585" spans="1:17" x14ac:dyDescent="0.2">
      <c r="A1585">
        <v>20210118</v>
      </c>
      <c r="B1585" t="s">
        <v>18</v>
      </c>
      <c r="C1585">
        <v>9</v>
      </c>
      <c r="D1585">
        <v>916</v>
      </c>
      <c r="E1585">
        <v>60</v>
      </c>
      <c r="F1585">
        <v>15</v>
      </c>
      <c r="G1585">
        <v>73</v>
      </c>
      <c r="H1585">
        <v>9870.48</v>
      </c>
      <c r="I1585">
        <v>22</v>
      </c>
      <c r="J1585">
        <v>2873.2</v>
      </c>
      <c r="K1585">
        <v>3</v>
      </c>
      <c r="L1585">
        <v>9</v>
      </c>
      <c r="M1585">
        <v>5</v>
      </c>
      <c r="N1585">
        <v>1</v>
      </c>
      <c r="O1585">
        <v>0</v>
      </c>
      <c r="P1585">
        <v>1</v>
      </c>
      <c r="Q1585">
        <v>0</v>
      </c>
    </row>
    <row r="1586" spans="1:17" x14ac:dyDescent="0.2">
      <c r="A1586">
        <v>20210119</v>
      </c>
      <c r="B1586" t="s">
        <v>19</v>
      </c>
      <c r="C1586">
        <v>10</v>
      </c>
      <c r="D1586">
        <v>452</v>
      </c>
      <c r="E1586">
        <v>41</v>
      </c>
      <c r="F1586">
        <v>8</v>
      </c>
      <c r="G1586">
        <v>55</v>
      </c>
      <c r="H1586">
        <v>9263.9499999999898</v>
      </c>
      <c r="I1586">
        <v>11</v>
      </c>
      <c r="J1586">
        <v>1485.99999999999</v>
      </c>
      <c r="K1586">
        <v>4</v>
      </c>
      <c r="L1586">
        <v>4</v>
      </c>
      <c r="M1586">
        <v>1</v>
      </c>
      <c r="N1586">
        <v>0</v>
      </c>
      <c r="O1586">
        <v>0</v>
      </c>
      <c r="P1586">
        <v>0</v>
      </c>
      <c r="Q1586">
        <v>0</v>
      </c>
    </row>
    <row r="1587" spans="1:17" x14ac:dyDescent="0.2">
      <c r="A1587">
        <v>20210119</v>
      </c>
      <c r="B1587" t="s">
        <v>19</v>
      </c>
      <c r="C1587">
        <v>12</v>
      </c>
      <c r="D1587">
        <v>230</v>
      </c>
      <c r="E1587">
        <v>14</v>
      </c>
      <c r="F1587">
        <v>4</v>
      </c>
      <c r="G1587">
        <v>18</v>
      </c>
      <c r="H1587">
        <v>2839.2</v>
      </c>
      <c r="I1587">
        <v>4</v>
      </c>
      <c r="J1587">
        <v>1236.0999999999999</v>
      </c>
      <c r="K1587">
        <v>0</v>
      </c>
      <c r="L1587">
        <v>2</v>
      </c>
      <c r="M1587">
        <v>1</v>
      </c>
      <c r="N1587">
        <v>0</v>
      </c>
      <c r="O1587">
        <v>0</v>
      </c>
      <c r="P1587">
        <v>0</v>
      </c>
      <c r="Q1587">
        <v>0</v>
      </c>
    </row>
    <row r="1588" spans="1:17" x14ac:dyDescent="0.2">
      <c r="A1588">
        <v>20210119</v>
      </c>
      <c r="B1588" t="s">
        <v>19</v>
      </c>
      <c r="C1588">
        <v>8</v>
      </c>
      <c r="D1588">
        <v>838</v>
      </c>
      <c r="E1588">
        <v>88</v>
      </c>
      <c r="F1588">
        <v>14</v>
      </c>
      <c r="G1588">
        <v>109</v>
      </c>
      <c r="H1588">
        <v>14499.71</v>
      </c>
      <c r="I1588">
        <v>15</v>
      </c>
      <c r="J1588">
        <v>1657.51</v>
      </c>
      <c r="K1588">
        <v>2</v>
      </c>
      <c r="L1588">
        <v>8</v>
      </c>
      <c r="M1588">
        <v>2</v>
      </c>
      <c r="N1588">
        <v>2</v>
      </c>
      <c r="O1588">
        <v>0</v>
      </c>
      <c r="P1588">
        <v>0</v>
      </c>
      <c r="Q1588">
        <v>0</v>
      </c>
    </row>
    <row r="1589" spans="1:17" x14ac:dyDescent="0.2">
      <c r="A1589">
        <v>20210119</v>
      </c>
      <c r="B1589" t="s">
        <v>20</v>
      </c>
      <c r="C1589">
        <v>10</v>
      </c>
      <c r="D1589">
        <v>6504</v>
      </c>
      <c r="E1589">
        <v>505</v>
      </c>
      <c r="F1589">
        <v>71</v>
      </c>
      <c r="G1589">
        <v>785</v>
      </c>
      <c r="H1589">
        <v>104051.099999999</v>
      </c>
      <c r="I1589">
        <v>85</v>
      </c>
      <c r="J1589">
        <v>8705.8799999999992</v>
      </c>
      <c r="K1589">
        <v>18</v>
      </c>
      <c r="L1589">
        <v>24</v>
      </c>
      <c r="M1589">
        <v>6</v>
      </c>
      <c r="N1589">
        <v>5</v>
      </c>
      <c r="O1589">
        <v>1</v>
      </c>
      <c r="P1589">
        <v>2</v>
      </c>
      <c r="Q1589">
        <v>1</v>
      </c>
    </row>
    <row r="1590" spans="1:17" x14ac:dyDescent="0.2">
      <c r="A1590">
        <v>20210119</v>
      </c>
      <c r="B1590" t="s">
        <v>20</v>
      </c>
      <c r="C1590">
        <v>4</v>
      </c>
      <c r="D1590">
        <v>210095</v>
      </c>
      <c r="E1590">
        <v>16488</v>
      </c>
      <c r="F1590">
        <v>3078</v>
      </c>
      <c r="G1590">
        <v>24285</v>
      </c>
      <c r="H1590">
        <v>2976620.99</v>
      </c>
      <c r="I1590">
        <v>4245</v>
      </c>
      <c r="J1590">
        <v>388717.45999999897</v>
      </c>
      <c r="K1590">
        <v>555</v>
      </c>
      <c r="L1590">
        <v>866</v>
      </c>
      <c r="M1590">
        <v>199</v>
      </c>
      <c r="N1590">
        <v>432</v>
      </c>
      <c r="O1590">
        <v>122</v>
      </c>
      <c r="P1590">
        <v>140</v>
      </c>
      <c r="Q1590">
        <v>7</v>
      </c>
    </row>
    <row r="1591" spans="1:17" x14ac:dyDescent="0.2">
      <c r="A1591">
        <v>20210119</v>
      </c>
      <c r="B1591" t="s">
        <v>20</v>
      </c>
      <c r="C1591">
        <v>6</v>
      </c>
      <c r="D1591">
        <v>34964</v>
      </c>
      <c r="E1591">
        <v>2491</v>
      </c>
      <c r="F1591">
        <v>493</v>
      </c>
      <c r="G1591">
        <v>3934</v>
      </c>
      <c r="H1591">
        <v>566358.179999999</v>
      </c>
      <c r="I1591">
        <v>675</v>
      </c>
      <c r="J1591">
        <v>73719.69</v>
      </c>
      <c r="K1591">
        <v>145</v>
      </c>
      <c r="L1591">
        <v>141</v>
      </c>
      <c r="M1591">
        <v>37</v>
      </c>
      <c r="N1591">
        <v>38</v>
      </c>
      <c r="O1591">
        <v>11</v>
      </c>
      <c r="P1591">
        <v>15</v>
      </c>
      <c r="Q1591">
        <v>3</v>
      </c>
    </row>
    <row r="1592" spans="1:17" x14ac:dyDescent="0.2">
      <c r="A1592">
        <v>20210119</v>
      </c>
      <c r="B1592" t="s">
        <v>20</v>
      </c>
      <c r="C1592">
        <v>8</v>
      </c>
      <c r="D1592">
        <v>12488</v>
      </c>
      <c r="E1592">
        <v>846</v>
      </c>
      <c r="F1592">
        <v>137</v>
      </c>
      <c r="G1592">
        <v>1570</v>
      </c>
      <c r="H1592">
        <v>283768.15000000002</v>
      </c>
      <c r="I1592">
        <v>185</v>
      </c>
      <c r="J1592">
        <v>23442.42</v>
      </c>
      <c r="K1592">
        <v>60</v>
      </c>
      <c r="L1592">
        <v>20</v>
      </c>
      <c r="M1592">
        <v>6</v>
      </c>
      <c r="N1592">
        <v>3</v>
      </c>
      <c r="O1592">
        <v>2</v>
      </c>
      <c r="P1592">
        <v>2</v>
      </c>
      <c r="Q1592">
        <v>1</v>
      </c>
    </row>
    <row r="1593" spans="1:17" x14ac:dyDescent="0.2">
      <c r="A1593">
        <v>20210119</v>
      </c>
      <c r="B1593" t="s">
        <v>20</v>
      </c>
      <c r="C1593">
        <v>9</v>
      </c>
      <c r="D1593">
        <v>14437</v>
      </c>
      <c r="E1593">
        <v>1165</v>
      </c>
      <c r="F1593">
        <v>188</v>
      </c>
      <c r="G1593">
        <v>2332</v>
      </c>
      <c r="H1593">
        <v>326533.25999999902</v>
      </c>
      <c r="I1593">
        <v>260</v>
      </c>
      <c r="J1593">
        <v>27038.39</v>
      </c>
      <c r="K1593">
        <v>62</v>
      </c>
      <c r="L1593">
        <v>91</v>
      </c>
      <c r="M1593">
        <v>10</v>
      </c>
      <c r="N1593">
        <v>13</v>
      </c>
      <c r="O1593">
        <v>1</v>
      </c>
      <c r="P1593">
        <v>5</v>
      </c>
      <c r="Q1593">
        <v>1</v>
      </c>
    </row>
    <row r="1594" spans="1:17" x14ac:dyDescent="0.2">
      <c r="A1594">
        <v>20210120</v>
      </c>
      <c r="B1594" t="s">
        <v>19</v>
      </c>
      <c r="C1594">
        <v>10</v>
      </c>
      <c r="D1594">
        <v>393</v>
      </c>
      <c r="E1594">
        <v>28</v>
      </c>
      <c r="F1594">
        <v>3</v>
      </c>
      <c r="G1594">
        <v>33</v>
      </c>
      <c r="H1594">
        <v>7385.31</v>
      </c>
      <c r="I1594">
        <v>4</v>
      </c>
      <c r="J1594">
        <v>484.91</v>
      </c>
      <c r="K1594">
        <v>0</v>
      </c>
      <c r="L1594">
        <v>3</v>
      </c>
      <c r="M1594">
        <v>0</v>
      </c>
      <c r="N1594">
        <v>0</v>
      </c>
      <c r="O1594">
        <v>0</v>
      </c>
      <c r="P1594">
        <v>0</v>
      </c>
      <c r="Q1594">
        <v>0</v>
      </c>
    </row>
    <row r="1595" spans="1:17" x14ac:dyDescent="0.2">
      <c r="A1595">
        <v>20210120</v>
      </c>
      <c r="B1595" t="s">
        <v>19</v>
      </c>
      <c r="C1595">
        <v>13</v>
      </c>
      <c r="D1595">
        <v>124</v>
      </c>
      <c r="E1595">
        <v>6</v>
      </c>
      <c r="F1595">
        <v>1</v>
      </c>
      <c r="G1595">
        <v>7</v>
      </c>
      <c r="H1595">
        <v>1440.37</v>
      </c>
      <c r="I1595">
        <v>1</v>
      </c>
      <c r="J1595">
        <v>63.64</v>
      </c>
      <c r="K1595">
        <v>0</v>
      </c>
      <c r="L1595">
        <v>1</v>
      </c>
      <c r="M1595">
        <v>0</v>
      </c>
      <c r="N1595">
        <v>0</v>
      </c>
      <c r="O1595">
        <v>0</v>
      </c>
      <c r="P1595">
        <v>0</v>
      </c>
      <c r="Q1595">
        <v>0</v>
      </c>
    </row>
    <row r="1596" spans="1:17" x14ac:dyDescent="0.2">
      <c r="A1596">
        <v>20210120</v>
      </c>
      <c r="B1596" t="s">
        <v>19</v>
      </c>
      <c r="C1596">
        <v>15</v>
      </c>
      <c r="D1596">
        <v>836</v>
      </c>
      <c r="E1596">
        <v>35</v>
      </c>
      <c r="F1596">
        <v>3</v>
      </c>
      <c r="G1596">
        <v>37</v>
      </c>
      <c r="H1596">
        <v>6304.56</v>
      </c>
      <c r="I1596">
        <v>3</v>
      </c>
      <c r="J1596">
        <v>491.099999999999</v>
      </c>
      <c r="K1596">
        <v>0</v>
      </c>
      <c r="L1596">
        <v>1</v>
      </c>
      <c r="M1596">
        <v>0</v>
      </c>
      <c r="N1596">
        <v>0</v>
      </c>
      <c r="O1596">
        <v>0</v>
      </c>
      <c r="P1596">
        <v>0</v>
      </c>
      <c r="Q1596">
        <v>0</v>
      </c>
    </row>
    <row r="1597" spans="1:17" x14ac:dyDescent="0.2">
      <c r="A1597">
        <v>20210120</v>
      </c>
      <c r="B1597" t="s">
        <v>19</v>
      </c>
      <c r="C1597">
        <v>9</v>
      </c>
      <c r="D1597">
        <v>514</v>
      </c>
      <c r="E1597">
        <v>44</v>
      </c>
      <c r="F1597">
        <v>5</v>
      </c>
      <c r="G1597">
        <v>47</v>
      </c>
      <c r="H1597">
        <v>9604.75</v>
      </c>
      <c r="I1597">
        <v>6</v>
      </c>
      <c r="J1597">
        <v>553</v>
      </c>
      <c r="K1597">
        <v>0</v>
      </c>
      <c r="L1597">
        <v>2</v>
      </c>
      <c r="M1597">
        <v>1</v>
      </c>
      <c r="N1597">
        <v>1</v>
      </c>
      <c r="O1597">
        <v>0</v>
      </c>
      <c r="P1597">
        <v>1</v>
      </c>
      <c r="Q1597">
        <v>0</v>
      </c>
    </row>
    <row r="1598" spans="1:17" x14ac:dyDescent="0.2">
      <c r="A1598">
        <v>20210120</v>
      </c>
      <c r="B1598" t="s">
        <v>20</v>
      </c>
      <c r="C1598">
        <v>6</v>
      </c>
      <c r="D1598">
        <v>34182</v>
      </c>
      <c r="E1598">
        <v>2641</v>
      </c>
      <c r="F1598">
        <v>480</v>
      </c>
      <c r="G1598">
        <v>4490</v>
      </c>
      <c r="H1598">
        <v>669522.94999999995</v>
      </c>
      <c r="I1598">
        <v>637</v>
      </c>
      <c r="J1598">
        <v>69544.52</v>
      </c>
      <c r="K1598">
        <v>110</v>
      </c>
      <c r="L1598">
        <v>142</v>
      </c>
      <c r="M1598">
        <v>47</v>
      </c>
      <c r="N1598">
        <v>70</v>
      </c>
      <c r="O1598">
        <v>13</v>
      </c>
      <c r="P1598">
        <v>27</v>
      </c>
      <c r="Q1598">
        <v>1</v>
      </c>
    </row>
    <row r="1599" spans="1:17" x14ac:dyDescent="0.2">
      <c r="A1599">
        <v>20210120</v>
      </c>
      <c r="B1599" t="s">
        <v>20</v>
      </c>
      <c r="C1599">
        <v>9</v>
      </c>
      <c r="D1599">
        <v>8861</v>
      </c>
      <c r="E1599">
        <v>557</v>
      </c>
      <c r="F1599">
        <v>93</v>
      </c>
      <c r="G1599">
        <v>1143</v>
      </c>
      <c r="H1599">
        <v>134908.13</v>
      </c>
      <c r="I1599">
        <v>114</v>
      </c>
      <c r="J1599">
        <v>16565.53</v>
      </c>
      <c r="K1599">
        <v>21</v>
      </c>
      <c r="L1599">
        <v>17</v>
      </c>
      <c r="M1599">
        <v>5</v>
      </c>
      <c r="N1599">
        <v>6</v>
      </c>
      <c r="O1599">
        <v>0</v>
      </c>
      <c r="P1599">
        <v>2</v>
      </c>
      <c r="Q1599">
        <v>0</v>
      </c>
    </row>
    <row r="1600" spans="1:17" x14ac:dyDescent="0.2">
      <c r="A1600">
        <v>20210121</v>
      </c>
      <c r="B1600" t="s">
        <v>19</v>
      </c>
      <c r="C1600">
        <v>12</v>
      </c>
      <c r="D1600">
        <v>211</v>
      </c>
      <c r="E1600">
        <v>17</v>
      </c>
      <c r="F1600">
        <v>2</v>
      </c>
      <c r="G1600">
        <v>19</v>
      </c>
      <c r="H1600">
        <v>2101.04</v>
      </c>
      <c r="I1600">
        <v>2</v>
      </c>
      <c r="J1600">
        <v>222.87</v>
      </c>
      <c r="K1600">
        <v>0</v>
      </c>
      <c r="L1600">
        <v>1</v>
      </c>
      <c r="M1600">
        <v>0</v>
      </c>
      <c r="N1600">
        <v>0</v>
      </c>
      <c r="O1600">
        <v>0</v>
      </c>
      <c r="P1600">
        <v>0</v>
      </c>
      <c r="Q1600">
        <v>0</v>
      </c>
    </row>
    <row r="1601" spans="1:17" x14ac:dyDescent="0.2">
      <c r="A1601">
        <v>20210121</v>
      </c>
      <c r="B1601" t="s">
        <v>19</v>
      </c>
      <c r="C1601">
        <v>15</v>
      </c>
      <c r="D1601">
        <v>861</v>
      </c>
      <c r="E1601">
        <v>62</v>
      </c>
      <c r="F1601">
        <v>9</v>
      </c>
      <c r="G1601">
        <v>83</v>
      </c>
      <c r="H1601">
        <v>11618.619999999901</v>
      </c>
      <c r="I1601">
        <v>14</v>
      </c>
      <c r="J1601">
        <v>1600.84</v>
      </c>
      <c r="K1601">
        <v>0</v>
      </c>
      <c r="L1601">
        <v>13</v>
      </c>
      <c r="M1601">
        <v>4</v>
      </c>
      <c r="N1601">
        <v>0</v>
      </c>
      <c r="O1601">
        <v>0</v>
      </c>
      <c r="P1601">
        <v>0</v>
      </c>
      <c r="Q1601">
        <v>0</v>
      </c>
    </row>
    <row r="1602" spans="1:17" x14ac:dyDescent="0.2">
      <c r="A1602">
        <v>20210121</v>
      </c>
      <c r="B1602" t="s">
        <v>19</v>
      </c>
      <c r="C1602">
        <v>3</v>
      </c>
      <c r="D1602">
        <v>66036</v>
      </c>
      <c r="E1602">
        <v>6973</v>
      </c>
      <c r="F1602">
        <v>1230</v>
      </c>
      <c r="G1602">
        <v>8976</v>
      </c>
      <c r="H1602">
        <v>957258.65999999898</v>
      </c>
      <c r="I1602">
        <v>1657</v>
      </c>
      <c r="J1602">
        <v>138586.18999999901</v>
      </c>
      <c r="K1602">
        <v>132</v>
      </c>
      <c r="L1602">
        <v>339</v>
      </c>
      <c r="M1602">
        <v>71</v>
      </c>
      <c r="N1602">
        <v>217</v>
      </c>
      <c r="O1602">
        <v>40</v>
      </c>
      <c r="P1602">
        <v>50</v>
      </c>
      <c r="Q1602">
        <v>9</v>
      </c>
    </row>
    <row r="1603" spans="1:17" x14ac:dyDescent="0.2">
      <c r="A1603">
        <v>20210121</v>
      </c>
      <c r="B1603" t="s">
        <v>19</v>
      </c>
      <c r="C1603">
        <v>9</v>
      </c>
      <c r="D1603">
        <v>893</v>
      </c>
      <c r="E1603">
        <v>52</v>
      </c>
      <c r="F1603">
        <v>7</v>
      </c>
      <c r="G1603">
        <v>60</v>
      </c>
      <c r="H1603">
        <v>4897.67</v>
      </c>
      <c r="I1603">
        <v>7</v>
      </c>
      <c r="J1603">
        <v>720.12</v>
      </c>
      <c r="K1603">
        <v>0</v>
      </c>
      <c r="L1603">
        <v>2</v>
      </c>
      <c r="M1603">
        <v>0</v>
      </c>
      <c r="N1603">
        <v>0</v>
      </c>
      <c r="O1603">
        <v>0</v>
      </c>
      <c r="P1603">
        <v>0</v>
      </c>
      <c r="Q1603">
        <v>0</v>
      </c>
    </row>
    <row r="1604" spans="1:17" x14ac:dyDescent="0.2">
      <c r="A1604">
        <v>20210121</v>
      </c>
      <c r="B1604" t="s">
        <v>20</v>
      </c>
      <c r="C1604">
        <v>13</v>
      </c>
      <c r="D1604">
        <v>3095</v>
      </c>
      <c r="E1604">
        <v>169</v>
      </c>
      <c r="F1604">
        <v>34</v>
      </c>
      <c r="G1604">
        <v>281</v>
      </c>
      <c r="H1604">
        <v>47575.199999999997</v>
      </c>
      <c r="I1604">
        <v>40</v>
      </c>
      <c r="J1604">
        <v>6210.4399999999896</v>
      </c>
      <c r="K1604">
        <v>9</v>
      </c>
      <c r="L1604">
        <v>7</v>
      </c>
      <c r="M1604">
        <v>0</v>
      </c>
      <c r="N1604">
        <v>0</v>
      </c>
      <c r="O1604">
        <v>0</v>
      </c>
      <c r="P1604">
        <v>0</v>
      </c>
      <c r="Q1604">
        <v>0</v>
      </c>
    </row>
    <row r="1605" spans="1:17" x14ac:dyDescent="0.2">
      <c r="A1605">
        <v>20210121</v>
      </c>
      <c r="B1605" t="s">
        <v>20</v>
      </c>
      <c r="C1605">
        <v>14</v>
      </c>
      <c r="D1605">
        <v>2476</v>
      </c>
      <c r="E1605">
        <v>131</v>
      </c>
      <c r="F1605">
        <v>26</v>
      </c>
      <c r="G1605">
        <v>319</v>
      </c>
      <c r="H1605">
        <v>46035.809999999903</v>
      </c>
      <c r="I1605">
        <v>34</v>
      </c>
      <c r="J1605">
        <v>3295.5</v>
      </c>
      <c r="K1605">
        <v>7</v>
      </c>
      <c r="L1605">
        <v>4</v>
      </c>
      <c r="M1605">
        <v>0</v>
      </c>
      <c r="N1605">
        <v>0</v>
      </c>
      <c r="O1605">
        <v>0</v>
      </c>
      <c r="P1605">
        <v>0</v>
      </c>
      <c r="Q1605">
        <v>0</v>
      </c>
    </row>
    <row r="1606" spans="1:17" x14ac:dyDescent="0.2">
      <c r="A1606">
        <v>20210121</v>
      </c>
      <c r="B1606" t="s">
        <v>20</v>
      </c>
      <c r="C1606">
        <v>3</v>
      </c>
      <c r="D1606">
        <v>487690</v>
      </c>
      <c r="E1606">
        <v>38762</v>
      </c>
      <c r="F1606">
        <v>7596</v>
      </c>
      <c r="G1606">
        <v>58187</v>
      </c>
      <c r="H1606">
        <v>6739032.4299999904</v>
      </c>
      <c r="I1606">
        <v>11371</v>
      </c>
      <c r="J1606">
        <v>1005652.07</v>
      </c>
      <c r="K1606">
        <v>1708</v>
      </c>
      <c r="L1606">
        <v>1815</v>
      </c>
      <c r="M1606">
        <v>372</v>
      </c>
      <c r="N1606">
        <v>1167</v>
      </c>
      <c r="O1606">
        <v>168</v>
      </c>
      <c r="P1606">
        <v>265</v>
      </c>
      <c r="Q1606">
        <v>37</v>
      </c>
    </row>
    <row r="1607" spans="1:17" x14ac:dyDescent="0.2">
      <c r="A1607">
        <v>20210121</v>
      </c>
      <c r="B1607" t="s">
        <v>20</v>
      </c>
      <c r="C1607">
        <v>4</v>
      </c>
      <c r="D1607">
        <v>191460</v>
      </c>
      <c r="E1607">
        <v>14192</v>
      </c>
      <c r="F1607">
        <v>2680</v>
      </c>
      <c r="G1607">
        <v>23935</v>
      </c>
      <c r="H1607">
        <v>2977590.93</v>
      </c>
      <c r="I1607">
        <v>4081</v>
      </c>
      <c r="J1607">
        <v>385566.69</v>
      </c>
      <c r="K1607">
        <v>621</v>
      </c>
      <c r="L1607">
        <v>799</v>
      </c>
      <c r="M1607">
        <v>127</v>
      </c>
      <c r="N1607">
        <v>357</v>
      </c>
      <c r="O1607">
        <v>110</v>
      </c>
      <c r="P1607">
        <v>76</v>
      </c>
      <c r="Q1607">
        <v>8</v>
      </c>
    </row>
    <row r="1608" spans="1:17" x14ac:dyDescent="0.2">
      <c r="A1608">
        <v>20210122</v>
      </c>
      <c r="B1608" t="s">
        <v>18</v>
      </c>
      <c r="C1608">
        <v>13</v>
      </c>
      <c r="D1608">
        <v>156</v>
      </c>
      <c r="E1608">
        <v>8</v>
      </c>
      <c r="F1608" t="s">
        <v>41</v>
      </c>
      <c r="G1608">
        <v>9</v>
      </c>
      <c r="H1608">
        <v>1144.5999999999999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</row>
    <row r="1609" spans="1:17" x14ac:dyDescent="0.2">
      <c r="A1609">
        <v>20210122</v>
      </c>
      <c r="B1609" t="s">
        <v>18</v>
      </c>
      <c r="C1609">
        <v>15</v>
      </c>
      <c r="D1609">
        <v>1105</v>
      </c>
      <c r="E1609">
        <v>72</v>
      </c>
      <c r="F1609">
        <v>12</v>
      </c>
      <c r="G1609">
        <v>80</v>
      </c>
      <c r="H1609">
        <v>8793.98</v>
      </c>
      <c r="I1609">
        <v>17</v>
      </c>
      <c r="J1609">
        <v>1179.77</v>
      </c>
      <c r="K1609">
        <v>1</v>
      </c>
      <c r="L1609">
        <v>11</v>
      </c>
      <c r="M1609">
        <v>1</v>
      </c>
      <c r="N1609">
        <v>0</v>
      </c>
      <c r="O1609">
        <v>0</v>
      </c>
      <c r="P1609">
        <v>0</v>
      </c>
      <c r="Q1609">
        <v>0</v>
      </c>
    </row>
    <row r="1610" spans="1:17" x14ac:dyDescent="0.2">
      <c r="A1610">
        <v>20210122</v>
      </c>
      <c r="B1610" t="s">
        <v>18</v>
      </c>
      <c r="C1610">
        <v>4</v>
      </c>
      <c r="D1610">
        <v>31826</v>
      </c>
      <c r="E1610">
        <v>2655</v>
      </c>
      <c r="F1610">
        <v>528</v>
      </c>
      <c r="G1610">
        <v>3610</v>
      </c>
      <c r="H1610">
        <v>403655.33</v>
      </c>
      <c r="I1610">
        <v>816</v>
      </c>
      <c r="J1610">
        <v>65118.38</v>
      </c>
      <c r="K1610">
        <v>94</v>
      </c>
      <c r="L1610">
        <v>165</v>
      </c>
      <c r="M1610">
        <v>22</v>
      </c>
      <c r="N1610">
        <v>83</v>
      </c>
      <c r="O1610">
        <v>31</v>
      </c>
      <c r="P1610">
        <v>7</v>
      </c>
      <c r="Q1610">
        <v>9</v>
      </c>
    </row>
    <row r="1611" spans="1:17" x14ac:dyDescent="0.2">
      <c r="A1611">
        <v>20210123</v>
      </c>
      <c r="B1611" t="s">
        <v>19</v>
      </c>
      <c r="C1611">
        <v>10</v>
      </c>
      <c r="D1611">
        <v>340</v>
      </c>
      <c r="E1611">
        <v>27</v>
      </c>
      <c r="F1611">
        <v>7</v>
      </c>
      <c r="G1611">
        <v>34</v>
      </c>
      <c r="H1611">
        <v>3039.52</v>
      </c>
      <c r="I1611">
        <v>8</v>
      </c>
      <c r="J1611">
        <v>541.07999999999902</v>
      </c>
      <c r="K1611">
        <v>1</v>
      </c>
      <c r="L1611">
        <v>4</v>
      </c>
      <c r="M1611">
        <v>0</v>
      </c>
      <c r="N1611">
        <v>0</v>
      </c>
      <c r="O1611">
        <v>0</v>
      </c>
      <c r="P1611">
        <v>0</v>
      </c>
      <c r="Q1611">
        <v>0</v>
      </c>
    </row>
    <row r="1612" spans="1:17" x14ac:dyDescent="0.2">
      <c r="A1612">
        <v>20210123</v>
      </c>
      <c r="B1612" t="s">
        <v>19</v>
      </c>
      <c r="C1612">
        <v>3</v>
      </c>
      <c r="D1612">
        <v>67609</v>
      </c>
      <c r="E1612">
        <v>7148</v>
      </c>
      <c r="F1612">
        <v>1239</v>
      </c>
      <c r="G1612">
        <v>9405</v>
      </c>
      <c r="H1612">
        <v>1101867.1299999901</v>
      </c>
      <c r="I1612">
        <v>1647</v>
      </c>
      <c r="J1612">
        <v>140308.72999999899</v>
      </c>
      <c r="K1612">
        <v>155</v>
      </c>
      <c r="L1612">
        <v>336</v>
      </c>
      <c r="M1612">
        <v>75</v>
      </c>
      <c r="N1612">
        <v>207</v>
      </c>
      <c r="O1612">
        <v>55</v>
      </c>
      <c r="P1612">
        <v>49</v>
      </c>
      <c r="Q1612">
        <v>12</v>
      </c>
    </row>
    <row r="1613" spans="1:17" x14ac:dyDescent="0.2">
      <c r="A1613">
        <v>20210123</v>
      </c>
      <c r="B1613" t="s">
        <v>20</v>
      </c>
      <c r="C1613">
        <v>12</v>
      </c>
      <c r="D1613">
        <v>2329</v>
      </c>
      <c r="E1613">
        <v>132</v>
      </c>
      <c r="F1613">
        <v>22</v>
      </c>
      <c r="G1613">
        <v>237</v>
      </c>
      <c r="H1613">
        <v>47099.17</v>
      </c>
      <c r="I1613">
        <v>26</v>
      </c>
      <c r="J1613">
        <v>4894.93</v>
      </c>
      <c r="K1613">
        <v>2</v>
      </c>
      <c r="L1613">
        <v>2</v>
      </c>
      <c r="M1613">
        <v>0</v>
      </c>
      <c r="N1613">
        <v>0</v>
      </c>
      <c r="O1613">
        <v>0</v>
      </c>
      <c r="P1613">
        <v>0</v>
      </c>
      <c r="Q1613">
        <v>0</v>
      </c>
    </row>
    <row r="1614" spans="1:17" x14ac:dyDescent="0.2">
      <c r="A1614">
        <v>20210123</v>
      </c>
      <c r="B1614" t="s">
        <v>20</v>
      </c>
      <c r="C1614">
        <v>13</v>
      </c>
      <c r="D1614">
        <v>2897</v>
      </c>
      <c r="E1614">
        <v>243</v>
      </c>
      <c r="F1614">
        <v>48</v>
      </c>
      <c r="G1614">
        <v>1006</v>
      </c>
      <c r="H1614">
        <v>113951.82</v>
      </c>
      <c r="I1614">
        <v>69</v>
      </c>
      <c r="J1614">
        <v>6791.8099999999904</v>
      </c>
      <c r="K1614">
        <v>26</v>
      </c>
      <c r="L1614">
        <v>2</v>
      </c>
      <c r="M1614">
        <v>0</v>
      </c>
      <c r="N1614">
        <v>0</v>
      </c>
      <c r="O1614">
        <v>0</v>
      </c>
      <c r="P1614">
        <v>0</v>
      </c>
      <c r="Q1614">
        <v>0</v>
      </c>
    </row>
    <row r="1615" spans="1:17" x14ac:dyDescent="0.2">
      <c r="A1615">
        <v>20210123</v>
      </c>
      <c r="B1615" t="s">
        <v>20</v>
      </c>
      <c r="C1615">
        <v>3</v>
      </c>
      <c r="D1615">
        <v>462809</v>
      </c>
      <c r="E1615">
        <v>36583</v>
      </c>
      <c r="F1615">
        <v>6663</v>
      </c>
      <c r="G1615">
        <v>51677</v>
      </c>
      <c r="H1615">
        <v>5657008.9699999904</v>
      </c>
      <c r="I1615">
        <v>9734</v>
      </c>
      <c r="J1615">
        <v>842913.19</v>
      </c>
      <c r="K1615">
        <v>1194</v>
      </c>
      <c r="L1615">
        <v>1619</v>
      </c>
      <c r="M1615">
        <v>312</v>
      </c>
      <c r="N1615">
        <v>1074</v>
      </c>
      <c r="O1615">
        <v>245</v>
      </c>
      <c r="P1615">
        <v>216</v>
      </c>
      <c r="Q1615">
        <v>44</v>
      </c>
    </row>
    <row r="1616" spans="1:17" x14ac:dyDescent="0.2">
      <c r="A1616">
        <v>20210123</v>
      </c>
      <c r="B1616" t="s">
        <v>20</v>
      </c>
      <c r="C1616">
        <v>8</v>
      </c>
      <c r="D1616">
        <v>8149</v>
      </c>
      <c r="E1616">
        <v>514</v>
      </c>
      <c r="F1616">
        <v>94</v>
      </c>
      <c r="G1616">
        <v>806</v>
      </c>
      <c r="H1616">
        <v>131568.82999999999</v>
      </c>
      <c r="I1616">
        <v>115</v>
      </c>
      <c r="J1616">
        <v>11613.6</v>
      </c>
      <c r="K1616">
        <v>27</v>
      </c>
      <c r="L1616">
        <v>18</v>
      </c>
      <c r="M1616">
        <v>1</v>
      </c>
      <c r="N1616">
        <v>2</v>
      </c>
      <c r="O1616">
        <v>2</v>
      </c>
      <c r="P1616">
        <v>0</v>
      </c>
      <c r="Q1616">
        <v>1</v>
      </c>
    </row>
    <row r="1617" spans="1:17" x14ac:dyDescent="0.2">
      <c r="A1617">
        <v>20210123</v>
      </c>
      <c r="B1617" t="s">
        <v>20</v>
      </c>
      <c r="C1617">
        <v>9</v>
      </c>
      <c r="D1617">
        <v>5543</v>
      </c>
      <c r="E1617">
        <v>377</v>
      </c>
      <c r="F1617">
        <v>66</v>
      </c>
      <c r="G1617">
        <v>537</v>
      </c>
      <c r="H1617">
        <v>76892.75</v>
      </c>
      <c r="I1617">
        <v>78</v>
      </c>
      <c r="J1617">
        <v>13836.97</v>
      </c>
      <c r="K1617">
        <v>18</v>
      </c>
      <c r="L1617">
        <v>18</v>
      </c>
      <c r="M1617">
        <v>2</v>
      </c>
      <c r="N1617">
        <v>2</v>
      </c>
      <c r="O1617">
        <v>2</v>
      </c>
      <c r="P1617">
        <v>0</v>
      </c>
      <c r="Q1617">
        <v>1</v>
      </c>
    </row>
    <row r="1618" spans="1:17" x14ac:dyDescent="0.2">
      <c r="A1618">
        <v>20210124</v>
      </c>
      <c r="B1618" t="s">
        <v>18</v>
      </c>
      <c r="C1618">
        <v>12</v>
      </c>
      <c r="D1618">
        <v>100</v>
      </c>
      <c r="E1618">
        <v>2</v>
      </c>
      <c r="F1618" t="s">
        <v>41</v>
      </c>
      <c r="G1618">
        <v>2</v>
      </c>
      <c r="H1618">
        <v>303.35000000000002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</row>
    <row r="1619" spans="1:17" x14ac:dyDescent="0.2">
      <c r="A1619">
        <v>20210124</v>
      </c>
      <c r="B1619" t="s">
        <v>18</v>
      </c>
      <c r="C1619">
        <v>14</v>
      </c>
      <c r="D1619">
        <v>180</v>
      </c>
      <c r="E1619">
        <v>13</v>
      </c>
      <c r="F1619" t="s">
        <v>41</v>
      </c>
      <c r="G1619">
        <v>14</v>
      </c>
      <c r="H1619">
        <v>3404.56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</row>
    <row r="1620" spans="1:17" x14ac:dyDescent="0.2">
      <c r="A1620">
        <v>20210124</v>
      </c>
      <c r="B1620" t="s">
        <v>18</v>
      </c>
      <c r="C1620">
        <v>5</v>
      </c>
      <c r="D1620">
        <v>18848</v>
      </c>
      <c r="E1620">
        <v>1580</v>
      </c>
      <c r="F1620">
        <v>304</v>
      </c>
      <c r="G1620">
        <v>2145</v>
      </c>
      <c r="H1620">
        <v>206723.12999999899</v>
      </c>
      <c r="I1620">
        <v>501</v>
      </c>
      <c r="J1620">
        <v>35353.199999999997</v>
      </c>
      <c r="K1620">
        <v>29</v>
      </c>
      <c r="L1620">
        <v>117</v>
      </c>
      <c r="M1620">
        <v>20</v>
      </c>
      <c r="N1620">
        <v>34</v>
      </c>
      <c r="O1620">
        <v>9</v>
      </c>
      <c r="P1620">
        <v>10</v>
      </c>
      <c r="Q1620">
        <v>4</v>
      </c>
    </row>
    <row r="1621" spans="1:17" x14ac:dyDescent="0.2">
      <c r="A1621">
        <v>20210124</v>
      </c>
      <c r="B1621" t="s">
        <v>18</v>
      </c>
      <c r="C1621">
        <v>9</v>
      </c>
      <c r="D1621">
        <v>699</v>
      </c>
      <c r="E1621">
        <v>61</v>
      </c>
      <c r="F1621">
        <v>9</v>
      </c>
      <c r="G1621">
        <v>91</v>
      </c>
      <c r="H1621">
        <v>10645.52</v>
      </c>
      <c r="I1621">
        <v>27</v>
      </c>
      <c r="J1621">
        <v>2099.2800000000002</v>
      </c>
      <c r="K1621">
        <v>10</v>
      </c>
      <c r="L1621">
        <v>3</v>
      </c>
      <c r="M1621">
        <v>0</v>
      </c>
      <c r="N1621">
        <v>2</v>
      </c>
      <c r="O1621">
        <v>0</v>
      </c>
      <c r="P1621">
        <v>0</v>
      </c>
      <c r="Q1621">
        <v>0</v>
      </c>
    </row>
    <row r="1622" spans="1:17" x14ac:dyDescent="0.2">
      <c r="A1622">
        <v>20210124</v>
      </c>
      <c r="B1622" t="s">
        <v>19</v>
      </c>
      <c r="C1622">
        <v>14</v>
      </c>
      <c r="D1622">
        <v>114</v>
      </c>
      <c r="E1622">
        <v>9</v>
      </c>
      <c r="F1622">
        <v>1</v>
      </c>
      <c r="G1622">
        <v>10</v>
      </c>
      <c r="H1622">
        <v>2511.7799999999902</v>
      </c>
      <c r="I1622">
        <v>1</v>
      </c>
      <c r="J1622">
        <v>296.18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</row>
    <row r="1623" spans="1:17" x14ac:dyDescent="0.2">
      <c r="A1623">
        <v>20210124</v>
      </c>
      <c r="B1623" t="s">
        <v>19</v>
      </c>
      <c r="C1623">
        <v>7</v>
      </c>
      <c r="D1623">
        <v>1359</v>
      </c>
      <c r="E1623">
        <v>109</v>
      </c>
      <c r="F1623">
        <v>21</v>
      </c>
      <c r="G1623">
        <v>130</v>
      </c>
      <c r="H1623">
        <v>22291.279999999999</v>
      </c>
      <c r="I1623">
        <v>25</v>
      </c>
      <c r="J1623">
        <v>4639.3499999999904</v>
      </c>
      <c r="K1623">
        <v>3</v>
      </c>
      <c r="L1623">
        <v>15</v>
      </c>
      <c r="M1623">
        <v>1</v>
      </c>
      <c r="N1623">
        <v>2</v>
      </c>
      <c r="O1623">
        <v>4</v>
      </c>
      <c r="P1623">
        <v>0</v>
      </c>
      <c r="Q1623">
        <v>0</v>
      </c>
    </row>
    <row r="1624" spans="1:17" x14ac:dyDescent="0.2">
      <c r="A1624">
        <v>20210124</v>
      </c>
      <c r="B1624" t="s">
        <v>20</v>
      </c>
      <c r="C1624">
        <v>7</v>
      </c>
      <c r="D1624">
        <v>16921</v>
      </c>
      <c r="E1624">
        <v>1118</v>
      </c>
      <c r="F1624">
        <v>193</v>
      </c>
      <c r="G1624">
        <v>2206</v>
      </c>
      <c r="H1624">
        <v>398954.64999999898</v>
      </c>
      <c r="I1624">
        <v>289</v>
      </c>
      <c r="J1624">
        <v>30581.199999999899</v>
      </c>
      <c r="K1624">
        <v>48</v>
      </c>
      <c r="L1624">
        <v>87</v>
      </c>
      <c r="M1624">
        <v>12</v>
      </c>
      <c r="N1624">
        <v>19</v>
      </c>
      <c r="O1624">
        <v>4</v>
      </c>
      <c r="P1624">
        <v>4</v>
      </c>
      <c r="Q1624">
        <v>0</v>
      </c>
    </row>
    <row r="1625" spans="1:17" x14ac:dyDescent="0.2">
      <c r="A1625">
        <v>20210125</v>
      </c>
      <c r="B1625" t="s">
        <v>18</v>
      </c>
      <c r="C1625">
        <v>7</v>
      </c>
      <c r="D1625">
        <v>2357</v>
      </c>
      <c r="E1625">
        <v>168</v>
      </c>
      <c r="F1625">
        <v>31</v>
      </c>
      <c r="G1625">
        <v>219</v>
      </c>
      <c r="H1625">
        <v>29585.539999999899</v>
      </c>
      <c r="I1625">
        <v>43</v>
      </c>
      <c r="J1625">
        <v>2821.16</v>
      </c>
      <c r="K1625">
        <v>4</v>
      </c>
      <c r="L1625">
        <v>15</v>
      </c>
      <c r="M1625">
        <v>1</v>
      </c>
      <c r="N1625">
        <v>5</v>
      </c>
      <c r="O1625">
        <v>2</v>
      </c>
      <c r="P1625">
        <v>1</v>
      </c>
      <c r="Q1625">
        <v>0</v>
      </c>
    </row>
    <row r="1626" spans="1:17" x14ac:dyDescent="0.2">
      <c r="A1626">
        <v>20210125</v>
      </c>
      <c r="B1626" t="s">
        <v>18</v>
      </c>
      <c r="C1626">
        <v>9</v>
      </c>
      <c r="D1626">
        <v>934</v>
      </c>
      <c r="E1626">
        <v>56</v>
      </c>
      <c r="F1626">
        <v>12</v>
      </c>
      <c r="G1626">
        <v>72</v>
      </c>
      <c r="H1626">
        <v>10915.74</v>
      </c>
      <c r="I1626">
        <v>23</v>
      </c>
      <c r="J1626">
        <v>1954.37</v>
      </c>
      <c r="K1626">
        <v>9</v>
      </c>
      <c r="L1626">
        <v>7</v>
      </c>
      <c r="M1626">
        <v>0</v>
      </c>
      <c r="N1626">
        <v>1</v>
      </c>
      <c r="O1626">
        <v>0</v>
      </c>
      <c r="P1626">
        <v>0</v>
      </c>
      <c r="Q1626">
        <v>0</v>
      </c>
    </row>
    <row r="1627" spans="1:17" x14ac:dyDescent="0.2">
      <c r="A1627">
        <v>20210125</v>
      </c>
      <c r="B1627" t="s">
        <v>20</v>
      </c>
      <c r="C1627">
        <v>12</v>
      </c>
      <c r="D1627">
        <v>3499</v>
      </c>
      <c r="E1627">
        <v>206</v>
      </c>
      <c r="F1627">
        <v>38</v>
      </c>
      <c r="G1627">
        <v>2148</v>
      </c>
      <c r="H1627">
        <v>330186.82</v>
      </c>
      <c r="I1627">
        <v>46</v>
      </c>
      <c r="J1627">
        <v>5195.2700000000004</v>
      </c>
      <c r="K1627">
        <v>9</v>
      </c>
      <c r="L1627">
        <v>6</v>
      </c>
      <c r="M1627">
        <v>0</v>
      </c>
      <c r="N1627">
        <v>0</v>
      </c>
      <c r="O1627">
        <v>0</v>
      </c>
      <c r="P1627">
        <v>0</v>
      </c>
      <c r="Q1627">
        <v>0</v>
      </c>
    </row>
    <row r="1628" spans="1:17" x14ac:dyDescent="0.2">
      <c r="A1628">
        <v>20210126</v>
      </c>
      <c r="B1628" t="s">
        <v>18</v>
      </c>
      <c r="C1628">
        <v>12</v>
      </c>
      <c r="D1628">
        <v>253</v>
      </c>
      <c r="E1628">
        <v>8</v>
      </c>
      <c r="F1628">
        <v>3</v>
      </c>
      <c r="G1628">
        <v>13</v>
      </c>
      <c r="H1628">
        <v>1900.2</v>
      </c>
      <c r="I1628">
        <v>4</v>
      </c>
      <c r="J1628">
        <v>739.42</v>
      </c>
      <c r="K1628">
        <v>1</v>
      </c>
      <c r="L1628">
        <v>2</v>
      </c>
      <c r="M1628">
        <v>1</v>
      </c>
      <c r="N1628">
        <v>0</v>
      </c>
      <c r="O1628">
        <v>0</v>
      </c>
      <c r="P1628">
        <v>0</v>
      </c>
      <c r="Q1628">
        <v>0</v>
      </c>
    </row>
    <row r="1629" spans="1:17" x14ac:dyDescent="0.2">
      <c r="A1629">
        <v>20210126</v>
      </c>
      <c r="B1629" t="s">
        <v>18</v>
      </c>
      <c r="C1629">
        <v>13</v>
      </c>
      <c r="D1629">
        <v>186</v>
      </c>
      <c r="E1629">
        <v>14</v>
      </c>
      <c r="F1629">
        <v>3</v>
      </c>
      <c r="G1629">
        <v>23</v>
      </c>
      <c r="H1629">
        <v>1934.47999999999</v>
      </c>
      <c r="I1629">
        <v>3</v>
      </c>
      <c r="J1629">
        <v>199.76</v>
      </c>
      <c r="K1629">
        <v>0</v>
      </c>
      <c r="L1629">
        <v>3</v>
      </c>
      <c r="M1629">
        <v>0</v>
      </c>
      <c r="N1629">
        <v>0</v>
      </c>
      <c r="O1629">
        <v>0</v>
      </c>
      <c r="P1629">
        <v>0</v>
      </c>
      <c r="Q1629">
        <v>0</v>
      </c>
    </row>
    <row r="1630" spans="1:17" x14ac:dyDescent="0.2">
      <c r="A1630">
        <v>20210126</v>
      </c>
      <c r="B1630" t="s">
        <v>18</v>
      </c>
      <c r="C1630">
        <v>6</v>
      </c>
      <c r="D1630">
        <v>3592</v>
      </c>
      <c r="E1630">
        <v>316</v>
      </c>
      <c r="F1630">
        <v>63</v>
      </c>
      <c r="G1630">
        <v>415</v>
      </c>
      <c r="H1630">
        <v>39408.07</v>
      </c>
      <c r="I1630">
        <v>94</v>
      </c>
      <c r="J1630">
        <v>7452.69</v>
      </c>
      <c r="K1630">
        <v>13</v>
      </c>
      <c r="L1630">
        <v>44</v>
      </c>
      <c r="M1630">
        <v>2</v>
      </c>
      <c r="N1630">
        <v>27</v>
      </c>
      <c r="O1630">
        <v>1</v>
      </c>
      <c r="P1630">
        <v>1</v>
      </c>
      <c r="Q1630">
        <v>0</v>
      </c>
    </row>
    <row r="1631" spans="1:17" x14ac:dyDescent="0.2">
      <c r="A1631">
        <v>20210126</v>
      </c>
      <c r="B1631" t="s">
        <v>18</v>
      </c>
      <c r="C1631">
        <v>9</v>
      </c>
      <c r="D1631">
        <v>858</v>
      </c>
      <c r="E1631">
        <v>46</v>
      </c>
      <c r="F1631">
        <v>9</v>
      </c>
      <c r="G1631">
        <v>55</v>
      </c>
      <c r="H1631">
        <v>5576.75</v>
      </c>
      <c r="I1631">
        <v>12</v>
      </c>
      <c r="J1631">
        <v>933.81</v>
      </c>
      <c r="K1631">
        <v>4</v>
      </c>
      <c r="L1631">
        <v>7</v>
      </c>
      <c r="M1631">
        <v>1</v>
      </c>
      <c r="N1631">
        <v>2</v>
      </c>
      <c r="O1631">
        <v>0</v>
      </c>
      <c r="P1631">
        <v>0</v>
      </c>
      <c r="Q1631">
        <v>0</v>
      </c>
    </row>
    <row r="1632" spans="1:17" x14ac:dyDescent="0.2">
      <c r="A1632">
        <v>20210126</v>
      </c>
      <c r="B1632" t="s">
        <v>19</v>
      </c>
      <c r="C1632">
        <v>3</v>
      </c>
      <c r="D1632">
        <v>66684</v>
      </c>
      <c r="E1632">
        <v>7390</v>
      </c>
      <c r="F1632">
        <v>1314</v>
      </c>
      <c r="G1632">
        <v>10308</v>
      </c>
      <c r="H1632">
        <v>949035.69</v>
      </c>
      <c r="I1632">
        <v>1933</v>
      </c>
      <c r="J1632">
        <v>151844.28</v>
      </c>
      <c r="K1632">
        <v>129</v>
      </c>
      <c r="L1632">
        <v>314</v>
      </c>
      <c r="M1632">
        <v>56</v>
      </c>
      <c r="N1632">
        <v>195</v>
      </c>
      <c r="O1632">
        <v>44</v>
      </c>
      <c r="P1632">
        <v>34</v>
      </c>
      <c r="Q1632">
        <v>7</v>
      </c>
    </row>
    <row r="1633" spans="1:17" x14ac:dyDescent="0.2">
      <c r="A1633">
        <v>20210126</v>
      </c>
      <c r="B1633" t="s">
        <v>19</v>
      </c>
      <c r="C1633">
        <v>9</v>
      </c>
      <c r="D1633">
        <v>527</v>
      </c>
      <c r="E1633">
        <v>42</v>
      </c>
      <c r="F1633">
        <v>8</v>
      </c>
      <c r="G1633">
        <v>62</v>
      </c>
      <c r="H1633">
        <v>6912.8899999999903</v>
      </c>
      <c r="I1633">
        <v>9</v>
      </c>
      <c r="J1633">
        <v>946.3</v>
      </c>
      <c r="K1633">
        <v>2</v>
      </c>
      <c r="L1633">
        <v>6</v>
      </c>
      <c r="M1633">
        <v>1</v>
      </c>
      <c r="N1633">
        <v>1</v>
      </c>
      <c r="O1633">
        <v>0</v>
      </c>
      <c r="P1633">
        <v>0</v>
      </c>
      <c r="Q1633">
        <v>0</v>
      </c>
    </row>
    <row r="1634" spans="1:17" x14ac:dyDescent="0.2">
      <c r="A1634">
        <v>20210127</v>
      </c>
      <c r="B1634" t="s">
        <v>19</v>
      </c>
      <c r="C1634">
        <v>14</v>
      </c>
      <c r="D1634">
        <v>88</v>
      </c>
      <c r="E1634">
        <v>6</v>
      </c>
      <c r="F1634" t="s">
        <v>41</v>
      </c>
      <c r="G1634">
        <v>13</v>
      </c>
      <c r="H1634">
        <v>1034.6199999999999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</row>
    <row r="1635" spans="1:17" x14ac:dyDescent="0.2">
      <c r="A1635">
        <v>20210127</v>
      </c>
      <c r="B1635" t="s">
        <v>19</v>
      </c>
      <c r="C1635">
        <v>3</v>
      </c>
      <c r="D1635">
        <v>69103</v>
      </c>
      <c r="E1635">
        <v>7606</v>
      </c>
      <c r="F1635">
        <v>1295</v>
      </c>
      <c r="G1635">
        <v>10367</v>
      </c>
      <c r="H1635">
        <v>927191.73</v>
      </c>
      <c r="I1635">
        <v>1819</v>
      </c>
      <c r="J1635">
        <v>128760.25</v>
      </c>
      <c r="K1635">
        <v>165</v>
      </c>
      <c r="L1635">
        <v>291</v>
      </c>
      <c r="M1635">
        <v>41</v>
      </c>
      <c r="N1635">
        <v>205</v>
      </c>
      <c r="O1635">
        <v>32</v>
      </c>
      <c r="P1635">
        <v>26</v>
      </c>
      <c r="Q1635">
        <v>5</v>
      </c>
    </row>
    <row r="1636" spans="1:17" x14ac:dyDescent="0.2">
      <c r="A1636">
        <v>20210127</v>
      </c>
      <c r="B1636" t="s">
        <v>19</v>
      </c>
      <c r="C1636">
        <v>4</v>
      </c>
      <c r="D1636">
        <v>22322</v>
      </c>
      <c r="E1636">
        <v>2360</v>
      </c>
      <c r="F1636">
        <v>361</v>
      </c>
      <c r="G1636">
        <v>3005</v>
      </c>
      <c r="H1636">
        <v>338290.26999999897</v>
      </c>
      <c r="I1636">
        <v>480</v>
      </c>
      <c r="J1636">
        <v>43576.369999999901</v>
      </c>
      <c r="K1636">
        <v>49</v>
      </c>
      <c r="L1636">
        <v>119</v>
      </c>
      <c r="M1636">
        <v>22</v>
      </c>
      <c r="N1636">
        <v>51</v>
      </c>
      <c r="O1636">
        <v>20</v>
      </c>
      <c r="P1636">
        <v>9</v>
      </c>
      <c r="Q1636">
        <v>6</v>
      </c>
    </row>
    <row r="1637" spans="1:17" x14ac:dyDescent="0.2">
      <c r="A1637">
        <v>20210127</v>
      </c>
      <c r="B1637" t="s">
        <v>19</v>
      </c>
      <c r="C1637">
        <v>6</v>
      </c>
      <c r="D1637">
        <v>2344</v>
      </c>
      <c r="E1637">
        <v>248</v>
      </c>
      <c r="F1637">
        <v>31</v>
      </c>
      <c r="G1637">
        <v>348</v>
      </c>
      <c r="H1637">
        <v>34602.379999999997</v>
      </c>
      <c r="I1637">
        <v>57</v>
      </c>
      <c r="J1637">
        <v>2837.25</v>
      </c>
      <c r="K1637">
        <v>3</v>
      </c>
      <c r="L1637">
        <v>22</v>
      </c>
      <c r="M1637">
        <v>1</v>
      </c>
      <c r="N1637">
        <v>18</v>
      </c>
      <c r="O1637">
        <v>1</v>
      </c>
      <c r="P1637">
        <v>1</v>
      </c>
      <c r="Q1637">
        <v>0</v>
      </c>
    </row>
    <row r="1638" spans="1:17" x14ac:dyDescent="0.2">
      <c r="A1638">
        <v>20210127</v>
      </c>
      <c r="B1638" t="s">
        <v>19</v>
      </c>
      <c r="C1638">
        <v>8</v>
      </c>
      <c r="D1638">
        <v>733</v>
      </c>
      <c r="E1638">
        <v>58</v>
      </c>
      <c r="F1638">
        <v>8</v>
      </c>
      <c r="G1638">
        <v>82</v>
      </c>
      <c r="H1638">
        <v>12171.92</v>
      </c>
      <c r="I1638">
        <v>14</v>
      </c>
      <c r="J1638">
        <v>1118.8699999999999</v>
      </c>
      <c r="K1638">
        <v>0</v>
      </c>
      <c r="L1638">
        <v>10</v>
      </c>
      <c r="M1638">
        <v>0</v>
      </c>
      <c r="N1638">
        <v>0</v>
      </c>
      <c r="O1638">
        <v>0</v>
      </c>
      <c r="P1638">
        <v>0</v>
      </c>
      <c r="Q1638">
        <v>0</v>
      </c>
    </row>
    <row r="1639" spans="1:17" x14ac:dyDescent="0.2">
      <c r="A1639">
        <v>20210127</v>
      </c>
      <c r="B1639" t="s">
        <v>19</v>
      </c>
      <c r="C1639">
        <v>9</v>
      </c>
      <c r="D1639">
        <v>574</v>
      </c>
      <c r="E1639">
        <v>53</v>
      </c>
      <c r="F1639">
        <v>8</v>
      </c>
      <c r="G1639">
        <v>66</v>
      </c>
      <c r="H1639">
        <v>10295.59</v>
      </c>
      <c r="I1639">
        <v>8</v>
      </c>
      <c r="J1639">
        <v>569.54</v>
      </c>
      <c r="K1639">
        <v>0</v>
      </c>
      <c r="L1639">
        <v>5</v>
      </c>
      <c r="M1639">
        <v>0</v>
      </c>
      <c r="N1639">
        <v>0</v>
      </c>
      <c r="O1639">
        <v>0</v>
      </c>
      <c r="P1639">
        <v>0</v>
      </c>
      <c r="Q1639">
        <v>0</v>
      </c>
    </row>
    <row r="1640" spans="1:17" x14ac:dyDescent="0.2">
      <c r="A1640">
        <v>20210127</v>
      </c>
      <c r="B1640" t="s">
        <v>20</v>
      </c>
      <c r="C1640">
        <v>12</v>
      </c>
      <c r="D1640">
        <v>3307</v>
      </c>
      <c r="E1640">
        <v>258</v>
      </c>
      <c r="F1640">
        <v>49</v>
      </c>
      <c r="G1640">
        <v>333</v>
      </c>
      <c r="H1640">
        <v>33351.58</v>
      </c>
      <c r="I1640">
        <v>55</v>
      </c>
      <c r="J1640">
        <v>3368.84</v>
      </c>
      <c r="K1640">
        <v>5</v>
      </c>
      <c r="L1640">
        <v>25</v>
      </c>
      <c r="M1640">
        <v>0</v>
      </c>
      <c r="N1640">
        <v>0</v>
      </c>
      <c r="O1640">
        <v>0</v>
      </c>
      <c r="P1640">
        <v>0</v>
      </c>
      <c r="Q1640">
        <v>0</v>
      </c>
    </row>
    <row r="1641" spans="1:17" x14ac:dyDescent="0.2">
      <c r="A1641">
        <v>20210127</v>
      </c>
      <c r="B1641" t="s">
        <v>20</v>
      </c>
      <c r="C1641">
        <v>13</v>
      </c>
      <c r="D1641">
        <v>2604</v>
      </c>
      <c r="E1641">
        <v>159</v>
      </c>
      <c r="F1641">
        <v>33</v>
      </c>
      <c r="G1641">
        <v>338</v>
      </c>
      <c r="H1641">
        <v>45859.63</v>
      </c>
      <c r="I1641">
        <v>58</v>
      </c>
      <c r="J1641">
        <v>5369.87</v>
      </c>
      <c r="K1641">
        <v>22</v>
      </c>
      <c r="L1641">
        <v>21</v>
      </c>
      <c r="M1641">
        <v>5</v>
      </c>
      <c r="N1641">
        <v>0</v>
      </c>
      <c r="O1641">
        <v>0</v>
      </c>
      <c r="P1641">
        <v>0</v>
      </c>
      <c r="Q1641">
        <v>0</v>
      </c>
    </row>
    <row r="1642" spans="1:17" x14ac:dyDescent="0.2">
      <c r="A1642">
        <v>20210127</v>
      </c>
      <c r="B1642" t="s">
        <v>20</v>
      </c>
      <c r="C1642">
        <v>15</v>
      </c>
      <c r="D1642">
        <v>16474</v>
      </c>
      <c r="E1642">
        <v>1002</v>
      </c>
      <c r="F1642">
        <v>162</v>
      </c>
      <c r="G1642">
        <v>3360</v>
      </c>
      <c r="H1642">
        <v>480772.67</v>
      </c>
      <c r="I1642">
        <v>187</v>
      </c>
      <c r="J1642">
        <v>20925.03</v>
      </c>
      <c r="K1642">
        <v>34</v>
      </c>
      <c r="L1642">
        <v>36</v>
      </c>
      <c r="M1642">
        <v>3</v>
      </c>
      <c r="N1642">
        <v>0</v>
      </c>
      <c r="O1642">
        <v>0</v>
      </c>
      <c r="P1642">
        <v>0</v>
      </c>
      <c r="Q1642">
        <v>0</v>
      </c>
    </row>
    <row r="1643" spans="1:17" x14ac:dyDescent="0.2">
      <c r="A1643">
        <v>20210127</v>
      </c>
      <c r="B1643" t="s">
        <v>20</v>
      </c>
      <c r="C1643">
        <v>6</v>
      </c>
      <c r="D1643">
        <v>31552</v>
      </c>
      <c r="E1643">
        <v>2383</v>
      </c>
      <c r="F1643">
        <v>466</v>
      </c>
      <c r="G1643">
        <v>7545</v>
      </c>
      <c r="H1643">
        <v>1141506.5900000001</v>
      </c>
      <c r="I1643">
        <v>691</v>
      </c>
      <c r="J1643">
        <v>57480.929999999898</v>
      </c>
      <c r="K1643">
        <v>152</v>
      </c>
      <c r="L1643">
        <v>133</v>
      </c>
      <c r="M1643">
        <v>31</v>
      </c>
      <c r="N1643">
        <v>53</v>
      </c>
      <c r="O1643">
        <v>15</v>
      </c>
      <c r="P1643">
        <v>10</v>
      </c>
      <c r="Q1643">
        <v>8</v>
      </c>
    </row>
    <row r="1644" spans="1:17" x14ac:dyDescent="0.2">
      <c r="A1644">
        <v>20210127</v>
      </c>
      <c r="B1644" t="s">
        <v>20</v>
      </c>
      <c r="C1644">
        <v>9</v>
      </c>
      <c r="D1644">
        <v>7296</v>
      </c>
      <c r="E1644">
        <v>566</v>
      </c>
      <c r="F1644">
        <v>90</v>
      </c>
      <c r="G1644">
        <v>1289</v>
      </c>
      <c r="H1644">
        <v>92728.949999999895</v>
      </c>
      <c r="I1644">
        <v>126</v>
      </c>
      <c r="J1644">
        <v>9543.49</v>
      </c>
      <c r="K1644">
        <v>31</v>
      </c>
      <c r="L1644">
        <v>32</v>
      </c>
      <c r="M1644">
        <v>1</v>
      </c>
      <c r="N1644">
        <v>4</v>
      </c>
      <c r="O1644">
        <v>0</v>
      </c>
      <c r="P1644">
        <v>0</v>
      </c>
      <c r="Q1644">
        <v>0</v>
      </c>
    </row>
    <row r="1645" spans="1:17" x14ac:dyDescent="0.2">
      <c r="A1645">
        <v>20210128</v>
      </c>
      <c r="B1645" t="s">
        <v>18</v>
      </c>
      <c r="C1645">
        <v>14</v>
      </c>
      <c r="D1645">
        <v>105</v>
      </c>
      <c r="E1645">
        <v>8</v>
      </c>
      <c r="F1645">
        <v>2</v>
      </c>
      <c r="G1645">
        <v>12</v>
      </c>
      <c r="H1645">
        <v>1826.56</v>
      </c>
      <c r="I1645">
        <v>2</v>
      </c>
      <c r="J1645">
        <v>203.06</v>
      </c>
      <c r="K1645">
        <v>0</v>
      </c>
      <c r="L1645">
        <v>2</v>
      </c>
      <c r="M1645">
        <v>0</v>
      </c>
      <c r="N1645">
        <v>0</v>
      </c>
      <c r="O1645">
        <v>0</v>
      </c>
      <c r="P1645">
        <v>0</v>
      </c>
      <c r="Q1645">
        <v>0</v>
      </c>
    </row>
    <row r="1646" spans="1:17" x14ac:dyDescent="0.2">
      <c r="A1646">
        <v>20210128</v>
      </c>
      <c r="B1646" t="s">
        <v>18</v>
      </c>
      <c r="C1646">
        <v>6</v>
      </c>
      <c r="D1646">
        <v>3670</v>
      </c>
      <c r="E1646">
        <v>273</v>
      </c>
      <c r="F1646">
        <v>43</v>
      </c>
      <c r="G1646">
        <v>355</v>
      </c>
      <c r="H1646">
        <v>34559.300000000003</v>
      </c>
      <c r="I1646">
        <v>64</v>
      </c>
      <c r="J1646">
        <v>4347.46</v>
      </c>
      <c r="K1646">
        <v>18</v>
      </c>
      <c r="L1646">
        <v>20</v>
      </c>
      <c r="M1646">
        <v>0</v>
      </c>
      <c r="N1646">
        <v>9</v>
      </c>
      <c r="O1646">
        <v>2</v>
      </c>
      <c r="P1646">
        <v>0</v>
      </c>
      <c r="Q1646">
        <v>0</v>
      </c>
    </row>
    <row r="1647" spans="1:17" x14ac:dyDescent="0.2">
      <c r="A1647">
        <v>20210128</v>
      </c>
      <c r="B1647" t="s">
        <v>18</v>
      </c>
      <c r="C1647">
        <v>9</v>
      </c>
      <c r="D1647">
        <v>596</v>
      </c>
      <c r="E1647">
        <v>34</v>
      </c>
      <c r="F1647">
        <v>7</v>
      </c>
      <c r="G1647">
        <v>36</v>
      </c>
      <c r="H1647">
        <v>5678.63</v>
      </c>
      <c r="I1647">
        <v>7</v>
      </c>
      <c r="J1647">
        <v>1032.21</v>
      </c>
      <c r="K1647">
        <v>0</v>
      </c>
      <c r="L1647">
        <v>7</v>
      </c>
      <c r="M1647">
        <v>0</v>
      </c>
      <c r="N1647">
        <v>0</v>
      </c>
      <c r="O1647">
        <v>0</v>
      </c>
      <c r="P1647">
        <v>0</v>
      </c>
      <c r="Q1647">
        <v>0</v>
      </c>
    </row>
    <row r="1648" spans="1:17" x14ac:dyDescent="0.2">
      <c r="A1648">
        <v>20210128</v>
      </c>
      <c r="B1648" t="s">
        <v>19</v>
      </c>
      <c r="C1648">
        <v>5</v>
      </c>
      <c r="D1648">
        <v>11933</v>
      </c>
      <c r="E1648">
        <v>1327</v>
      </c>
      <c r="F1648">
        <v>233</v>
      </c>
      <c r="G1648">
        <v>2399</v>
      </c>
      <c r="H1648">
        <v>237007.21999999901</v>
      </c>
      <c r="I1648">
        <v>317</v>
      </c>
      <c r="J1648">
        <v>26239.07</v>
      </c>
      <c r="K1648">
        <v>23</v>
      </c>
      <c r="L1648">
        <v>90</v>
      </c>
      <c r="M1648">
        <v>13</v>
      </c>
      <c r="N1648">
        <v>34</v>
      </c>
      <c r="O1648">
        <v>10</v>
      </c>
      <c r="P1648">
        <v>1</v>
      </c>
      <c r="Q1648">
        <v>1</v>
      </c>
    </row>
    <row r="1649" spans="1:17" x14ac:dyDescent="0.2">
      <c r="A1649">
        <v>20210129</v>
      </c>
      <c r="B1649" t="s">
        <v>19</v>
      </c>
      <c r="C1649">
        <v>14</v>
      </c>
      <c r="D1649">
        <v>103</v>
      </c>
      <c r="E1649">
        <v>8</v>
      </c>
      <c r="F1649">
        <v>1</v>
      </c>
      <c r="G1649">
        <v>8</v>
      </c>
      <c r="H1649">
        <v>447.89</v>
      </c>
      <c r="I1649">
        <v>1</v>
      </c>
      <c r="J1649">
        <v>55.67</v>
      </c>
      <c r="K1649">
        <v>0</v>
      </c>
      <c r="L1649">
        <v>1</v>
      </c>
      <c r="M1649">
        <v>1</v>
      </c>
      <c r="N1649">
        <v>0</v>
      </c>
      <c r="O1649">
        <v>0</v>
      </c>
      <c r="P1649">
        <v>0</v>
      </c>
      <c r="Q1649">
        <v>0</v>
      </c>
    </row>
    <row r="1650" spans="1:17" x14ac:dyDescent="0.2">
      <c r="A1650">
        <v>20210129</v>
      </c>
      <c r="B1650" t="s">
        <v>19</v>
      </c>
      <c r="C1650">
        <v>15</v>
      </c>
      <c r="D1650">
        <v>509</v>
      </c>
      <c r="E1650">
        <v>24</v>
      </c>
      <c r="F1650">
        <v>3</v>
      </c>
      <c r="G1650">
        <v>32</v>
      </c>
      <c r="H1650">
        <v>3734.71</v>
      </c>
      <c r="I1650">
        <v>3</v>
      </c>
      <c r="J1650">
        <v>145.49</v>
      </c>
      <c r="K1650">
        <v>0</v>
      </c>
      <c r="L1650">
        <v>1</v>
      </c>
      <c r="M1650">
        <v>0</v>
      </c>
      <c r="N1650">
        <v>0</v>
      </c>
      <c r="O1650">
        <v>0</v>
      </c>
      <c r="P1650">
        <v>0</v>
      </c>
      <c r="Q1650">
        <v>0</v>
      </c>
    </row>
    <row r="1651" spans="1:17" x14ac:dyDescent="0.2">
      <c r="A1651">
        <v>20210129</v>
      </c>
      <c r="B1651" t="s">
        <v>19</v>
      </c>
      <c r="C1651">
        <v>3</v>
      </c>
      <c r="D1651">
        <v>59389</v>
      </c>
      <c r="E1651">
        <v>6667</v>
      </c>
      <c r="F1651">
        <v>1243</v>
      </c>
      <c r="G1651">
        <v>8838</v>
      </c>
      <c r="H1651">
        <v>808735.38999999897</v>
      </c>
      <c r="I1651">
        <v>1727</v>
      </c>
      <c r="J1651">
        <v>131845.15</v>
      </c>
      <c r="K1651">
        <v>173</v>
      </c>
      <c r="L1651">
        <v>311</v>
      </c>
      <c r="M1651">
        <v>41</v>
      </c>
      <c r="N1651">
        <v>236</v>
      </c>
      <c r="O1651">
        <v>27</v>
      </c>
      <c r="P1651">
        <v>21</v>
      </c>
      <c r="Q1651">
        <v>6</v>
      </c>
    </row>
    <row r="1652" spans="1:17" x14ac:dyDescent="0.2">
      <c r="A1652">
        <v>20210129</v>
      </c>
      <c r="B1652" t="s">
        <v>20</v>
      </c>
      <c r="C1652">
        <v>13</v>
      </c>
      <c r="D1652">
        <v>3424</v>
      </c>
      <c r="E1652">
        <v>188</v>
      </c>
      <c r="F1652">
        <v>28</v>
      </c>
      <c r="G1652">
        <v>223</v>
      </c>
      <c r="H1652">
        <v>28506.14</v>
      </c>
      <c r="I1652">
        <v>28</v>
      </c>
      <c r="J1652">
        <v>3768.99</v>
      </c>
      <c r="K1652">
        <v>3</v>
      </c>
      <c r="L1652">
        <v>3</v>
      </c>
      <c r="M1652">
        <v>0</v>
      </c>
      <c r="N1652">
        <v>0</v>
      </c>
      <c r="O1652">
        <v>0</v>
      </c>
      <c r="P1652">
        <v>0</v>
      </c>
      <c r="Q1652">
        <v>0</v>
      </c>
    </row>
    <row r="1653" spans="1:17" x14ac:dyDescent="0.2">
      <c r="A1653">
        <v>20210129</v>
      </c>
      <c r="B1653" t="s">
        <v>20</v>
      </c>
      <c r="C1653">
        <v>4</v>
      </c>
      <c r="D1653">
        <v>195015</v>
      </c>
      <c r="E1653">
        <v>14443</v>
      </c>
      <c r="F1653">
        <v>2688</v>
      </c>
      <c r="G1653">
        <v>21651</v>
      </c>
      <c r="H1653">
        <v>2758896.5399999898</v>
      </c>
      <c r="I1653">
        <v>3689</v>
      </c>
      <c r="J1653">
        <v>354399.7</v>
      </c>
      <c r="K1653">
        <v>553</v>
      </c>
      <c r="L1653">
        <v>683</v>
      </c>
      <c r="M1653">
        <v>108</v>
      </c>
      <c r="N1653">
        <v>379</v>
      </c>
      <c r="O1653">
        <v>112</v>
      </c>
      <c r="P1653">
        <v>45</v>
      </c>
      <c r="Q1653">
        <v>14</v>
      </c>
    </row>
    <row r="1654" spans="1:17" x14ac:dyDescent="0.2">
      <c r="A1654">
        <v>20210130</v>
      </c>
      <c r="B1654" t="s">
        <v>19</v>
      </c>
      <c r="C1654">
        <v>5</v>
      </c>
      <c r="D1654">
        <v>10723</v>
      </c>
      <c r="E1654">
        <v>1106</v>
      </c>
      <c r="F1654">
        <v>180</v>
      </c>
      <c r="G1654">
        <v>1385</v>
      </c>
      <c r="H1654">
        <v>135580.49</v>
      </c>
      <c r="I1654">
        <v>226</v>
      </c>
      <c r="J1654">
        <v>19190.900000000001</v>
      </c>
      <c r="K1654">
        <v>18</v>
      </c>
      <c r="L1654">
        <v>60</v>
      </c>
      <c r="M1654">
        <v>6</v>
      </c>
      <c r="N1654">
        <v>24</v>
      </c>
      <c r="O1654">
        <v>8</v>
      </c>
      <c r="P1654">
        <v>0</v>
      </c>
      <c r="Q1654">
        <v>2</v>
      </c>
    </row>
    <row r="1655" spans="1:17" x14ac:dyDescent="0.2">
      <c r="A1655">
        <v>20210131</v>
      </c>
      <c r="B1655" t="s">
        <v>18</v>
      </c>
      <c r="C1655">
        <v>10</v>
      </c>
      <c r="D1655">
        <v>346</v>
      </c>
      <c r="E1655">
        <v>17</v>
      </c>
      <c r="F1655">
        <v>2</v>
      </c>
      <c r="G1655">
        <v>18</v>
      </c>
      <c r="H1655">
        <v>1454.4299999999901</v>
      </c>
      <c r="I1655">
        <v>2</v>
      </c>
      <c r="J1655">
        <v>88.1</v>
      </c>
      <c r="K1655">
        <v>0</v>
      </c>
      <c r="L1655">
        <v>2</v>
      </c>
      <c r="M1655">
        <v>0</v>
      </c>
      <c r="N1655">
        <v>0</v>
      </c>
      <c r="O1655">
        <v>0</v>
      </c>
      <c r="P1655">
        <v>0</v>
      </c>
      <c r="Q1655">
        <v>0</v>
      </c>
    </row>
    <row r="1656" spans="1:17" x14ac:dyDescent="0.2">
      <c r="A1656">
        <v>20210131</v>
      </c>
      <c r="B1656" t="s">
        <v>18</v>
      </c>
      <c r="C1656">
        <v>13</v>
      </c>
      <c r="D1656">
        <v>307</v>
      </c>
      <c r="E1656">
        <v>4</v>
      </c>
      <c r="F1656">
        <v>2</v>
      </c>
      <c r="G1656">
        <v>5</v>
      </c>
      <c r="H1656">
        <v>941.7</v>
      </c>
      <c r="I1656">
        <v>2</v>
      </c>
      <c r="J1656">
        <v>785.6</v>
      </c>
      <c r="K1656">
        <v>0</v>
      </c>
      <c r="L1656">
        <v>1</v>
      </c>
      <c r="M1656">
        <v>0</v>
      </c>
      <c r="N1656">
        <v>0</v>
      </c>
      <c r="O1656">
        <v>0</v>
      </c>
      <c r="P1656">
        <v>0</v>
      </c>
      <c r="Q1656">
        <v>0</v>
      </c>
    </row>
    <row r="1657" spans="1:17" x14ac:dyDescent="0.2">
      <c r="A1657">
        <v>20210131</v>
      </c>
      <c r="B1657" t="s">
        <v>18</v>
      </c>
      <c r="C1657">
        <v>4</v>
      </c>
      <c r="D1657">
        <v>29170</v>
      </c>
      <c r="E1657">
        <v>2407</v>
      </c>
      <c r="F1657">
        <v>454</v>
      </c>
      <c r="G1657">
        <v>3127</v>
      </c>
      <c r="H1657">
        <v>305932.78999999998</v>
      </c>
      <c r="I1657">
        <v>587</v>
      </c>
      <c r="J1657">
        <v>48368.349999999897</v>
      </c>
      <c r="K1657">
        <v>45</v>
      </c>
      <c r="L1657">
        <v>212</v>
      </c>
      <c r="M1657">
        <v>14</v>
      </c>
      <c r="N1657">
        <v>120</v>
      </c>
      <c r="O1657">
        <v>39</v>
      </c>
      <c r="P1657">
        <v>4</v>
      </c>
      <c r="Q1657">
        <v>1</v>
      </c>
    </row>
    <row r="1658" spans="1:17" x14ac:dyDescent="0.2">
      <c r="A1658">
        <v>20210131</v>
      </c>
      <c r="B1658" t="s">
        <v>18</v>
      </c>
      <c r="C1658">
        <v>6</v>
      </c>
      <c r="D1658">
        <v>3314</v>
      </c>
      <c r="E1658">
        <v>288</v>
      </c>
      <c r="F1658">
        <v>62</v>
      </c>
      <c r="G1658">
        <v>417</v>
      </c>
      <c r="H1658">
        <v>39459.979999999901</v>
      </c>
      <c r="I1658">
        <v>98</v>
      </c>
      <c r="J1658">
        <v>7149</v>
      </c>
      <c r="K1658">
        <v>19</v>
      </c>
      <c r="L1658">
        <v>42</v>
      </c>
      <c r="M1658">
        <v>3</v>
      </c>
      <c r="N1658">
        <v>14</v>
      </c>
      <c r="O1658">
        <v>12</v>
      </c>
      <c r="P1658">
        <v>0</v>
      </c>
      <c r="Q1658">
        <v>0</v>
      </c>
    </row>
    <row r="1659" spans="1:17" x14ac:dyDescent="0.2">
      <c r="A1659">
        <v>20210131</v>
      </c>
      <c r="B1659" t="s">
        <v>19</v>
      </c>
      <c r="C1659">
        <v>13</v>
      </c>
      <c r="D1659">
        <v>195</v>
      </c>
      <c r="E1659">
        <v>12</v>
      </c>
      <c r="F1659">
        <v>1</v>
      </c>
      <c r="G1659">
        <v>29</v>
      </c>
      <c r="H1659">
        <v>8164.4199999999901</v>
      </c>
      <c r="I1659">
        <v>1</v>
      </c>
      <c r="J1659">
        <v>42.86</v>
      </c>
      <c r="K1659">
        <v>0</v>
      </c>
      <c r="L1659">
        <v>1</v>
      </c>
      <c r="M1659">
        <v>0</v>
      </c>
      <c r="N1659">
        <v>0</v>
      </c>
      <c r="O1659">
        <v>0</v>
      </c>
      <c r="P1659">
        <v>0</v>
      </c>
      <c r="Q1659">
        <v>0</v>
      </c>
    </row>
    <row r="1660" spans="1:17" x14ac:dyDescent="0.2">
      <c r="A1660">
        <v>20210131</v>
      </c>
      <c r="B1660" t="s">
        <v>19</v>
      </c>
      <c r="C1660">
        <v>15</v>
      </c>
      <c r="D1660">
        <v>747</v>
      </c>
      <c r="E1660">
        <v>43</v>
      </c>
      <c r="F1660">
        <v>11</v>
      </c>
      <c r="G1660">
        <v>49</v>
      </c>
      <c r="H1660">
        <v>6858.51</v>
      </c>
      <c r="I1660">
        <v>13</v>
      </c>
      <c r="J1660">
        <v>1976.45</v>
      </c>
      <c r="K1660">
        <v>2</v>
      </c>
      <c r="L1660">
        <v>4</v>
      </c>
      <c r="M1660">
        <v>0</v>
      </c>
      <c r="N1660">
        <v>0</v>
      </c>
      <c r="O1660">
        <v>0</v>
      </c>
      <c r="P1660">
        <v>0</v>
      </c>
      <c r="Q1660">
        <v>0</v>
      </c>
    </row>
    <row r="1661" spans="1:17" x14ac:dyDescent="0.2">
      <c r="A1661">
        <v>20210131</v>
      </c>
      <c r="B1661" t="s">
        <v>19</v>
      </c>
      <c r="C1661">
        <v>3</v>
      </c>
      <c r="D1661">
        <v>61426</v>
      </c>
      <c r="E1661">
        <v>6969</v>
      </c>
      <c r="F1661">
        <v>1348</v>
      </c>
      <c r="G1661">
        <v>10040</v>
      </c>
      <c r="H1661">
        <v>787413.64</v>
      </c>
      <c r="I1661">
        <v>2191</v>
      </c>
      <c r="J1661">
        <v>133220.25999999899</v>
      </c>
      <c r="K1661">
        <v>246</v>
      </c>
      <c r="L1661">
        <v>530</v>
      </c>
      <c r="M1661">
        <v>33</v>
      </c>
      <c r="N1661">
        <v>373</v>
      </c>
      <c r="O1661">
        <v>75</v>
      </c>
      <c r="P1661">
        <v>14</v>
      </c>
      <c r="Q1661">
        <v>7</v>
      </c>
    </row>
    <row r="1662" spans="1:17" x14ac:dyDescent="0.2">
      <c r="A1662">
        <v>20210131</v>
      </c>
      <c r="B1662" t="s">
        <v>19</v>
      </c>
      <c r="C1662">
        <v>6</v>
      </c>
      <c r="D1662">
        <v>2067</v>
      </c>
      <c r="E1662">
        <v>208</v>
      </c>
      <c r="F1662">
        <v>42</v>
      </c>
      <c r="G1662">
        <v>308</v>
      </c>
      <c r="H1662">
        <v>24358.459999999901</v>
      </c>
      <c r="I1662">
        <v>68</v>
      </c>
      <c r="J1662">
        <v>3454.22</v>
      </c>
      <c r="K1662">
        <v>4</v>
      </c>
      <c r="L1662">
        <v>18</v>
      </c>
      <c r="M1662">
        <v>1</v>
      </c>
      <c r="N1662">
        <v>3</v>
      </c>
      <c r="O1662">
        <v>2</v>
      </c>
      <c r="P1662">
        <v>0</v>
      </c>
      <c r="Q1662">
        <v>0</v>
      </c>
    </row>
    <row r="1663" spans="1:17" x14ac:dyDescent="0.2">
      <c r="A1663">
        <v>20210201</v>
      </c>
      <c r="B1663" t="s">
        <v>19</v>
      </c>
      <c r="C1663">
        <v>5</v>
      </c>
      <c r="D1663">
        <v>9818</v>
      </c>
      <c r="E1663">
        <v>966</v>
      </c>
      <c r="F1663">
        <v>175</v>
      </c>
      <c r="G1663">
        <v>1377</v>
      </c>
      <c r="H1663">
        <v>124792.51</v>
      </c>
      <c r="I1663">
        <v>230</v>
      </c>
      <c r="J1663">
        <v>16694.2399999999</v>
      </c>
      <c r="K1663">
        <v>24</v>
      </c>
      <c r="L1663">
        <v>60</v>
      </c>
      <c r="M1663">
        <v>4</v>
      </c>
      <c r="N1663">
        <v>20</v>
      </c>
      <c r="O1663">
        <v>11</v>
      </c>
      <c r="P1663">
        <v>0</v>
      </c>
      <c r="Q1663">
        <v>0</v>
      </c>
    </row>
    <row r="1664" spans="1:17" x14ac:dyDescent="0.2">
      <c r="A1664">
        <v>20210201</v>
      </c>
      <c r="B1664" t="s">
        <v>19</v>
      </c>
      <c r="C1664">
        <v>6</v>
      </c>
      <c r="D1664">
        <v>2178</v>
      </c>
      <c r="E1664">
        <v>203</v>
      </c>
      <c r="F1664">
        <v>35</v>
      </c>
      <c r="G1664">
        <v>257</v>
      </c>
      <c r="H1664">
        <v>21322.720000000001</v>
      </c>
      <c r="I1664">
        <v>37</v>
      </c>
      <c r="J1664">
        <v>2870.01</v>
      </c>
      <c r="K1664">
        <v>3</v>
      </c>
      <c r="L1664">
        <v>14</v>
      </c>
      <c r="M1664">
        <v>1</v>
      </c>
      <c r="N1664">
        <v>0</v>
      </c>
      <c r="O1664">
        <v>7</v>
      </c>
      <c r="P1664">
        <v>0</v>
      </c>
      <c r="Q1664">
        <v>0</v>
      </c>
    </row>
    <row r="1665" spans="1:17" x14ac:dyDescent="0.2">
      <c r="A1665">
        <v>20210201</v>
      </c>
      <c r="B1665" t="s">
        <v>19</v>
      </c>
      <c r="C1665">
        <v>7</v>
      </c>
      <c r="D1665">
        <v>1121</v>
      </c>
      <c r="E1665">
        <v>105</v>
      </c>
      <c r="F1665">
        <v>24</v>
      </c>
      <c r="G1665">
        <v>136</v>
      </c>
      <c r="H1665">
        <v>13053.91</v>
      </c>
      <c r="I1665">
        <v>34</v>
      </c>
      <c r="J1665">
        <v>2528.9</v>
      </c>
      <c r="K1665">
        <v>1</v>
      </c>
      <c r="L1665">
        <v>13</v>
      </c>
      <c r="M1665">
        <v>2</v>
      </c>
      <c r="N1665">
        <v>0</v>
      </c>
      <c r="O1665">
        <v>0</v>
      </c>
      <c r="P1665">
        <v>0</v>
      </c>
      <c r="Q1665">
        <v>0</v>
      </c>
    </row>
    <row r="1666" spans="1:17" x14ac:dyDescent="0.2">
      <c r="A1666">
        <v>20210201</v>
      </c>
      <c r="B1666" t="s">
        <v>20</v>
      </c>
      <c r="C1666">
        <v>11</v>
      </c>
      <c r="D1666">
        <v>4466</v>
      </c>
      <c r="E1666">
        <v>251</v>
      </c>
      <c r="F1666">
        <v>37</v>
      </c>
      <c r="G1666">
        <v>396</v>
      </c>
      <c r="H1666">
        <v>58181.36</v>
      </c>
      <c r="I1666">
        <v>43</v>
      </c>
      <c r="J1666">
        <v>3500.92</v>
      </c>
      <c r="K1666">
        <v>4</v>
      </c>
      <c r="L1666">
        <v>4</v>
      </c>
      <c r="M1666">
        <v>1</v>
      </c>
      <c r="N1666">
        <v>0</v>
      </c>
      <c r="O1666">
        <v>0</v>
      </c>
      <c r="P1666">
        <v>0</v>
      </c>
      <c r="Q1666">
        <v>0</v>
      </c>
    </row>
    <row r="1667" spans="1:17" x14ac:dyDescent="0.2">
      <c r="A1667">
        <v>20210202</v>
      </c>
      <c r="B1667" t="s">
        <v>18</v>
      </c>
      <c r="C1667">
        <v>11</v>
      </c>
      <c r="D1667">
        <v>142</v>
      </c>
      <c r="E1667">
        <v>9</v>
      </c>
      <c r="F1667">
        <v>2</v>
      </c>
      <c r="G1667">
        <v>12</v>
      </c>
      <c r="H1667">
        <v>1528.81</v>
      </c>
      <c r="I1667">
        <v>2</v>
      </c>
      <c r="J1667">
        <v>308.409999999999</v>
      </c>
      <c r="K1667">
        <v>1</v>
      </c>
      <c r="L1667">
        <v>1</v>
      </c>
      <c r="M1667">
        <v>0</v>
      </c>
      <c r="N1667">
        <v>0</v>
      </c>
      <c r="O1667">
        <v>0</v>
      </c>
      <c r="P1667">
        <v>0</v>
      </c>
      <c r="Q1667">
        <v>0</v>
      </c>
    </row>
    <row r="1668" spans="1:17" x14ac:dyDescent="0.2">
      <c r="A1668">
        <v>20210202</v>
      </c>
      <c r="B1668" t="s">
        <v>18</v>
      </c>
      <c r="C1668">
        <v>14</v>
      </c>
      <c r="D1668">
        <v>315</v>
      </c>
      <c r="E1668">
        <v>13</v>
      </c>
      <c r="F1668">
        <v>3</v>
      </c>
      <c r="G1668">
        <v>20</v>
      </c>
      <c r="H1668">
        <v>1708.32</v>
      </c>
      <c r="I1668">
        <v>3</v>
      </c>
      <c r="J1668">
        <v>65.88</v>
      </c>
      <c r="K1668">
        <v>0</v>
      </c>
      <c r="L1668">
        <v>3</v>
      </c>
      <c r="M1668">
        <v>0</v>
      </c>
      <c r="N1668">
        <v>0</v>
      </c>
      <c r="O1668">
        <v>0</v>
      </c>
      <c r="P1668">
        <v>0</v>
      </c>
      <c r="Q1668">
        <v>0</v>
      </c>
    </row>
    <row r="1669" spans="1:17" x14ac:dyDescent="0.2">
      <c r="A1669">
        <v>20210202</v>
      </c>
      <c r="B1669" t="s">
        <v>18</v>
      </c>
      <c r="C1669">
        <v>3</v>
      </c>
      <c r="D1669">
        <v>76215</v>
      </c>
      <c r="E1669">
        <v>6803</v>
      </c>
      <c r="F1669">
        <v>1367</v>
      </c>
      <c r="G1669">
        <v>9871</v>
      </c>
      <c r="H1669">
        <v>846684.14000000095</v>
      </c>
      <c r="I1669">
        <v>2073</v>
      </c>
      <c r="J1669">
        <v>128906.109999999</v>
      </c>
      <c r="K1669">
        <v>176</v>
      </c>
      <c r="L1669">
        <v>745</v>
      </c>
      <c r="M1669">
        <v>35</v>
      </c>
      <c r="N1669">
        <v>498</v>
      </c>
      <c r="O1669">
        <v>73</v>
      </c>
      <c r="P1669">
        <v>3</v>
      </c>
      <c r="Q1669">
        <v>6</v>
      </c>
    </row>
    <row r="1670" spans="1:17" x14ac:dyDescent="0.2">
      <c r="A1670">
        <v>20210202</v>
      </c>
      <c r="B1670" t="s">
        <v>18</v>
      </c>
      <c r="C1670">
        <v>8</v>
      </c>
      <c r="D1670">
        <v>678</v>
      </c>
      <c r="E1670">
        <v>52</v>
      </c>
      <c r="F1670">
        <v>7</v>
      </c>
      <c r="G1670">
        <v>71</v>
      </c>
      <c r="H1670">
        <v>4972.12</v>
      </c>
      <c r="I1670">
        <v>11</v>
      </c>
      <c r="J1670">
        <v>880.89</v>
      </c>
      <c r="K1670">
        <v>1</v>
      </c>
      <c r="L1670">
        <v>5</v>
      </c>
      <c r="M1670">
        <v>0</v>
      </c>
      <c r="N1670">
        <v>0</v>
      </c>
      <c r="O1670">
        <v>0</v>
      </c>
      <c r="P1670">
        <v>0</v>
      </c>
      <c r="Q1670">
        <v>0</v>
      </c>
    </row>
    <row r="1671" spans="1:17" x14ac:dyDescent="0.2">
      <c r="A1671">
        <v>20210202</v>
      </c>
      <c r="B1671" t="s">
        <v>19</v>
      </c>
      <c r="C1671">
        <v>7</v>
      </c>
      <c r="D1671">
        <v>897</v>
      </c>
      <c r="E1671">
        <v>79</v>
      </c>
      <c r="F1671">
        <v>12</v>
      </c>
      <c r="G1671">
        <v>120</v>
      </c>
      <c r="H1671">
        <v>9727.74</v>
      </c>
      <c r="I1671">
        <v>18</v>
      </c>
      <c r="J1671">
        <v>722.66</v>
      </c>
      <c r="K1671">
        <v>0</v>
      </c>
      <c r="L1671">
        <v>10</v>
      </c>
      <c r="M1671">
        <v>0</v>
      </c>
      <c r="N1671">
        <v>0</v>
      </c>
      <c r="O1671">
        <v>0</v>
      </c>
      <c r="P1671">
        <v>0</v>
      </c>
      <c r="Q1671">
        <v>0</v>
      </c>
    </row>
    <row r="1672" spans="1:17" x14ac:dyDescent="0.2">
      <c r="A1672">
        <v>20210202</v>
      </c>
      <c r="B1672" t="s">
        <v>20</v>
      </c>
      <c r="C1672">
        <v>5</v>
      </c>
      <c r="D1672">
        <v>103488</v>
      </c>
      <c r="E1672">
        <v>7299</v>
      </c>
      <c r="F1672">
        <v>1344</v>
      </c>
      <c r="G1672">
        <v>11111</v>
      </c>
      <c r="H1672">
        <v>1282953.6399999999</v>
      </c>
      <c r="I1672">
        <v>1864</v>
      </c>
      <c r="J1672">
        <v>152975.06</v>
      </c>
      <c r="K1672">
        <v>344</v>
      </c>
      <c r="L1672">
        <v>365</v>
      </c>
      <c r="M1672">
        <v>35</v>
      </c>
      <c r="N1672">
        <v>0</v>
      </c>
      <c r="O1672">
        <v>172</v>
      </c>
      <c r="P1672">
        <v>0</v>
      </c>
      <c r="Q1672">
        <v>0</v>
      </c>
    </row>
    <row r="1673" spans="1:17" x14ac:dyDescent="0.2">
      <c r="A1673">
        <v>20210202</v>
      </c>
      <c r="B1673" t="s">
        <v>20</v>
      </c>
      <c r="C1673">
        <v>7</v>
      </c>
      <c r="D1673">
        <v>17609</v>
      </c>
      <c r="E1673">
        <v>1193</v>
      </c>
      <c r="F1673">
        <v>252</v>
      </c>
      <c r="G1673">
        <v>2347</v>
      </c>
      <c r="H1673">
        <v>259066.769999999</v>
      </c>
      <c r="I1673">
        <v>325</v>
      </c>
      <c r="J1673">
        <v>31386.479999999901</v>
      </c>
      <c r="K1673">
        <v>57</v>
      </c>
      <c r="L1673">
        <v>74</v>
      </c>
      <c r="M1673">
        <v>6</v>
      </c>
      <c r="N1673">
        <v>0</v>
      </c>
      <c r="O1673">
        <v>0</v>
      </c>
      <c r="P1673">
        <v>0</v>
      </c>
      <c r="Q1673">
        <v>0</v>
      </c>
    </row>
    <row r="1674" spans="1:17" x14ac:dyDescent="0.2">
      <c r="A1674">
        <v>20210203</v>
      </c>
      <c r="B1674" t="s">
        <v>18</v>
      </c>
      <c r="C1674">
        <v>15</v>
      </c>
      <c r="D1674">
        <v>565</v>
      </c>
      <c r="E1674">
        <v>24</v>
      </c>
      <c r="F1674">
        <v>4</v>
      </c>
      <c r="G1674">
        <v>35</v>
      </c>
      <c r="H1674">
        <v>21929.59</v>
      </c>
      <c r="I1674">
        <v>4</v>
      </c>
      <c r="J1674">
        <v>1624.52</v>
      </c>
      <c r="K1674">
        <v>1</v>
      </c>
      <c r="L1674">
        <v>1</v>
      </c>
      <c r="M1674">
        <v>0</v>
      </c>
      <c r="N1674">
        <v>0</v>
      </c>
      <c r="O1674">
        <v>0</v>
      </c>
      <c r="P1674">
        <v>0</v>
      </c>
      <c r="Q1674">
        <v>0</v>
      </c>
    </row>
    <row r="1675" spans="1:17" x14ac:dyDescent="0.2">
      <c r="A1675">
        <v>20210203</v>
      </c>
      <c r="B1675" t="s">
        <v>18</v>
      </c>
      <c r="C1675">
        <v>3</v>
      </c>
      <c r="D1675">
        <v>66901</v>
      </c>
      <c r="E1675">
        <v>6028</v>
      </c>
      <c r="F1675">
        <v>1337</v>
      </c>
      <c r="G1675">
        <v>8684</v>
      </c>
      <c r="H1675">
        <v>624517.07999999996</v>
      </c>
      <c r="I1675">
        <v>2010</v>
      </c>
      <c r="J1675">
        <v>116072.629999999</v>
      </c>
      <c r="K1675">
        <v>189</v>
      </c>
      <c r="L1675">
        <v>903</v>
      </c>
      <c r="M1675">
        <v>27</v>
      </c>
      <c r="N1675">
        <v>597</v>
      </c>
      <c r="O1675">
        <v>132</v>
      </c>
      <c r="P1675">
        <v>1</v>
      </c>
      <c r="Q1675">
        <v>2</v>
      </c>
    </row>
    <row r="1676" spans="1:17" x14ac:dyDescent="0.2">
      <c r="A1676">
        <v>20210203</v>
      </c>
      <c r="B1676" t="s">
        <v>19</v>
      </c>
      <c r="C1676">
        <v>12</v>
      </c>
      <c r="D1676">
        <v>71</v>
      </c>
      <c r="E1676">
        <v>4</v>
      </c>
      <c r="F1676">
        <v>2</v>
      </c>
      <c r="G1676">
        <v>4</v>
      </c>
      <c r="H1676">
        <v>763.12</v>
      </c>
      <c r="I1676">
        <v>2</v>
      </c>
      <c r="J1676">
        <v>193.28</v>
      </c>
      <c r="K1676">
        <v>0</v>
      </c>
      <c r="L1676">
        <v>1</v>
      </c>
      <c r="M1676">
        <v>0</v>
      </c>
      <c r="N1676">
        <v>0</v>
      </c>
      <c r="O1676">
        <v>0</v>
      </c>
      <c r="P1676">
        <v>0</v>
      </c>
      <c r="Q1676">
        <v>0</v>
      </c>
    </row>
    <row r="1677" spans="1:17" x14ac:dyDescent="0.2">
      <c r="A1677">
        <v>20210203</v>
      </c>
      <c r="B1677" t="s">
        <v>20</v>
      </c>
      <c r="C1677">
        <v>10</v>
      </c>
      <c r="D1677">
        <v>6343</v>
      </c>
      <c r="E1677">
        <v>358</v>
      </c>
      <c r="F1677">
        <v>57</v>
      </c>
      <c r="G1677">
        <v>556</v>
      </c>
      <c r="H1677">
        <v>46562.89</v>
      </c>
      <c r="I1677">
        <v>79</v>
      </c>
      <c r="J1677">
        <v>6809.91</v>
      </c>
      <c r="K1677">
        <v>21</v>
      </c>
      <c r="L1677">
        <v>22</v>
      </c>
      <c r="M1677">
        <v>2</v>
      </c>
      <c r="N1677">
        <v>0</v>
      </c>
      <c r="O1677">
        <v>0</v>
      </c>
      <c r="P1677">
        <v>0</v>
      </c>
      <c r="Q1677">
        <v>0</v>
      </c>
    </row>
    <row r="1678" spans="1:17" x14ac:dyDescent="0.2">
      <c r="A1678">
        <v>20210203</v>
      </c>
      <c r="B1678" t="s">
        <v>20</v>
      </c>
      <c r="C1678">
        <v>13</v>
      </c>
      <c r="D1678">
        <v>3810</v>
      </c>
      <c r="E1678">
        <v>258</v>
      </c>
      <c r="F1678">
        <v>41</v>
      </c>
      <c r="G1678">
        <v>458</v>
      </c>
      <c r="H1678">
        <v>69416.89</v>
      </c>
      <c r="I1678">
        <v>66</v>
      </c>
      <c r="J1678">
        <v>8205.9399999999896</v>
      </c>
      <c r="K1678">
        <v>15</v>
      </c>
      <c r="L1678">
        <v>1</v>
      </c>
      <c r="M1678">
        <v>0</v>
      </c>
      <c r="N1678">
        <v>0</v>
      </c>
      <c r="O1678">
        <v>0</v>
      </c>
      <c r="P1678">
        <v>0</v>
      </c>
      <c r="Q1678">
        <v>0</v>
      </c>
    </row>
    <row r="1679" spans="1:17" x14ac:dyDescent="0.2">
      <c r="A1679">
        <v>20210204</v>
      </c>
      <c r="B1679" t="s">
        <v>19</v>
      </c>
      <c r="C1679">
        <v>12</v>
      </c>
      <c r="D1679">
        <v>2</v>
      </c>
      <c r="E1679" t="s">
        <v>41</v>
      </c>
      <c r="F1679" t="s">
        <v>41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</row>
    <row r="1680" spans="1:17" x14ac:dyDescent="0.2">
      <c r="A1680">
        <v>20210204</v>
      </c>
      <c r="B1680" t="s">
        <v>19</v>
      </c>
      <c r="C1680">
        <v>4</v>
      </c>
      <c r="D1680">
        <v>1072</v>
      </c>
      <c r="E1680">
        <v>91</v>
      </c>
      <c r="F1680">
        <v>18</v>
      </c>
      <c r="G1680">
        <v>110</v>
      </c>
      <c r="H1680">
        <v>8058.6</v>
      </c>
      <c r="I1680">
        <v>19</v>
      </c>
      <c r="J1680">
        <v>1587.34</v>
      </c>
      <c r="K1680">
        <v>1</v>
      </c>
      <c r="L1680">
        <v>7</v>
      </c>
      <c r="M1680">
        <v>4</v>
      </c>
      <c r="N1680">
        <v>7</v>
      </c>
      <c r="O1680">
        <v>0</v>
      </c>
      <c r="P1680">
        <v>4</v>
      </c>
      <c r="Q1680">
        <v>0</v>
      </c>
    </row>
    <row r="1681" spans="1:17" x14ac:dyDescent="0.2">
      <c r="A1681">
        <v>20210204</v>
      </c>
      <c r="B1681" t="s">
        <v>20</v>
      </c>
      <c r="C1681">
        <v>14</v>
      </c>
      <c r="D1681">
        <v>6163</v>
      </c>
      <c r="E1681">
        <v>353</v>
      </c>
      <c r="F1681">
        <v>25</v>
      </c>
      <c r="G1681">
        <v>418</v>
      </c>
      <c r="H1681">
        <v>74928.149999999994</v>
      </c>
      <c r="I1681">
        <v>30</v>
      </c>
      <c r="J1681">
        <v>3092.43</v>
      </c>
      <c r="K1681">
        <v>9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</row>
    <row r="1682" spans="1:17" x14ac:dyDescent="0.2">
      <c r="A1682">
        <v>20210204</v>
      </c>
      <c r="B1682" t="s">
        <v>20</v>
      </c>
      <c r="C1682">
        <v>15</v>
      </c>
      <c r="D1682">
        <v>37189</v>
      </c>
      <c r="E1682">
        <v>1938</v>
      </c>
      <c r="F1682">
        <v>187</v>
      </c>
      <c r="G1682">
        <v>2644</v>
      </c>
      <c r="H1682">
        <v>432116.03</v>
      </c>
      <c r="I1682">
        <v>209</v>
      </c>
      <c r="J1682">
        <v>26177</v>
      </c>
      <c r="K1682">
        <v>41</v>
      </c>
      <c r="L1682">
        <v>2</v>
      </c>
      <c r="M1682">
        <v>1</v>
      </c>
      <c r="N1682">
        <v>0</v>
      </c>
      <c r="O1682">
        <v>0</v>
      </c>
      <c r="P1682">
        <v>0</v>
      </c>
      <c r="Q1682">
        <v>0</v>
      </c>
    </row>
    <row r="1683" spans="1:17" x14ac:dyDescent="0.2">
      <c r="A1683">
        <v>20210204</v>
      </c>
      <c r="B1683" t="s">
        <v>20</v>
      </c>
      <c r="C1683">
        <v>4</v>
      </c>
      <c r="D1683">
        <v>173534</v>
      </c>
      <c r="E1683">
        <v>10935</v>
      </c>
      <c r="F1683">
        <v>1555</v>
      </c>
      <c r="G1683">
        <v>14560</v>
      </c>
      <c r="H1683">
        <v>1830641.00999999</v>
      </c>
      <c r="I1683">
        <v>1931</v>
      </c>
      <c r="J1683">
        <v>185881.78999999899</v>
      </c>
      <c r="K1683">
        <v>317</v>
      </c>
      <c r="L1683">
        <v>56</v>
      </c>
      <c r="M1683">
        <v>40</v>
      </c>
      <c r="N1683">
        <v>34</v>
      </c>
      <c r="O1683">
        <v>4</v>
      </c>
      <c r="P1683">
        <v>29</v>
      </c>
      <c r="Q1683">
        <v>0</v>
      </c>
    </row>
    <row r="1684" spans="1:17" x14ac:dyDescent="0.2">
      <c r="A1684">
        <v>20210204</v>
      </c>
      <c r="B1684" t="s">
        <v>20</v>
      </c>
      <c r="C1684">
        <v>9</v>
      </c>
      <c r="D1684">
        <v>13738</v>
      </c>
      <c r="E1684">
        <v>860</v>
      </c>
      <c r="F1684">
        <v>91</v>
      </c>
      <c r="G1684">
        <v>1180</v>
      </c>
      <c r="H1684">
        <v>182312.37999999899</v>
      </c>
      <c r="I1684">
        <v>108</v>
      </c>
      <c r="J1684">
        <v>11269.14</v>
      </c>
      <c r="K1684">
        <v>18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</row>
    <row r="1685" spans="1:17" x14ac:dyDescent="0.2">
      <c r="A1685">
        <v>20210205</v>
      </c>
      <c r="B1685" t="s">
        <v>18</v>
      </c>
      <c r="C1685">
        <v>10</v>
      </c>
      <c r="D1685">
        <v>21</v>
      </c>
      <c r="E1685">
        <v>1</v>
      </c>
      <c r="F1685">
        <v>1</v>
      </c>
      <c r="G1685">
        <v>1</v>
      </c>
      <c r="H1685">
        <v>17.48</v>
      </c>
      <c r="I1685">
        <v>1</v>
      </c>
      <c r="J1685">
        <v>17.48</v>
      </c>
      <c r="K1685">
        <v>1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</row>
    <row r="1686" spans="1:17" x14ac:dyDescent="0.2">
      <c r="A1686">
        <v>20210205</v>
      </c>
      <c r="B1686" t="s">
        <v>18</v>
      </c>
      <c r="C1686">
        <v>12</v>
      </c>
      <c r="D1686">
        <v>25</v>
      </c>
      <c r="E1686">
        <v>1</v>
      </c>
      <c r="F1686">
        <v>2</v>
      </c>
      <c r="G1686">
        <v>1</v>
      </c>
      <c r="H1686">
        <v>56.4</v>
      </c>
      <c r="I1686">
        <v>2</v>
      </c>
      <c r="J1686">
        <v>78.91</v>
      </c>
      <c r="K1686">
        <v>0</v>
      </c>
      <c r="L1686">
        <v>1</v>
      </c>
      <c r="M1686">
        <v>0</v>
      </c>
      <c r="N1686">
        <v>1</v>
      </c>
      <c r="O1686">
        <v>0</v>
      </c>
      <c r="P1686">
        <v>0</v>
      </c>
      <c r="Q1686">
        <v>0</v>
      </c>
    </row>
    <row r="1687" spans="1:17" x14ac:dyDescent="0.2">
      <c r="A1687">
        <v>20210205</v>
      </c>
      <c r="B1687" t="s">
        <v>18</v>
      </c>
      <c r="C1687">
        <v>3</v>
      </c>
      <c r="D1687">
        <v>6844</v>
      </c>
      <c r="E1687">
        <v>655</v>
      </c>
      <c r="F1687">
        <v>82</v>
      </c>
      <c r="G1687">
        <v>840</v>
      </c>
      <c r="H1687">
        <v>62165.059999999903</v>
      </c>
      <c r="I1687">
        <v>119</v>
      </c>
      <c r="J1687">
        <v>7817.31</v>
      </c>
      <c r="K1687">
        <v>18</v>
      </c>
      <c r="L1687">
        <v>29</v>
      </c>
      <c r="M1687">
        <v>27</v>
      </c>
      <c r="N1687">
        <v>23</v>
      </c>
      <c r="O1687">
        <v>2</v>
      </c>
      <c r="P1687">
        <v>21</v>
      </c>
      <c r="Q1687">
        <v>2</v>
      </c>
    </row>
    <row r="1688" spans="1:17" x14ac:dyDescent="0.2">
      <c r="A1688">
        <v>20210205</v>
      </c>
      <c r="B1688" t="s">
        <v>19</v>
      </c>
      <c r="C1688">
        <v>5</v>
      </c>
      <c r="D1688">
        <v>658</v>
      </c>
      <c r="E1688">
        <v>66</v>
      </c>
      <c r="F1688">
        <v>19</v>
      </c>
      <c r="G1688">
        <v>104</v>
      </c>
      <c r="H1688">
        <v>15484.78</v>
      </c>
      <c r="I1688">
        <v>35</v>
      </c>
      <c r="J1688">
        <v>5244.53999999999</v>
      </c>
      <c r="K1688">
        <v>4</v>
      </c>
      <c r="L1688">
        <v>18</v>
      </c>
      <c r="M1688">
        <v>15</v>
      </c>
      <c r="N1688">
        <v>15</v>
      </c>
      <c r="O1688">
        <v>0</v>
      </c>
      <c r="P1688">
        <v>12</v>
      </c>
      <c r="Q1688">
        <v>0</v>
      </c>
    </row>
    <row r="1689" spans="1:17" x14ac:dyDescent="0.2">
      <c r="A1689">
        <v>20210205</v>
      </c>
      <c r="B1689" t="s">
        <v>19</v>
      </c>
      <c r="C1689">
        <v>7</v>
      </c>
      <c r="D1689">
        <v>158</v>
      </c>
      <c r="E1689">
        <v>15</v>
      </c>
      <c r="F1689">
        <v>1</v>
      </c>
      <c r="G1689">
        <v>563</v>
      </c>
      <c r="H1689">
        <v>49429.999999999804</v>
      </c>
      <c r="I1689">
        <v>2</v>
      </c>
      <c r="J1689">
        <v>175.42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</row>
    <row r="1690" spans="1:17" x14ac:dyDescent="0.2">
      <c r="A1690">
        <v>20210205</v>
      </c>
      <c r="B1690" t="s">
        <v>20</v>
      </c>
      <c r="C1690">
        <v>7</v>
      </c>
      <c r="D1690">
        <v>26334</v>
      </c>
      <c r="E1690">
        <v>1597</v>
      </c>
      <c r="F1690">
        <v>191</v>
      </c>
      <c r="G1690">
        <v>2218</v>
      </c>
      <c r="H1690">
        <v>298792.17</v>
      </c>
      <c r="I1690">
        <v>255</v>
      </c>
      <c r="J1690">
        <v>29410.32</v>
      </c>
      <c r="K1690">
        <v>54</v>
      </c>
      <c r="L1690">
        <v>22</v>
      </c>
      <c r="M1690">
        <v>16</v>
      </c>
      <c r="N1690">
        <v>19</v>
      </c>
      <c r="O1690">
        <v>0</v>
      </c>
      <c r="P1690">
        <v>14</v>
      </c>
      <c r="Q1690">
        <v>0</v>
      </c>
    </row>
    <row r="1691" spans="1:17" x14ac:dyDescent="0.2">
      <c r="A1691">
        <v>20210206</v>
      </c>
      <c r="B1691" t="s">
        <v>18</v>
      </c>
      <c r="C1691">
        <v>12</v>
      </c>
      <c r="D1691">
        <v>41</v>
      </c>
      <c r="E1691">
        <v>5</v>
      </c>
      <c r="F1691" t="s">
        <v>41</v>
      </c>
      <c r="G1691">
        <v>5</v>
      </c>
      <c r="H1691">
        <v>298.89999999999998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</row>
    <row r="1692" spans="1:17" x14ac:dyDescent="0.2">
      <c r="A1692">
        <v>20210206</v>
      </c>
      <c r="B1692" t="s">
        <v>18</v>
      </c>
      <c r="C1692">
        <v>8</v>
      </c>
      <c r="D1692">
        <v>43</v>
      </c>
      <c r="E1692">
        <v>2</v>
      </c>
      <c r="F1692" t="s">
        <v>41</v>
      </c>
      <c r="G1692">
        <v>3</v>
      </c>
      <c r="H1692">
        <v>180.51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</row>
    <row r="1693" spans="1:17" x14ac:dyDescent="0.2">
      <c r="A1693">
        <v>20210206</v>
      </c>
      <c r="B1693" t="s">
        <v>19</v>
      </c>
      <c r="C1693">
        <v>12</v>
      </c>
      <c r="D1693">
        <v>33</v>
      </c>
      <c r="E1693">
        <v>2</v>
      </c>
      <c r="F1693">
        <v>1</v>
      </c>
      <c r="G1693">
        <v>2</v>
      </c>
      <c r="H1693">
        <v>119.56</v>
      </c>
      <c r="I1693">
        <v>1</v>
      </c>
      <c r="J1693">
        <v>59.78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</row>
    <row r="1694" spans="1:17" x14ac:dyDescent="0.2">
      <c r="A1694">
        <v>20210206</v>
      </c>
      <c r="B1694" t="s">
        <v>19</v>
      </c>
      <c r="C1694">
        <v>4</v>
      </c>
      <c r="D1694">
        <v>1087</v>
      </c>
      <c r="E1694">
        <v>119</v>
      </c>
      <c r="F1694">
        <v>12</v>
      </c>
      <c r="G1694">
        <v>150</v>
      </c>
      <c r="H1694">
        <v>13035.99</v>
      </c>
      <c r="I1694">
        <v>15</v>
      </c>
      <c r="J1694">
        <v>1614.35</v>
      </c>
      <c r="K1694">
        <v>3</v>
      </c>
      <c r="L1694">
        <v>10</v>
      </c>
      <c r="M1694">
        <v>7</v>
      </c>
      <c r="N1694">
        <v>7</v>
      </c>
      <c r="O1694">
        <v>0</v>
      </c>
      <c r="P1694">
        <v>6</v>
      </c>
      <c r="Q1694">
        <v>0</v>
      </c>
    </row>
    <row r="1695" spans="1:17" x14ac:dyDescent="0.2">
      <c r="A1695">
        <v>20210206</v>
      </c>
      <c r="B1695" t="s">
        <v>19</v>
      </c>
      <c r="C1695">
        <v>5</v>
      </c>
      <c r="D1695">
        <v>747</v>
      </c>
      <c r="E1695">
        <v>80</v>
      </c>
      <c r="F1695">
        <v>9</v>
      </c>
      <c r="G1695">
        <v>102</v>
      </c>
      <c r="H1695">
        <v>9940.18</v>
      </c>
      <c r="I1695">
        <v>11</v>
      </c>
      <c r="J1695">
        <v>1212.6799999999901</v>
      </c>
      <c r="K1695">
        <v>2</v>
      </c>
      <c r="L1695">
        <v>3</v>
      </c>
      <c r="M1695">
        <v>3</v>
      </c>
      <c r="N1695">
        <v>2</v>
      </c>
      <c r="O1695">
        <v>0</v>
      </c>
      <c r="P1695">
        <v>2</v>
      </c>
      <c r="Q1695">
        <v>0</v>
      </c>
    </row>
    <row r="1696" spans="1:17" x14ac:dyDescent="0.2">
      <c r="A1696">
        <v>20210206</v>
      </c>
      <c r="B1696" t="s">
        <v>19</v>
      </c>
      <c r="C1696">
        <v>6</v>
      </c>
      <c r="D1696">
        <v>363</v>
      </c>
      <c r="E1696">
        <v>40</v>
      </c>
      <c r="F1696">
        <v>4</v>
      </c>
      <c r="G1696">
        <v>60</v>
      </c>
      <c r="H1696">
        <v>6062.32</v>
      </c>
      <c r="I1696">
        <v>15</v>
      </c>
      <c r="J1696">
        <v>1477.77</v>
      </c>
      <c r="K1696">
        <v>1</v>
      </c>
      <c r="L1696">
        <v>3</v>
      </c>
      <c r="M1696">
        <v>3</v>
      </c>
      <c r="N1696">
        <v>3</v>
      </c>
      <c r="O1696">
        <v>0</v>
      </c>
      <c r="P1696">
        <v>3</v>
      </c>
      <c r="Q1696">
        <v>0</v>
      </c>
    </row>
    <row r="1697" spans="1:17" x14ac:dyDescent="0.2">
      <c r="A1697">
        <v>20210206</v>
      </c>
      <c r="B1697" t="s">
        <v>19</v>
      </c>
      <c r="C1697">
        <v>9</v>
      </c>
      <c r="D1697">
        <v>41</v>
      </c>
      <c r="E1697">
        <v>3</v>
      </c>
      <c r="F1697" t="s">
        <v>41</v>
      </c>
      <c r="G1697">
        <v>5</v>
      </c>
      <c r="H1697">
        <v>255.539999999999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</row>
    <row r="1698" spans="1:17" x14ac:dyDescent="0.2">
      <c r="A1698">
        <v>20210206</v>
      </c>
      <c r="B1698" t="s">
        <v>20</v>
      </c>
      <c r="C1698">
        <v>13</v>
      </c>
      <c r="D1698">
        <v>4112</v>
      </c>
      <c r="E1698">
        <v>246</v>
      </c>
      <c r="F1698">
        <v>21</v>
      </c>
      <c r="G1698">
        <v>378</v>
      </c>
      <c r="H1698">
        <v>54364.549999999901</v>
      </c>
      <c r="I1698">
        <v>25</v>
      </c>
      <c r="J1698">
        <v>2131.34</v>
      </c>
      <c r="K1698">
        <v>5</v>
      </c>
      <c r="L1698">
        <v>2</v>
      </c>
      <c r="M1698">
        <v>2</v>
      </c>
      <c r="N1698">
        <v>0</v>
      </c>
      <c r="O1698">
        <v>0</v>
      </c>
      <c r="P1698">
        <v>0</v>
      </c>
      <c r="Q1698">
        <v>0</v>
      </c>
    </row>
    <row r="1699" spans="1:17" x14ac:dyDescent="0.2">
      <c r="A1699">
        <v>20210206</v>
      </c>
      <c r="B1699" t="s">
        <v>20</v>
      </c>
      <c r="C1699">
        <v>15</v>
      </c>
      <c r="D1699">
        <v>30759</v>
      </c>
      <c r="E1699">
        <v>1579</v>
      </c>
      <c r="F1699">
        <v>145</v>
      </c>
      <c r="G1699">
        <v>1782</v>
      </c>
      <c r="H1699">
        <v>285642.53999999998</v>
      </c>
      <c r="I1699">
        <v>168</v>
      </c>
      <c r="J1699">
        <v>19531.62</v>
      </c>
      <c r="K1699">
        <v>32</v>
      </c>
      <c r="L1699">
        <v>5</v>
      </c>
      <c r="M1699">
        <v>5</v>
      </c>
      <c r="N1699">
        <v>0</v>
      </c>
      <c r="O1699">
        <v>0</v>
      </c>
      <c r="P1699">
        <v>0</v>
      </c>
      <c r="Q1699">
        <v>0</v>
      </c>
    </row>
    <row r="1700" spans="1:17" x14ac:dyDescent="0.2">
      <c r="A1700">
        <v>20210206</v>
      </c>
      <c r="B1700" t="s">
        <v>20</v>
      </c>
      <c r="C1700">
        <v>3</v>
      </c>
      <c r="D1700">
        <v>201854</v>
      </c>
      <c r="E1700">
        <v>14355</v>
      </c>
      <c r="F1700">
        <v>1766</v>
      </c>
      <c r="G1700">
        <v>19890</v>
      </c>
      <c r="H1700">
        <v>2130634.3499999898</v>
      </c>
      <c r="I1700">
        <v>2326</v>
      </c>
      <c r="J1700">
        <v>165362.709999999</v>
      </c>
      <c r="K1700">
        <v>297</v>
      </c>
      <c r="L1700">
        <v>338</v>
      </c>
      <c r="M1700">
        <v>303</v>
      </c>
      <c r="N1700">
        <v>309</v>
      </c>
      <c r="O1700">
        <v>5</v>
      </c>
      <c r="P1700">
        <v>274</v>
      </c>
      <c r="Q1700">
        <v>5</v>
      </c>
    </row>
    <row r="1701" spans="1:17" x14ac:dyDescent="0.2">
      <c r="A1701">
        <v>20210207</v>
      </c>
      <c r="B1701" t="s">
        <v>18</v>
      </c>
      <c r="C1701">
        <v>12</v>
      </c>
      <c r="D1701">
        <v>10</v>
      </c>
      <c r="E1701">
        <v>1</v>
      </c>
      <c r="F1701" t="s">
        <v>41</v>
      </c>
      <c r="G1701">
        <v>1</v>
      </c>
      <c r="H1701">
        <v>201.91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</row>
    <row r="1702" spans="1:17" x14ac:dyDescent="0.2">
      <c r="A1702">
        <v>20210207</v>
      </c>
      <c r="B1702" t="s">
        <v>18</v>
      </c>
      <c r="C1702">
        <v>4</v>
      </c>
      <c r="D1702">
        <v>1975</v>
      </c>
      <c r="E1702">
        <v>223</v>
      </c>
      <c r="F1702">
        <v>35</v>
      </c>
      <c r="G1702">
        <v>277</v>
      </c>
      <c r="H1702">
        <v>22084.6</v>
      </c>
      <c r="I1702">
        <v>54</v>
      </c>
      <c r="J1702">
        <v>3557.65</v>
      </c>
      <c r="K1702">
        <v>4</v>
      </c>
      <c r="L1702">
        <v>20</v>
      </c>
      <c r="M1702">
        <v>18</v>
      </c>
      <c r="N1702">
        <v>19</v>
      </c>
      <c r="O1702">
        <v>0</v>
      </c>
      <c r="P1702">
        <v>18</v>
      </c>
      <c r="Q1702">
        <v>0</v>
      </c>
    </row>
    <row r="1703" spans="1:17" x14ac:dyDescent="0.2">
      <c r="A1703">
        <v>20210207</v>
      </c>
      <c r="B1703" t="s">
        <v>18</v>
      </c>
      <c r="C1703">
        <v>6</v>
      </c>
      <c r="D1703">
        <v>691</v>
      </c>
      <c r="E1703">
        <v>68</v>
      </c>
      <c r="F1703">
        <v>18</v>
      </c>
      <c r="G1703">
        <v>94</v>
      </c>
      <c r="H1703">
        <v>9669.56</v>
      </c>
      <c r="I1703">
        <v>30</v>
      </c>
      <c r="J1703">
        <v>3052.84</v>
      </c>
      <c r="K1703">
        <v>0</v>
      </c>
      <c r="L1703">
        <v>13</v>
      </c>
      <c r="M1703">
        <v>13</v>
      </c>
      <c r="N1703">
        <v>13</v>
      </c>
      <c r="O1703">
        <v>0</v>
      </c>
      <c r="P1703">
        <v>13</v>
      </c>
      <c r="Q1703">
        <v>0</v>
      </c>
    </row>
    <row r="1704" spans="1:17" x14ac:dyDescent="0.2">
      <c r="A1704">
        <v>20210207</v>
      </c>
      <c r="B1704" t="s">
        <v>19</v>
      </c>
      <c r="C1704">
        <v>15</v>
      </c>
      <c r="D1704">
        <v>13</v>
      </c>
      <c r="E1704">
        <v>2</v>
      </c>
      <c r="F1704" t="s">
        <v>41</v>
      </c>
      <c r="G1704">
        <v>4</v>
      </c>
      <c r="H1704">
        <v>108.179999999999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</row>
    <row r="1705" spans="1:17" x14ac:dyDescent="0.2">
      <c r="A1705">
        <v>20210207</v>
      </c>
      <c r="B1705" t="s">
        <v>20</v>
      </c>
      <c r="C1705">
        <v>7</v>
      </c>
      <c r="D1705">
        <v>16126</v>
      </c>
      <c r="E1705">
        <v>1003</v>
      </c>
      <c r="F1705">
        <v>87</v>
      </c>
      <c r="G1705">
        <v>1285</v>
      </c>
      <c r="H1705">
        <v>158609.53</v>
      </c>
      <c r="I1705">
        <v>104</v>
      </c>
      <c r="J1705">
        <v>9596.48</v>
      </c>
      <c r="K1705">
        <v>10</v>
      </c>
      <c r="L1705">
        <v>7</v>
      </c>
      <c r="M1705">
        <v>5</v>
      </c>
      <c r="N1705">
        <v>5</v>
      </c>
      <c r="O1705">
        <v>1</v>
      </c>
      <c r="P1705">
        <v>3</v>
      </c>
      <c r="Q1705">
        <v>1</v>
      </c>
    </row>
    <row r="1706" spans="1:17" x14ac:dyDescent="0.2">
      <c r="A1706">
        <v>20210208</v>
      </c>
      <c r="B1706" t="s">
        <v>18</v>
      </c>
      <c r="C1706">
        <v>5</v>
      </c>
      <c r="D1706">
        <v>1076</v>
      </c>
      <c r="E1706">
        <v>88</v>
      </c>
      <c r="F1706">
        <v>16</v>
      </c>
      <c r="G1706">
        <v>119</v>
      </c>
      <c r="H1706">
        <v>10001.8999999999</v>
      </c>
      <c r="I1706">
        <v>22</v>
      </c>
      <c r="J1706">
        <v>1699.15</v>
      </c>
      <c r="K1706">
        <v>3</v>
      </c>
      <c r="L1706">
        <v>4</v>
      </c>
      <c r="M1706">
        <v>4</v>
      </c>
      <c r="N1706">
        <v>4</v>
      </c>
      <c r="O1706">
        <v>0</v>
      </c>
      <c r="P1706">
        <v>4</v>
      </c>
      <c r="Q1706">
        <v>0</v>
      </c>
    </row>
    <row r="1707" spans="1:17" x14ac:dyDescent="0.2">
      <c r="A1707">
        <v>20210208</v>
      </c>
      <c r="B1707" t="s">
        <v>20</v>
      </c>
      <c r="C1707">
        <v>10</v>
      </c>
      <c r="D1707">
        <v>4747</v>
      </c>
      <c r="E1707">
        <v>311</v>
      </c>
      <c r="F1707">
        <v>22</v>
      </c>
      <c r="G1707">
        <v>368</v>
      </c>
      <c r="H1707">
        <v>53623.179999999898</v>
      </c>
      <c r="I1707">
        <v>22</v>
      </c>
      <c r="J1707">
        <v>1517.15</v>
      </c>
      <c r="K1707">
        <v>2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</row>
    <row r="1708" spans="1:17" x14ac:dyDescent="0.2">
      <c r="A1708">
        <v>20210208</v>
      </c>
      <c r="B1708" t="s">
        <v>20</v>
      </c>
      <c r="C1708">
        <v>12</v>
      </c>
      <c r="D1708">
        <v>2561</v>
      </c>
      <c r="E1708">
        <v>158</v>
      </c>
      <c r="F1708">
        <v>7</v>
      </c>
      <c r="G1708">
        <v>192</v>
      </c>
      <c r="H1708">
        <v>27675.13</v>
      </c>
      <c r="I1708">
        <v>7</v>
      </c>
      <c r="J1708">
        <v>1315.94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</row>
    <row r="1709" spans="1:17" x14ac:dyDescent="0.2">
      <c r="A1709">
        <v>20210208</v>
      </c>
      <c r="B1709" t="s">
        <v>20</v>
      </c>
      <c r="C1709">
        <v>3</v>
      </c>
      <c r="D1709">
        <v>146929</v>
      </c>
      <c r="E1709">
        <v>10042</v>
      </c>
      <c r="F1709">
        <v>1031</v>
      </c>
      <c r="G1709">
        <v>14565</v>
      </c>
      <c r="H1709">
        <v>1736550.75999999</v>
      </c>
      <c r="I1709">
        <v>1338</v>
      </c>
      <c r="J1709">
        <v>113532.939999999</v>
      </c>
      <c r="K1709">
        <v>170</v>
      </c>
      <c r="L1709">
        <v>153</v>
      </c>
      <c r="M1709">
        <v>142</v>
      </c>
      <c r="N1709">
        <v>137</v>
      </c>
      <c r="O1709">
        <v>0</v>
      </c>
      <c r="P1709">
        <v>128</v>
      </c>
      <c r="Q1709">
        <v>0</v>
      </c>
    </row>
    <row r="1710" spans="1:17" x14ac:dyDescent="0.2">
      <c r="A1710">
        <v>20210208</v>
      </c>
      <c r="B1710" t="s">
        <v>20</v>
      </c>
      <c r="C1710">
        <v>4</v>
      </c>
      <c r="D1710">
        <v>67387</v>
      </c>
      <c r="E1710">
        <v>4339</v>
      </c>
      <c r="F1710">
        <v>399</v>
      </c>
      <c r="G1710">
        <v>5438</v>
      </c>
      <c r="H1710">
        <v>781227.27999999898</v>
      </c>
      <c r="I1710">
        <v>543</v>
      </c>
      <c r="J1710">
        <v>54294.87</v>
      </c>
      <c r="K1710">
        <v>86</v>
      </c>
      <c r="L1710">
        <v>51</v>
      </c>
      <c r="M1710">
        <v>45</v>
      </c>
      <c r="N1710">
        <v>45</v>
      </c>
      <c r="O1710">
        <v>1</v>
      </c>
      <c r="P1710">
        <v>43</v>
      </c>
      <c r="Q1710">
        <v>1</v>
      </c>
    </row>
    <row r="1711" spans="1:17" x14ac:dyDescent="0.2">
      <c r="A1711">
        <v>20210208</v>
      </c>
      <c r="B1711" t="s">
        <v>20</v>
      </c>
      <c r="C1711">
        <v>6</v>
      </c>
      <c r="D1711">
        <v>20603</v>
      </c>
      <c r="E1711">
        <v>1312</v>
      </c>
      <c r="F1711">
        <v>144</v>
      </c>
      <c r="G1711">
        <v>2213</v>
      </c>
      <c r="H1711">
        <v>294655.94999999902</v>
      </c>
      <c r="I1711">
        <v>197</v>
      </c>
      <c r="J1711">
        <v>19427.289999999899</v>
      </c>
      <c r="K1711">
        <v>36</v>
      </c>
      <c r="L1711">
        <v>13</v>
      </c>
      <c r="M1711">
        <v>12</v>
      </c>
      <c r="N1711">
        <v>12</v>
      </c>
      <c r="O1711">
        <v>0</v>
      </c>
      <c r="P1711">
        <v>11</v>
      </c>
      <c r="Q1711">
        <v>0</v>
      </c>
    </row>
    <row r="1712" spans="1:17" x14ac:dyDescent="0.2">
      <c r="A1712">
        <v>20210209</v>
      </c>
      <c r="B1712" t="s">
        <v>18</v>
      </c>
      <c r="C1712">
        <v>7</v>
      </c>
      <c r="D1712">
        <v>170</v>
      </c>
      <c r="E1712">
        <v>13</v>
      </c>
      <c r="F1712">
        <v>1</v>
      </c>
      <c r="G1712">
        <v>13</v>
      </c>
      <c r="H1712">
        <v>1521.38</v>
      </c>
      <c r="I1712">
        <v>1</v>
      </c>
      <c r="J1712">
        <v>10.38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</row>
    <row r="1713" spans="1:17" x14ac:dyDescent="0.2">
      <c r="A1713">
        <v>20210209</v>
      </c>
      <c r="B1713" t="s">
        <v>19</v>
      </c>
      <c r="C1713">
        <v>10</v>
      </c>
      <c r="D1713">
        <v>4</v>
      </c>
      <c r="E1713">
        <v>1</v>
      </c>
      <c r="F1713" t="s">
        <v>41</v>
      </c>
      <c r="G1713">
        <v>1</v>
      </c>
      <c r="H1713">
        <v>95.88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</row>
    <row r="1714" spans="1:17" x14ac:dyDescent="0.2">
      <c r="A1714">
        <v>20210209</v>
      </c>
      <c r="B1714" t="s">
        <v>19</v>
      </c>
      <c r="C1714">
        <v>12</v>
      </c>
      <c r="D1714">
        <v>4</v>
      </c>
      <c r="E1714" t="s">
        <v>41</v>
      </c>
      <c r="F1714" t="s">
        <v>41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</row>
    <row r="1715" spans="1:17" x14ac:dyDescent="0.2">
      <c r="A1715">
        <v>20210209</v>
      </c>
      <c r="B1715" t="s">
        <v>20</v>
      </c>
      <c r="C1715">
        <v>15</v>
      </c>
      <c r="D1715">
        <v>22323</v>
      </c>
      <c r="E1715">
        <v>1257</v>
      </c>
      <c r="F1715">
        <v>106</v>
      </c>
      <c r="G1715">
        <v>2180</v>
      </c>
      <c r="H1715">
        <v>277124</v>
      </c>
      <c r="I1715">
        <v>128</v>
      </c>
      <c r="J1715">
        <v>11520.79</v>
      </c>
      <c r="K1715">
        <v>30</v>
      </c>
      <c r="L1715">
        <v>3</v>
      </c>
      <c r="M1715">
        <v>3</v>
      </c>
      <c r="N1715">
        <v>0</v>
      </c>
      <c r="O1715">
        <v>0</v>
      </c>
      <c r="P1715">
        <v>0</v>
      </c>
      <c r="Q1715">
        <v>0</v>
      </c>
    </row>
    <row r="1716" spans="1:17" x14ac:dyDescent="0.2">
      <c r="A1716">
        <v>20210209</v>
      </c>
      <c r="B1716" t="s">
        <v>20</v>
      </c>
      <c r="C1716">
        <v>3</v>
      </c>
      <c r="D1716">
        <v>135836</v>
      </c>
      <c r="E1716">
        <v>10396</v>
      </c>
      <c r="F1716">
        <v>1093</v>
      </c>
      <c r="G1716">
        <v>19532</v>
      </c>
      <c r="H1716">
        <v>2313928.8399999901</v>
      </c>
      <c r="I1716">
        <v>1615</v>
      </c>
      <c r="J1716">
        <v>132417.60999999999</v>
      </c>
      <c r="K1716">
        <v>267</v>
      </c>
      <c r="L1716">
        <v>96</v>
      </c>
      <c r="M1716">
        <v>80</v>
      </c>
      <c r="N1716">
        <v>89</v>
      </c>
      <c r="O1716">
        <v>1</v>
      </c>
      <c r="P1716">
        <v>73</v>
      </c>
      <c r="Q1716">
        <v>1</v>
      </c>
    </row>
    <row r="1717" spans="1:17" x14ac:dyDescent="0.2">
      <c r="A1717">
        <v>20210209</v>
      </c>
      <c r="B1717" t="s">
        <v>20</v>
      </c>
      <c r="C1717">
        <v>4</v>
      </c>
      <c r="D1717">
        <v>67715</v>
      </c>
      <c r="E1717">
        <v>4932</v>
      </c>
      <c r="F1717">
        <v>482</v>
      </c>
      <c r="G1717">
        <v>8027</v>
      </c>
      <c r="H1717">
        <v>847559.07999999903</v>
      </c>
      <c r="I1717">
        <v>577</v>
      </c>
      <c r="J1717">
        <v>50167.0099999999</v>
      </c>
      <c r="K1717">
        <v>99</v>
      </c>
      <c r="L1717">
        <v>32</v>
      </c>
      <c r="M1717">
        <v>29</v>
      </c>
      <c r="N1717">
        <v>29</v>
      </c>
      <c r="O1717">
        <v>0</v>
      </c>
      <c r="P1717">
        <v>26</v>
      </c>
      <c r="Q1717">
        <v>0</v>
      </c>
    </row>
    <row r="1718" spans="1:17" x14ac:dyDescent="0.2">
      <c r="A1718">
        <v>20210209</v>
      </c>
      <c r="B1718" t="s">
        <v>20</v>
      </c>
      <c r="C1718">
        <v>6</v>
      </c>
      <c r="D1718">
        <v>18007</v>
      </c>
      <c r="E1718">
        <v>1242</v>
      </c>
      <c r="F1718">
        <v>125</v>
      </c>
      <c r="G1718">
        <v>2055</v>
      </c>
      <c r="H1718">
        <v>252993.139999999</v>
      </c>
      <c r="I1718">
        <v>171</v>
      </c>
      <c r="J1718">
        <v>14496.33</v>
      </c>
      <c r="K1718">
        <v>34</v>
      </c>
      <c r="L1718">
        <v>6</v>
      </c>
      <c r="M1718">
        <v>5</v>
      </c>
      <c r="N1718">
        <v>2</v>
      </c>
      <c r="O1718">
        <v>1</v>
      </c>
      <c r="P1718">
        <v>1</v>
      </c>
      <c r="Q1718">
        <v>1</v>
      </c>
    </row>
    <row r="1719" spans="1:17" x14ac:dyDescent="0.2">
      <c r="A1719">
        <v>20210210</v>
      </c>
      <c r="B1719" t="s">
        <v>18</v>
      </c>
      <c r="C1719">
        <v>10</v>
      </c>
      <c r="D1719">
        <v>21</v>
      </c>
      <c r="E1719" t="s">
        <v>41</v>
      </c>
      <c r="F1719" t="s">
        <v>41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</row>
    <row r="1720" spans="1:17" x14ac:dyDescent="0.2">
      <c r="A1720">
        <v>20210210</v>
      </c>
      <c r="B1720" t="s">
        <v>18</v>
      </c>
      <c r="C1720">
        <v>4</v>
      </c>
      <c r="D1720">
        <v>1853</v>
      </c>
      <c r="E1720">
        <v>173</v>
      </c>
      <c r="F1720">
        <v>23</v>
      </c>
      <c r="G1720">
        <v>224</v>
      </c>
      <c r="H1720">
        <v>16591.310000000001</v>
      </c>
      <c r="I1720">
        <v>31</v>
      </c>
      <c r="J1720">
        <v>1837.26</v>
      </c>
      <c r="K1720">
        <v>2</v>
      </c>
      <c r="L1720">
        <v>4</v>
      </c>
      <c r="M1720">
        <v>3</v>
      </c>
      <c r="N1720">
        <v>4</v>
      </c>
      <c r="O1720">
        <v>0</v>
      </c>
      <c r="P1720">
        <v>3</v>
      </c>
      <c r="Q1720">
        <v>0</v>
      </c>
    </row>
    <row r="1721" spans="1:17" x14ac:dyDescent="0.2">
      <c r="A1721">
        <v>20210210</v>
      </c>
      <c r="B1721" t="s">
        <v>18</v>
      </c>
      <c r="C1721">
        <v>8</v>
      </c>
      <c r="D1721">
        <v>64</v>
      </c>
      <c r="E1721">
        <v>6</v>
      </c>
      <c r="F1721" t="s">
        <v>41</v>
      </c>
      <c r="G1721">
        <v>6</v>
      </c>
      <c r="H1721">
        <v>1200.28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</row>
    <row r="1722" spans="1:17" x14ac:dyDescent="0.2">
      <c r="A1722">
        <v>20210210</v>
      </c>
      <c r="B1722" t="s">
        <v>19</v>
      </c>
      <c r="C1722">
        <v>11</v>
      </c>
      <c r="D1722">
        <v>11</v>
      </c>
      <c r="E1722">
        <v>1</v>
      </c>
      <c r="F1722">
        <v>1</v>
      </c>
      <c r="G1722">
        <v>1</v>
      </c>
      <c r="H1722">
        <v>156.79</v>
      </c>
      <c r="I1722">
        <v>1</v>
      </c>
      <c r="J1722">
        <v>15.6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</row>
    <row r="1723" spans="1:17" x14ac:dyDescent="0.2">
      <c r="A1723">
        <v>20210210</v>
      </c>
      <c r="B1723" t="s">
        <v>19</v>
      </c>
      <c r="C1723">
        <v>3</v>
      </c>
      <c r="D1723">
        <v>3560</v>
      </c>
      <c r="E1723">
        <v>421</v>
      </c>
      <c r="F1723">
        <v>53</v>
      </c>
      <c r="G1723">
        <v>569</v>
      </c>
      <c r="H1723">
        <v>39471.909999999902</v>
      </c>
      <c r="I1723">
        <v>78</v>
      </c>
      <c r="J1723">
        <v>4192.9799999999996</v>
      </c>
      <c r="K1723">
        <v>7</v>
      </c>
      <c r="L1723">
        <v>16</v>
      </c>
      <c r="M1723">
        <v>16</v>
      </c>
      <c r="N1723">
        <v>16</v>
      </c>
      <c r="O1723">
        <v>0</v>
      </c>
      <c r="P1723">
        <v>16</v>
      </c>
      <c r="Q1723">
        <v>0</v>
      </c>
    </row>
    <row r="1724" spans="1:17" x14ac:dyDescent="0.2">
      <c r="A1724">
        <v>20210210</v>
      </c>
      <c r="B1724" t="s">
        <v>19</v>
      </c>
      <c r="C1724">
        <v>7</v>
      </c>
      <c r="D1724">
        <v>137</v>
      </c>
      <c r="E1724">
        <v>17</v>
      </c>
      <c r="F1724">
        <v>1</v>
      </c>
      <c r="G1724">
        <v>22</v>
      </c>
      <c r="H1724">
        <v>2200.7600000000002</v>
      </c>
      <c r="I1724">
        <v>1</v>
      </c>
      <c r="J1724">
        <v>38.43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</row>
    <row r="1725" spans="1:17" x14ac:dyDescent="0.2">
      <c r="A1725">
        <v>20210210</v>
      </c>
      <c r="B1725" t="s">
        <v>20</v>
      </c>
      <c r="C1725">
        <v>14</v>
      </c>
      <c r="D1725">
        <v>2990</v>
      </c>
      <c r="E1725">
        <v>181</v>
      </c>
      <c r="F1725">
        <v>13</v>
      </c>
      <c r="G1725">
        <v>201</v>
      </c>
      <c r="H1725">
        <v>37918.910000000003</v>
      </c>
      <c r="I1725">
        <v>15</v>
      </c>
      <c r="J1725">
        <v>1095.17</v>
      </c>
      <c r="K1725">
        <v>3</v>
      </c>
      <c r="L1725">
        <v>1</v>
      </c>
      <c r="M1725">
        <v>1</v>
      </c>
      <c r="N1725">
        <v>0</v>
      </c>
      <c r="O1725">
        <v>0</v>
      </c>
      <c r="P1725">
        <v>0</v>
      </c>
      <c r="Q1725">
        <v>0</v>
      </c>
    </row>
    <row r="1726" spans="1:17" x14ac:dyDescent="0.2">
      <c r="A1726">
        <v>20210210</v>
      </c>
      <c r="B1726" t="s">
        <v>20</v>
      </c>
      <c r="C1726">
        <v>5</v>
      </c>
      <c r="D1726">
        <v>42199</v>
      </c>
      <c r="E1726">
        <v>2662</v>
      </c>
      <c r="F1726">
        <v>239</v>
      </c>
      <c r="G1726">
        <v>3927</v>
      </c>
      <c r="H1726">
        <v>434257.61</v>
      </c>
      <c r="I1726">
        <v>297</v>
      </c>
      <c r="J1726">
        <v>26948.8499999999</v>
      </c>
      <c r="K1726">
        <v>53</v>
      </c>
      <c r="L1726">
        <v>11</v>
      </c>
      <c r="M1726">
        <v>7</v>
      </c>
      <c r="N1726">
        <v>10</v>
      </c>
      <c r="O1726">
        <v>0</v>
      </c>
      <c r="P1726">
        <v>6</v>
      </c>
      <c r="Q1726">
        <v>0</v>
      </c>
    </row>
    <row r="1727" spans="1:17" x14ac:dyDescent="0.2">
      <c r="A1727">
        <v>20210211</v>
      </c>
      <c r="B1727" t="s">
        <v>19</v>
      </c>
      <c r="C1727">
        <v>6</v>
      </c>
      <c r="D1727">
        <v>212</v>
      </c>
      <c r="E1727">
        <v>24</v>
      </c>
      <c r="F1727">
        <v>3</v>
      </c>
      <c r="G1727">
        <v>31</v>
      </c>
      <c r="H1727">
        <v>2683.64</v>
      </c>
      <c r="I1727">
        <v>4</v>
      </c>
      <c r="J1727">
        <v>462.54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</row>
    <row r="1728" spans="1:17" x14ac:dyDescent="0.2">
      <c r="A1728">
        <v>20210211</v>
      </c>
      <c r="B1728" t="s">
        <v>19</v>
      </c>
      <c r="C1728">
        <v>9</v>
      </c>
      <c r="D1728">
        <v>12</v>
      </c>
      <c r="E1728">
        <v>1</v>
      </c>
      <c r="F1728" t="s">
        <v>41</v>
      </c>
      <c r="G1728">
        <v>1</v>
      </c>
      <c r="H1728">
        <v>247.03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</row>
    <row r="1729" spans="1:17" x14ac:dyDescent="0.2">
      <c r="A1729">
        <v>20210211</v>
      </c>
      <c r="B1729" t="s">
        <v>20</v>
      </c>
      <c r="C1729">
        <v>15</v>
      </c>
      <c r="D1729">
        <v>14242</v>
      </c>
      <c r="E1729">
        <v>813</v>
      </c>
      <c r="F1729">
        <v>64</v>
      </c>
      <c r="G1729">
        <v>1762</v>
      </c>
      <c r="H1729">
        <v>291924.37999999902</v>
      </c>
      <c r="I1729">
        <v>77</v>
      </c>
      <c r="J1729">
        <v>8916.9</v>
      </c>
      <c r="K1729">
        <v>17</v>
      </c>
      <c r="L1729">
        <v>1</v>
      </c>
      <c r="M1729">
        <v>1</v>
      </c>
      <c r="N1729">
        <v>0</v>
      </c>
      <c r="O1729">
        <v>0</v>
      </c>
      <c r="P1729">
        <v>0</v>
      </c>
      <c r="Q1729">
        <v>0</v>
      </c>
    </row>
    <row r="1730" spans="1:17" x14ac:dyDescent="0.2">
      <c r="A1730">
        <v>20210211</v>
      </c>
      <c r="B1730" t="s">
        <v>20</v>
      </c>
      <c r="C1730">
        <v>3</v>
      </c>
      <c r="D1730">
        <v>81013</v>
      </c>
      <c r="E1730">
        <v>6369</v>
      </c>
      <c r="F1730">
        <v>657</v>
      </c>
      <c r="G1730">
        <v>12995</v>
      </c>
      <c r="H1730">
        <v>1663177.88</v>
      </c>
      <c r="I1730">
        <v>875</v>
      </c>
      <c r="J1730">
        <v>69143.22</v>
      </c>
      <c r="K1730">
        <v>181</v>
      </c>
      <c r="L1730">
        <v>42</v>
      </c>
      <c r="M1730">
        <v>40</v>
      </c>
      <c r="N1730">
        <v>38</v>
      </c>
      <c r="O1730">
        <v>0</v>
      </c>
      <c r="P1730">
        <v>36</v>
      </c>
      <c r="Q1730">
        <v>0</v>
      </c>
    </row>
    <row r="1731" spans="1:17" x14ac:dyDescent="0.2">
      <c r="A1731">
        <v>20210212</v>
      </c>
      <c r="B1731" t="s">
        <v>18</v>
      </c>
      <c r="C1731">
        <v>9</v>
      </c>
      <c r="D1731">
        <v>87</v>
      </c>
      <c r="E1731">
        <v>6</v>
      </c>
      <c r="F1731">
        <v>1</v>
      </c>
      <c r="G1731">
        <v>6</v>
      </c>
      <c r="H1731">
        <v>811.05</v>
      </c>
      <c r="I1731">
        <v>1</v>
      </c>
      <c r="J1731">
        <v>247.03</v>
      </c>
      <c r="K1731">
        <v>0</v>
      </c>
      <c r="L1731">
        <v>1</v>
      </c>
      <c r="M1731">
        <v>0</v>
      </c>
      <c r="N1731">
        <v>1</v>
      </c>
      <c r="O1731">
        <v>0</v>
      </c>
      <c r="P1731">
        <v>0</v>
      </c>
      <c r="Q1731">
        <v>0</v>
      </c>
    </row>
    <row r="1732" spans="1:17" x14ac:dyDescent="0.2">
      <c r="A1732">
        <v>20210212</v>
      </c>
      <c r="B1732" t="s">
        <v>19</v>
      </c>
      <c r="C1732">
        <v>15</v>
      </c>
      <c r="D1732">
        <v>32</v>
      </c>
      <c r="E1732">
        <v>3</v>
      </c>
      <c r="F1732" t="s">
        <v>41</v>
      </c>
      <c r="G1732">
        <v>4</v>
      </c>
      <c r="H1732">
        <v>224.54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</row>
    <row r="1733" spans="1:17" x14ac:dyDescent="0.2">
      <c r="A1733">
        <v>20210212</v>
      </c>
      <c r="B1733" t="s">
        <v>19</v>
      </c>
      <c r="C1733">
        <v>5</v>
      </c>
      <c r="D1733">
        <v>898</v>
      </c>
      <c r="E1733">
        <v>101</v>
      </c>
      <c r="F1733">
        <v>7</v>
      </c>
      <c r="G1733">
        <v>114</v>
      </c>
      <c r="H1733">
        <v>10406.040000000001</v>
      </c>
      <c r="I1733">
        <v>10</v>
      </c>
      <c r="J1733">
        <v>1336.01</v>
      </c>
      <c r="K1733">
        <v>0</v>
      </c>
      <c r="L1733">
        <v>3</v>
      </c>
      <c r="M1733">
        <v>2</v>
      </c>
      <c r="N1733">
        <v>3</v>
      </c>
      <c r="O1733">
        <v>0</v>
      </c>
      <c r="P1733">
        <v>2</v>
      </c>
      <c r="Q1733">
        <v>0</v>
      </c>
    </row>
    <row r="1734" spans="1:17" x14ac:dyDescent="0.2">
      <c r="A1734">
        <v>20210212</v>
      </c>
      <c r="B1734" t="s">
        <v>19</v>
      </c>
      <c r="C1734">
        <v>9</v>
      </c>
      <c r="D1734">
        <v>53</v>
      </c>
      <c r="E1734">
        <v>9</v>
      </c>
      <c r="F1734">
        <v>1</v>
      </c>
      <c r="G1734">
        <v>11</v>
      </c>
      <c r="H1734">
        <v>1463.02</v>
      </c>
      <c r="I1734">
        <v>1</v>
      </c>
      <c r="J1734">
        <v>147.18</v>
      </c>
      <c r="K1734">
        <v>1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</row>
    <row r="1735" spans="1:17" x14ac:dyDescent="0.2">
      <c r="A1735">
        <v>20210212</v>
      </c>
      <c r="B1735" t="s">
        <v>20</v>
      </c>
      <c r="C1735">
        <v>15</v>
      </c>
      <c r="D1735">
        <v>20708</v>
      </c>
      <c r="E1735">
        <v>1066</v>
      </c>
      <c r="F1735">
        <v>46</v>
      </c>
      <c r="G1735">
        <v>1351</v>
      </c>
      <c r="H1735">
        <v>213648.96</v>
      </c>
      <c r="I1735">
        <v>54</v>
      </c>
      <c r="J1735">
        <v>7438.5599999999904</v>
      </c>
      <c r="K1735">
        <v>7</v>
      </c>
      <c r="L1735">
        <v>2</v>
      </c>
      <c r="M1735">
        <v>2</v>
      </c>
      <c r="N1735">
        <v>0</v>
      </c>
      <c r="O1735">
        <v>0</v>
      </c>
      <c r="P1735">
        <v>0</v>
      </c>
      <c r="Q1735">
        <v>0</v>
      </c>
    </row>
    <row r="1736" spans="1:17" x14ac:dyDescent="0.2">
      <c r="A1736">
        <v>20210212</v>
      </c>
      <c r="B1736" t="s">
        <v>20</v>
      </c>
      <c r="C1736">
        <v>4</v>
      </c>
      <c r="D1736">
        <v>54812</v>
      </c>
      <c r="E1736">
        <v>3486</v>
      </c>
      <c r="F1736">
        <v>224</v>
      </c>
      <c r="G1736">
        <v>4613</v>
      </c>
      <c r="H1736">
        <v>581108.47999999998</v>
      </c>
      <c r="I1736">
        <v>272</v>
      </c>
      <c r="J1736">
        <v>26594.87</v>
      </c>
      <c r="K1736">
        <v>58</v>
      </c>
      <c r="L1736">
        <v>26</v>
      </c>
      <c r="M1736">
        <v>21</v>
      </c>
      <c r="N1736">
        <v>22</v>
      </c>
      <c r="O1736">
        <v>2</v>
      </c>
      <c r="P1736">
        <v>17</v>
      </c>
      <c r="Q1736">
        <v>2</v>
      </c>
    </row>
    <row r="1737" spans="1:17" x14ac:dyDescent="0.2">
      <c r="A1737">
        <v>20210212</v>
      </c>
      <c r="B1737" t="s">
        <v>20</v>
      </c>
      <c r="C1737">
        <v>7</v>
      </c>
      <c r="D1737">
        <v>8879</v>
      </c>
      <c r="E1737">
        <v>566</v>
      </c>
      <c r="F1737">
        <v>37</v>
      </c>
      <c r="G1737">
        <v>642</v>
      </c>
      <c r="H1737">
        <v>70438.789999999994</v>
      </c>
      <c r="I1737">
        <v>41</v>
      </c>
      <c r="J1737">
        <v>3688.31</v>
      </c>
      <c r="K1737">
        <v>6</v>
      </c>
      <c r="L1737">
        <v>6</v>
      </c>
      <c r="M1737">
        <v>5</v>
      </c>
      <c r="N1737">
        <v>4</v>
      </c>
      <c r="O1737">
        <v>0</v>
      </c>
      <c r="P1737">
        <v>4</v>
      </c>
      <c r="Q1737">
        <v>0</v>
      </c>
    </row>
    <row r="1738" spans="1:17" x14ac:dyDescent="0.2">
      <c r="A1738">
        <v>20210212</v>
      </c>
      <c r="B1738" t="s">
        <v>20</v>
      </c>
      <c r="C1738">
        <v>9</v>
      </c>
      <c r="D1738">
        <v>5142</v>
      </c>
      <c r="E1738">
        <v>346</v>
      </c>
      <c r="F1738">
        <v>10</v>
      </c>
      <c r="G1738">
        <v>373</v>
      </c>
      <c r="H1738">
        <v>41991.92</v>
      </c>
      <c r="I1738">
        <v>13</v>
      </c>
      <c r="J1738">
        <v>1127.43</v>
      </c>
      <c r="K1738">
        <v>1</v>
      </c>
      <c r="L1738">
        <v>1</v>
      </c>
      <c r="M1738">
        <v>0</v>
      </c>
      <c r="N1738">
        <v>1</v>
      </c>
      <c r="O1738">
        <v>0</v>
      </c>
      <c r="P1738">
        <v>0</v>
      </c>
      <c r="Q1738">
        <v>0</v>
      </c>
    </row>
    <row r="1739" spans="1:17" x14ac:dyDescent="0.2">
      <c r="A1739">
        <v>20210213</v>
      </c>
      <c r="B1739" t="s">
        <v>18</v>
      </c>
      <c r="C1739">
        <v>8</v>
      </c>
      <c r="D1739">
        <v>297</v>
      </c>
      <c r="E1739">
        <v>22</v>
      </c>
      <c r="F1739">
        <v>2</v>
      </c>
      <c r="G1739">
        <v>26</v>
      </c>
      <c r="H1739">
        <v>3291.5099999999902</v>
      </c>
      <c r="I1739">
        <v>2</v>
      </c>
      <c r="J1739">
        <v>235.64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</row>
    <row r="1740" spans="1:17" x14ac:dyDescent="0.2">
      <c r="A1740">
        <v>20210213</v>
      </c>
      <c r="B1740" t="s">
        <v>19</v>
      </c>
      <c r="C1740">
        <v>8</v>
      </c>
      <c r="D1740">
        <v>214</v>
      </c>
      <c r="E1740">
        <v>22</v>
      </c>
      <c r="F1740" t="s">
        <v>41</v>
      </c>
      <c r="G1740">
        <v>25</v>
      </c>
      <c r="H1740">
        <v>2499.7199999999998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</row>
    <row r="1741" spans="1:17" x14ac:dyDescent="0.2">
      <c r="A1741">
        <v>20210213</v>
      </c>
      <c r="B1741" t="s">
        <v>20</v>
      </c>
      <c r="C1741">
        <v>12</v>
      </c>
      <c r="D1741">
        <v>3477</v>
      </c>
      <c r="E1741">
        <v>176</v>
      </c>
      <c r="F1741">
        <v>12</v>
      </c>
      <c r="G1741">
        <v>192</v>
      </c>
      <c r="H1741">
        <v>26234.229999999901</v>
      </c>
      <c r="I1741">
        <v>12</v>
      </c>
      <c r="J1741">
        <v>596.58999999999901</v>
      </c>
      <c r="K1741">
        <v>1</v>
      </c>
      <c r="L1741">
        <v>1</v>
      </c>
      <c r="M1741">
        <v>0</v>
      </c>
      <c r="N1741">
        <v>0</v>
      </c>
      <c r="O1741">
        <v>0</v>
      </c>
      <c r="P1741">
        <v>0</v>
      </c>
      <c r="Q1741">
        <v>0</v>
      </c>
    </row>
    <row r="1742" spans="1:17" x14ac:dyDescent="0.2">
      <c r="A1742">
        <v>20210213</v>
      </c>
      <c r="B1742" t="s">
        <v>20</v>
      </c>
      <c r="C1742">
        <v>3</v>
      </c>
      <c r="D1742">
        <v>106349</v>
      </c>
      <c r="E1742">
        <v>7649</v>
      </c>
      <c r="F1742">
        <v>689</v>
      </c>
      <c r="G1742">
        <v>11091</v>
      </c>
      <c r="H1742">
        <v>1061363.6200000001</v>
      </c>
      <c r="I1742">
        <v>1015</v>
      </c>
      <c r="J1742">
        <v>74387.449999999895</v>
      </c>
      <c r="K1742">
        <v>88</v>
      </c>
      <c r="L1742">
        <v>85</v>
      </c>
      <c r="M1742">
        <v>70</v>
      </c>
      <c r="N1742">
        <v>80</v>
      </c>
      <c r="O1742">
        <v>2</v>
      </c>
      <c r="P1742">
        <v>65</v>
      </c>
      <c r="Q1742">
        <v>2</v>
      </c>
    </row>
    <row r="1743" spans="1:17" x14ac:dyDescent="0.2">
      <c r="A1743">
        <v>20210213</v>
      </c>
      <c r="B1743" t="s">
        <v>20</v>
      </c>
      <c r="C1743">
        <v>6</v>
      </c>
      <c r="D1743">
        <v>19854</v>
      </c>
      <c r="E1743">
        <v>1262</v>
      </c>
      <c r="F1743">
        <v>128</v>
      </c>
      <c r="G1743">
        <v>1567</v>
      </c>
      <c r="H1743">
        <v>135259.36999999901</v>
      </c>
      <c r="I1743">
        <v>172</v>
      </c>
      <c r="J1743">
        <v>9690.06</v>
      </c>
      <c r="K1743">
        <v>20</v>
      </c>
      <c r="L1743">
        <v>11</v>
      </c>
      <c r="M1743">
        <v>5</v>
      </c>
      <c r="N1743">
        <v>11</v>
      </c>
      <c r="O1743">
        <v>0</v>
      </c>
      <c r="P1743">
        <v>5</v>
      </c>
      <c r="Q1743">
        <v>0</v>
      </c>
    </row>
    <row r="1744" spans="1:17" x14ac:dyDescent="0.2">
      <c r="A1744">
        <v>20210213</v>
      </c>
      <c r="B1744" t="s">
        <v>20</v>
      </c>
      <c r="C1744">
        <v>9</v>
      </c>
      <c r="D1744">
        <v>6337</v>
      </c>
      <c r="E1744">
        <v>346</v>
      </c>
      <c r="F1744">
        <v>30</v>
      </c>
      <c r="G1744">
        <v>382</v>
      </c>
      <c r="H1744">
        <v>45526.57</v>
      </c>
      <c r="I1744">
        <v>34</v>
      </c>
      <c r="J1744">
        <v>2982.04</v>
      </c>
      <c r="K1744">
        <v>4</v>
      </c>
      <c r="L1744">
        <v>4</v>
      </c>
      <c r="M1744">
        <v>2</v>
      </c>
      <c r="N1744">
        <v>0</v>
      </c>
      <c r="O1744">
        <v>0</v>
      </c>
      <c r="P1744">
        <v>0</v>
      </c>
      <c r="Q1744">
        <v>0</v>
      </c>
    </row>
    <row r="1745" spans="1:17" x14ac:dyDescent="0.2">
      <c r="A1745">
        <v>20210214</v>
      </c>
      <c r="B1745" t="s">
        <v>18</v>
      </c>
      <c r="C1745">
        <v>3</v>
      </c>
      <c r="D1745">
        <v>8623</v>
      </c>
      <c r="E1745">
        <v>1015</v>
      </c>
      <c r="F1745">
        <v>159</v>
      </c>
      <c r="G1745">
        <v>1398</v>
      </c>
      <c r="H1745">
        <v>80556.369999999893</v>
      </c>
      <c r="I1745">
        <v>262</v>
      </c>
      <c r="J1745">
        <v>11654.76</v>
      </c>
      <c r="K1745">
        <v>14</v>
      </c>
      <c r="L1745">
        <v>23</v>
      </c>
      <c r="M1745">
        <v>17</v>
      </c>
      <c r="N1745">
        <v>20</v>
      </c>
      <c r="O1745">
        <v>1</v>
      </c>
      <c r="P1745">
        <v>16</v>
      </c>
      <c r="Q1745">
        <v>1</v>
      </c>
    </row>
    <row r="1746" spans="1:17" x14ac:dyDescent="0.2">
      <c r="A1746">
        <v>20210214</v>
      </c>
      <c r="B1746" t="s">
        <v>18</v>
      </c>
      <c r="C1746">
        <v>7</v>
      </c>
      <c r="D1746">
        <v>1163</v>
      </c>
      <c r="E1746">
        <v>128</v>
      </c>
      <c r="F1746">
        <v>15</v>
      </c>
      <c r="G1746">
        <v>159</v>
      </c>
      <c r="H1746">
        <v>12718.19</v>
      </c>
      <c r="I1746">
        <v>25</v>
      </c>
      <c r="J1746">
        <v>1501.6799999999901</v>
      </c>
      <c r="K1746">
        <v>0</v>
      </c>
      <c r="L1746">
        <v>4</v>
      </c>
      <c r="M1746">
        <v>4</v>
      </c>
      <c r="N1746">
        <v>4</v>
      </c>
      <c r="O1746">
        <v>0</v>
      </c>
      <c r="P1746">
        <v>4</v>
      </c>
      <c r="Q1746">
        <v>0</v>
      </c>
    </row>
    <row r="1747" spans="1:17" x14ac:dyDescent="0.2">
      <c r="A1747">
        <v>20210214</v>
      </c>
      <c r="B1747" t="s">
        <v>19</v>
      </c>
      <c r="C1747">
        <v>8</v>
      </c>
      <c r="D1747">
        <v>334</v>
      </c>
      <c r="E1747">
        <v>36</v>
      </c>
      <c r="F1747">
        <v>6</v>
      </c>
      <c r="G1747">
        <v>48</v>
      </c>
      <c r="H1747">
        <v>4337.53</v>
      </c>
      <c r="I1747">
        <v>7</v>
      </c>
      <c r="J1747">
        <v>363.01</v>
      </c>
      <c r="K1747">
        <v>1</v>
      </c>
      <c r="L1747">
        <v>1</v>
      </c>
      <c r="M1747">
        <v>1</v>
      </c>
      <c r="N1747">
        <v>0</v>
      </c>
      <c r="O1747">
        <v>1</v>
      </c>
      <c r="P1747">
        <v>0</v>
      </c>
      <c r="Q1747">
        <v>1</v>
      </c>
    </row>
    <row r="1748" spans="1:17" x14ac:dyDescent="0.2">
      <c r="A1748">
        <v>20210214</v>
      </c>
      <c r="B1748" t="s">
        <v>20</v>
      </c>
      <c r="C1748">
        <v>10</v>
      </c>
      <c r="D1748">
        <v>6410</v>
      </c>
      <c r="E1748">
        <v>333</v>
      </c>
      <c r="F1748">
        <v>24</v>
      </c>
      <c r="G1748">
        <v>380</v>
      </c>
      <c r="H1748">
        <v>37076.39</v>
      </c>
      <c r="I1748">
        <v>33</v>
      </c>
      <c r="J1748">
        <v>2136.26999999999</v>
      </c>
      <c r="K1748">
        <v>1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</row>
    <row r="1749" spans="1:17" x14ac:dyDescent="0.2">
      <c r="A1749">
        <v>20210214</v>
      </c>
      <c r="B1749" t="s">
        <v>20</v>
      </c>
      <c r="C1749">
        <v>8</v>
      </c>
      <c r="D1749">
        <v>9000</v>
      </c>
      <c r="E1749">
        <v>483</v>
      </c>
      <c r="F1749">
        <v>26</v>
      </c>
      <c r="G1749">
        <v>579</v>
      </c>
      <c r="H1749">
        <v>58992.77</v>
      </c>
      <c r="I1749">
        <v>39</v>
      </c>
      <c r="J1749">
        <v>2691.71</v>
      </c>
      <c r="K1749">
        <v>6</v>
      </c>
      <c r="L1749">
        <v>4</v>
      </c>
      <c r="M1749">
        <v>4</v>
      </c>
      <c r="N1749">
        <v>0</v>
      </c>
      <c r="O1749">
        <v>2</v>
      </c>
      <c r="P1749">
        <v>0</v>
      </c>
      <c r="Q1749">
        <v>2</v>
      </c>
    </row>
    <row r="1750" spans="1:17" x14ac:dyDescent="0.2">
      <c r="A1750">
        <v>20210215</v>
      </c>
      <c r="B1750" t="s">
        <v>19</v>
      </c>
      <c r="C1750">
        <v>10</v>
      </c>
      <c r="D1750">
        <v>288</v>
      </c>
      <c r="E1750">
        <v>37</v>
      </c>
      <c r="F1750">
        <v>3</v>
      </c>
      <c r="G1750">
        <v>69</v>
      </c>
      <c r="H1750">
        <v>4628.8599999999997</v>
      </c>
      <c r="I1750">
        <v>5</v>
      </c>
      <c r="J1750">
        <v>273.76</v>
      </c>
      <c r="K1750">
        <v>0</v>
      </c>
      <c r="L1750">
        <v>1</v>
      </c>
      <c r="M1750">
        <v>1</v>
      </c>
      <c r="N1750">
        <v>0</v>
      </c>
      <c r="O1750">
        <v>0</v>
      </c>
      <c r="P1750">
        <v>0</v>
      </c>
      <c r="Q1750">
        <v>0</v>
      </c>
    </row>
    <row r="1751" spans="1:17" x14ac:dyDescent="0.2">
      <c r="A1751">
        <v>20210215</v>
      </c>
      <c r="B1751" t="s">
        <v>19</v>
      </c>
      <c r="C1751">
        <v>12</v>
      </c>
      <c r="D1751">
        <v>70</v>
      </c>
      <c r="E1751">
        <v>4</v>
      </c>
      <c r="F1751" t="s">
        <v>41</v>
      </c>
      <c r="G1751">
        <v>6</v>
      </c>
      <c r="H1751">
        <v>835.31999999999903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</row>
    <row r="1752" spans="1:17" x14ac:dyDescent="0.2">
      <c r="A1752">
        <v>20210215</v>
      </c>
      <c r="B1752" t="s">
        <v>19</v>
      </c>
      <c r="C1752">
        <v>15</v>
      </c>
      <c r="D1752">
        <v>27</v>
      </c>
      <c r="E1752">
        <v>3</v>
      </c>
      <c r="F1752">
        <v>1</v>
      </c>
      <c r="G1752">
        <v>6</v>
      </c>
      <c r="H1752">
        <v>800.07</v>
      </c>
      <c r="I1752">
        <v>1</v>
      </c>
      <c r="J1752">
        <v>64.78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</row>
    <row r="1753" spans="1:17" x14ac:dyDescent="0.2">
      <c r="A1753">
        <v>20210215</v>
      </c>
      <c r="B1753" t="s">
        <v>19</v>
      </c>
      <c r="C1753">
        <v>3</v>
      </c>
      <c r="D1753">
        <v>9732</v>
      </c>
      <c r="E1753">
        <v>1345</v>
      </c>
      <c r="F1753">
        <v>128</v>
      </c>
      <c r="G1753">
        <v>1927</v>
      </c>
      <c r="H1753">
        <v>101755.819999999</v>
      </c>
      <c r="I1753">
        <v>237</v>
      </c>
      <c r="J1753">
        <v>8715.73</v>
      </c>
      <c r="K1753">
        <v>11</v>
      </c>
      <c r="L1753">
        <v>13</v>
      </c>
      <c r="M1753">
        <v>11</v>
      </c>
      <c r="N1753">
        <v>12</v>
      </c>
      <c r="O1753">
        <v>1</v>
      </c>
      <c r="P1753">
        <v>10</v>
      </c>
      <c r="Q1753">
        <v>1</v>
      </c>
    </row>
    <row r="1754" spans="1:17" x14ac:dyDescent="0.2">
      <c r="A1754">
        <v>20210215</v>
      </c>
      <c r="B1754" t="s">
        <v>19</v>
      </c>
      <c r="C1754">
        <v>6</v>
      </c>
      <c r="D1754">
        <v>1478</v>
      </c>
      <c r="E1754">
        <v>209</v>
      </c>
      <c r="F1754">
        <v>17</v>
      </c>
      <c r="G1754">
        <v>264</v>
      </c>
      <c r="H1754">
        <v>21448.39</v>
      </c>
      <c r="I1754">
        <v>22</v>
      </c>
      <c r="J1754">
        <v>1630.73</v>
      </c>
      <c r="K1754">
        <v>0</v>
      </c>
      <c r="L1754">
        <v>3</v>
      </c>
      <c r="M1754">
        <v>3</v>
      </c>
      <c r="N1754">
        <v>2</v>
      </c>
      <c r="O1754">
        <v>0</v>
      </c>
      <c r="P1754">
        <v>2</v>
      </c>
      <c r="Q1754">
        <v>0</v>
      </c>
    </row>
    <row r="1755" spans="1:17" x14ac:dyDescent="0.2">
      <c r="A1755">
        <v>20210215</v>
      </c>
      <c r="B1755" t="s">
        <v>19</v>
      </c>
      <c r="C1755">
        <v>8</v>
      </c>
      <c r="D1755">
        <v>629</v>
      </c>
      <c r="E1755">
        <v>87</v>
      </c>
      <c r="F1755">
        <v>11</v>
      </c>
      <c r="G1755">
        <v>131</v>
      </c>
      <c r="H1755">
        <v>10187.799999999999</v>
      </c>
      <c r="I1755">
        <v>14</v>
      </c>
      <c r="J1755">
        <v>883.46</v>
      </c>
      <c r="K1755">
        <v>4</v>
      </c>
      <c r="L1755">
        <v>2</v>
      </c>
      <c r="M1755">
        <v>2</v>
      </c>
      <c r="N1755">
        <v>0</v>
      </c>
      <c r="O1755">
        <v>0</v>
      </c>
      <c r="P1755">
        <v>0</v>
      </c>
      <c r="Q1755">
        <v>0</v>
      </c>
    </row>
    <row r="1756" spans="1:17" x14ac:dyDescent="0.2">
      <c r="A1756">
        <v>20210215</v>
      </c>
      <c r="B1756" t="s">
        <v>20</v>
      </c>
      <c r="C1756">
        <v>11</v>
      </c>
      <c r="D1756">
        <v>6761</v>
      </c>
      <c r="E1756">
        <v>392</v>
      </c>
      <c r="F1756">
        <v>35</v>
      </c>
      <c r="G1756">
        <v>479</v>
      </c>
      <c r="H1756">
        <v>39605.86</v>
      </c>
      <c r="I1756">
        <v>41</v>
      </c>
      <c r="J1756">
        <v>3508.14</v>
      </c>
      <c r="K1756">
        <v>2</v>
      </c>
      <c r="L1756">
        <v>4</v>
      </c>
      <c r="M1756">
        <v>3</v>
      </c>
      <c r="N1756">
        <v>0</v>
      </c>
      <c r="O1756">
        <v>0</v>
      </c>
      <c r="P1756">
        <v>0</v>
      </c>
      <c r="Q1756">
        <v>0</v>
      </c>
    </row>
    <row r="1757" spans="1:17" x14ac:dyDescent="0.2">
      <c r="A1757">
        <v>20210215</v>
      </c>
      <c r="B1757" t="s">
        <v>20</v>
      </c>
      <c r="C1757">
        <v>15</v>
      </c>
      <c r="D1757">
        <v>33523</v>
      </c>
      <c r="E1757">
        <v>1563</v>
      </c>
      <c r="F1757">
        <v>74</v>
      </c>
      <c r="G1757">
        <v>1732</v>
      </c>
      <c r="H1757">
        <v>241582.47</v>
      </c>
      <c r="I1757">
        <v>81</v>
      </c>
      <c r="J1757">
        <v>9333.6</v>
      </c>
      <c r="K1757">
        <v>11</v>
      </c>
      <c r="L1757">
        <v>1</v>
      </c>
      <c r="M1757">
        <v>1</v>
      </c>
      <c r="N1757">
        <v>0</v>
      </c>
      <c r="O1757">
        <v>0</v>
      </c>
      <c r="P1757">
        <v>0</v>
      </c>
      <c r="Q1757">
        <v>0</v>
      </c>
    </row>
    <row r="1758" spans="1:17" x14ac:dyDescent="0.2">
      <c r="A1758">
        <v>20210215</v>
      </c>
      <c r="B1758" t="s">
        <v>20</v>
      </c>
      <c r="C1758">
        <v>3</v>
      </c>
      <c r="D1758">
        <v>146831</v>
      </c>
      <c r="E1758">
        <v>12361</v>
      </c>
      <c r="F1758">
        <v>1331</v>
      </c>
      <c r="G1758">
        <v>17823</v>
      </c>
      <c r="H1758">
        <v>1267362.9199999899</v>
      </c>
      <c r="I1758">
        <v>2275</v>
      </c>
      <c r="J1758">
        <v>112418.099999999</v>
      </c>
      <c r="K1758">
        <v>133</v>
      </c>
      <c r="L1758">
        <v>140</v>
      </c>
      <c r="M1758">
        <v>98</v>
      </c>
      <c r="N1758">
        <v>131</v>
      </c>
      <c r="O1758">
        <v>6</v>
      </c>
      <c r="P1758">
        <v>90</v>
      </c>
      <c r="Q1758">
        <v>5</v>
      </c>
    </row>
    <row r="1759" spans="1:17" x14ac:dyDescent="0.2">
      <c r="A1759">
        <v>20210215</v>
      </c>
      <c r="B1759" t="s">
        <v>20</v>
      </c>
      <c r="C1759">
        <v>4</v>
      </c>
      <c r="D1759">
        <v>67145</v>
      </c>
      <c r="E1759">
        <v>4871</v>
      </c>
      <c r="F1759">
        <v>460</v>
      </c>
      <c r="G1759">
        <v>6216</v>
      </c>
      <c r="H1759">
        <v>618874.07999999996</v>
      </c>
      <c r="I1759">
        <v>655</v>
      </c>
      <c r="J1759">
        <v>47305.5099999999</v>
      </c>
      <c r="K1759">
        <v>48</v>
      </c>
      <c r="L1759">
        <v>56</v>
      </c>
      <c r="M1759">
        <v>44</v>
      </c>
      <c r="N1759">
        <v>42</v>
      </c>
      <c r="O1759">
        <v>5</v>
      </c>
      <c r="P1759">
        <v>30</v>
      </c>
      <c r="Q1759">
        <v>5</v>
      </c>
    </row>
    <row r="1760" spans="1:17" x14ac:dyDescent="0.2">
      <c r="A1760">
        <v>20210216</v>
      </c>
      <c r="B1760" t="s">
        <v>18</v>
      </c>
      <c r="C1760">
        <v>7</v>
      </c>
      <c r="D1760">
        <v>6033</v>
      </c>
      <c r="E1760">
        <v>689</v>
      </c>
      <c r="F1760">
        <v>127</v>
      </c>
      <c r="G1760">
        <v>961</v>
      </c>
      <c r="H1760">
        <v>55113.08</v>
      </c>
      <c r="I1760">
        <v>221</v>
      </c>
      <c r="J1760">
        <v>11616.9399999999</v>
      </c>
      <c r="K1760">
        <v>24</v>
      </c>
      <c r="L1760">
        <v>17</v>
      </c>
      <c r="M1760">
        <v>9</v>
      </c>
      <c r="N1760">
        <v>2</v>
      </c>
      <c r="O1760">
        <v>3</v>
      </c>
      <c r="P1760">
        <v>0</v>
      </c>
      <c r="Q1760">
        <v>3</v>
      </c>
    </row>
    <row r="1761" spans="1:17" x14ac:dyDescent="0.2">
      <c r="A1761">
        <v>20210216</v>
      </c>
      <c r="B1761" t="s">
        <v>19</v>
      </c>
      <c r="C1761">
        <v>10</v>
      </c>
      <c r="D1761">
        <v>1206</v>
      </c>
      <c r="E1761">
        <v>122</v>
      </c>
      <c r="F1761">
        <v>21</v>
      </c>
      <c r="G1761">
        <v>164</v>
      </c>
      <c r="H1761">
        <v>10733.73</v>
      </c>
      <c r="I1761">
        <v>31</v>
      </c>
      <c r="J1761">
        <v>2245.6799999999998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</row>
    <row r="1762" spans="1:17" x14ac:dyDescent="0.2">
      <c r="A1762">
        <v>20210217</v>
      </c>
      <c r="B1762" t="s">
        <v>18</v>
      </c>
      <c r="C1762">
        <v>11</v>
      </c>
      <c r="D1762">
        <v>2556</v>
      </c>
      <c r="E1762">
        <v>422</v>
      </c>
      <c r="F1762">
        <v>115</v>
      </c>
      <c r="G1762">
        <v>661</v>
      </c>
      <c r="H1762">
        <v>47788.04</v>
      </c>
      <c r="I1762">
        <v>202</v>
      </c>
      <c r="J1762">
        <v>15112.7499999999</v>
      </c>
      <c r="K1762">
        <v>18</v>
      </c>
      <c r="L1762">
        <v>1</v>
      </c>
      <c r="M1762">
        <v>1</v>
      </c>
      <c r="N1762">
        <v>0</v>
      </c>
      <c r="O1762">
        <v>0</v>
      </c>
      <c r="P1762">
        <v>0</v>
      </c>
      <c r="Q1762">
        <v>0</v>
      </c>
    </row>
    <row r="1763" spans="1:17" x14ac:dyDescent="0.2">
      <c r="A1763">
        <v>20210217</v>
      </c>
      <c r="B1763" t="s">
        <v>20</v>
      </c>
      <c r="C1763">
        <v>10</v>
      </c>
      <c r="D1763">
        <v>5620</v>
      </c>
      <c r="E1763">
        <v>394</v>
      </c>
      <c r="F1763">
        <v>69</v>
      </c>
      <c r="G1763">
        <v>514</v>
      </c>
      <c r="H1763">
        <v>43491.11</v>
      </c>
      <c r="I1763">
        <v>119</v>
      </c>
      <c r="J1763">
        <v>7610.43</v>
      </c>
      <c r="K1763">
        <v>16</v>
      </c>
      <c r="L1763">
        <v>6</v>
      </c>
      <c r="M1763">
        <v>4</v>
      </c>
      <c r="N1763">
        <v>0</v>
      </c>
      <c r="O1763">
        <v>0</v>
      </c>
      <c r="P1763">
        <v>0</v>
      </c>
      <c r="Q1763">
        <v>0</v>
      </c>
    </row>
    <row r="1764" spans="1:17" x14ac:dyDescent="0.2">
      <c r="A1764">
        <v>20210217</v>
      </c>
      <c r="B1764" t="s">
        <v>20</v>
      </c>
      <c r="C1764">
        <v>13</v>
      </c>
      <c r="D1764">
        <v>5780</v>
      </c>
      <c r="E1764">
        <v>370</v>
      </c>
      <c r="F1764">
        <v>69</v>
      </c>
      <c r="G1764">
        <v>619</v>
      </c>
      <c r="H1764">
        <v>63257.16</v>
      </c>
      <c r="I1764">
        <v>137</v>
      </c>
      <c r="J1764">
        <v>8181.47</v>
      </c>
      <c r="K1764">
        <v>13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</row>
    <row r="1765" spans="1:17" x14ac:dyDescent="0.2">
      <c r="A1765">
        <v>20210217</v>
      </c>
      <c r="B1765" t="s">
        <v>20</v>
      </c>
      <c r="C1765">
        <v>4</v>
      </c>
      <c r="D1765">
        <v>119296</v>
      </c>
      <c r="E1765">
        <v>11589</v>
      </c>
      <c r="F1765">
        <v>2529</v>
      </c>
      <c r="G1765">
        <v>17226</v>
      </c>
      <c r="H1765">
        <v>1318578.32</v>
      </c>
      <c r="I1765">
        <v>4447</v>
      </c>
      <c r="J1765">
        <v>285350.95</v>
      </c>
      <c r="K1765">
        <v>415</v>
      </c>
      <c r="L1765">
        <v>192</v>
      </c>
      <c r="M1765">
        <v>135</v>
      </c>
      <c r="N1765">
        <v>119</v>
      </c>
      <c r="O1765">
        <v>41</v>
      </c>
      <c r="P1765">
        <v>76</v>
      </c>
      <c r="Q1765">
        <v>30</v>
      </c>
    </row>
    <row r="1766" spans="1:17" x14ac:dyDescent="0.2">
      <c r="A1766">
        <v>20210218</v>
      </c>
      <c r="B1766" t="s">
        <v>18</v>
      </c>
      <c r="C1766">
        <v>11</v>
      </c>
      <c r="D1766">
        <v>453</v>
      </c>
      <c r="E1766">
        <v>48</v>
      </c>
      <c r="F1766">
        <v>13</v>
      </c>
      <c r="G1766">
        <v>76</v>
      </c>
      <c r="H1766">
        <v>5785.95</v>
      </c>
      <c r="I1766">
        <v>22</v>
      </c>
      <c r="J1766">
        <v>1216.42</v>
      </c>
      <c r="K1766">
        <v>3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</row>
    <row r="1767" spans="1:17" x14ac:dyDescent="0.2">
      <c r="A1767">
        <v>20210218</v>
      </c>
      <c r="B1767" t="s">
        <v>18</v>
      </c>
      <c r="C1767">
        <v>14</v>
      </c>
      <c r="D1767">
        <v>796</v>
      </c>
      <c r="E1767">
        <v>84</v>
      </c>
      <c r="F1767">
        <v>20</v>
      </c>
      <c r="G1767">
        <v>151</v>
      </c>
      <c r="H1767">
        <v>11663.68</v>
      </c>
      <c r="I1767">
        <v>50</v>
      </c>
      <c r="J1767">
        <v>3669.35</v>
      </c>
      <c r="K1767">
        <v>10</v>
      </c>
      <c r="L1767">
        <v>1</v>
      </c>
      <c r="M1767">
        <v>1</v>
      </c>
      <c r="N1767">
        <v>0</v>
      </c>
      <c r="O1767">
        <v>0</v>
      </c>
      <c r="P1767">
        <v>0</v>
      </c>
      <c r="Q1767">
        <v>0</v>
      </c>
    </row>
    <row r="1768" spans="1:17" x14ac:dyDescent="0.2">
      <c r="A1768">
        <v>20210218</v>
      </c>
      <c r="B1768" t="s">
        <v>18</v>
      </c>
      <c r="C1768">
        <v>6</v>
      </c>
      <c r="D1768">
        <v>5347</v>
      </c>
      <c r="E1768">
        <v>564</v>
      </c>
      <c r="F1768">
        <v>116</v>
      </c>
      <c r="G1768">
        <v>779</v>
      </c>
      <c r="H1768">
        <v>52559.7599999999</v>
      </c>
      <c r="I1768">
        <v>191</v>
      </c>
      <c r="J1768">
        <v>10935.16</v>
      </c>
      <c r="K1768">
        <v>30</v>
      </c>
      <c r="L1768">
        <v>15</v>
      </c>
      <c r="M1768">
        <v>3</v>
      </c>
      <c r="N1768">
        <v>0</v>
      </c>
      <c r="O1768">
        <v>5</v>
      </c>
      <c r="P1768">
        <v>0</v>
      </c>
      <c r="Q1768">
        <v>0</v>
      </c>
    </row>
    <row r="1769" spans="1:17" x14ac:dyDescent="0.2">
      <c r="A1769">
        <v>20210218</v>
      </c>
      <c r="B1769" t="s">
        <v>20</v>
      </c>
      <c r="C1769">
        <v>7</v>
      </c>
      <c r="D1769">
        <v>25156</v>
      </c>
      <c r="E1769">
        <v>2055</v>
      </c>
      <c r="F1769">
        <v>434</v>
      </c>
      <c r="G1769">
        <v>3683</v>
      </c>
      <c r="H1769">
        <v>316359.5</v>
      </c>
      <c r="I1769">
        <v>709</v>
      </c>
      <c r="J1769">
        <v>46406.19</v>
      </c>
      <c r="K1769">
        <v>70</v>
      </c>
      <c r="L1769">
        <v>23</v>
      </c>
      <c r="M1769">
        <v>10</v>
      </c>
      <c r="N1769">
        <v>0</v>
      </c>
      <c r="O1769">
        <v>0</v>
      </c>
      <c r="P1769">
        <v>0</v>
      </c>
      <c r="Q1769">
        <v>0</v>
      </c>
    </row>
    <row r="1770" spans="1:17" x14ac:dyDescent="0.2">
      <c r="A1770">
        <v>20210219</v>
      </c>
      <c r="B1770" t="s">
        <v>19</v>
      </c>
      <c r="C1770">
        <v>12</v>
      </c>
      <c r="D1770">
        <v>205</v>
      </c>
      <c r="E1770">
        <v>24</v>
      </c>
      <c r="F1770">
        <v>3</v>
      </c>
      <c r="G1770">
        <v>27</v>
      </c>
      <c r="H1770">
        <v>2297.67</v>
      </c>
      <c r="I1770">
        <v>3</v>
      </c>
      <c r="J1770">
        <v>110.30999999999899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</row>
    <row r="1771" spans="1:17" x14ac:dyDescent="0.2">
      <c r="A1771">
        <v>20210219</v>
      </c>
      <c r="B1771" t="s">
        <v>19</v>
      </c>
      <c r="C1771">
        <v>13</v>
      </c>
      <c r="D1771">
        <v>220</v>
      </c>
      <c r="E1771">
        <v>12</v>
      </c>
      <c r="F1771">
        <v>5</v>
      </c>
      <c r="G1771">
        <v>15</v>
      </c>
      <c r="H1771">
        <v>3021.78</v>
      </c>
      <c r="I1771">
        <v>5</v>
      </c>
      <c r="J1771">
        <v>920.18</v>
      </c>
      <c r="K1771">
        <v>0</v>
      </c>
      <c r="L1771">
        <v>1</v>
      </c>
      <c r="M1771">
        <v>0</v>
      </c>
      <c r="N1771">
        <v>0</v>
      </c>
      <c r="O1771">
        <v>0</v>
      </c>
      <c r="P1771">
        <v>0</v>
      </c>
      <c r="Q1771">
        <v>0</v>
      </c>
    </row>
    <row r="1772" spans="1:17" x14ac:dyDescent="0.2">
      <c r="A1772">
        <v>20210219</v>
      </c>
      <c r="B1772" t="s">
        <v>19</v>
      </c>
      <c r="C1772">
        <v>7</v>
      </c>
      <c r="D1772">
        <v>1489</v>
      </c>
      <c r="E1772">
        <v>186</v>
      </c>
      <c r="F1772">
        <v>21</v>
      </c>
      <c r="G1772">
        <v>380</v>
      </c>
      <c r="H1772">
        <v>38066.949999999997</v>
      </c>
      <c r="I1772">
        <v>31</v>
      </c>
      <c r="J1772">
        <v>2356.37</v>
      </c>
      <c r="K1772">
        <v>0</v>
      </c>
      <c r="L1772">
        <v>5</v>
      </c>
      <c r="M1772">
        <v>1</v>
      </c>
      <c r="N1772">
        <v>0</v>
      </c>
      <c r="O1772">
        <v>0</v>
      </c>
      <c r="P1772">
        <v>0</v>
      </c>
      <c r="Q1772">
        <v>0</v>
      </c>
    </row>
    <row r="1773" spans="1:17" x14ac:dyDescent="0.2">
      <c r="A1773">
        <v>20210219</v>
      </c>
      <c r="B1773" t="s">
        <v>20</v>
      </c>
      <c r="C1773">
        <v>5</v>
      </c>
      <c r="D1773">
        <v>187802</v>
      </c>
      <c r="E1773">
        <v>18526</v>
      </c>
      <c r="F1773">
        <v>3562</v>
      </c>
      <c r="G1773">
        <v>31140</v>
      </c>
      <c r="H1773">
        <v>2665736.6</v>
      </c>
      <c r="I1773">
        <v>6326</v>
      </c>
      <c r="J1773">
        <v>489249.24</v>
      </c>
      <c r="K1773">
        <v>493</v>
      </c>
      <c r="L1773">
        <v>614</v>
      </c>
      <c r="M1773">
        <v>99</v>
      </c>
      <c r="N1773">
        <v>0</v>
      </c>
      <c r="O1773">
        <v>17</v>
      </c>
      <c r="P1773">
        <v>0</v>
      </c>
      <c r="Q1773">
        <v>0</v>
      </c>
    </row>
    <row r="1774" spans="1:17" x14ac:dyDescent="0.2">
      <c r="A1774">
        <v>20210219</v>
      </c>
      <c r="B1774" t="s">
        <v>20</v>
      </c>
      <c r="C1774">
        <v>9</v>
      </c>
      <c r="D1774">
        <v>6605</v>
      </c>
      <c r="E1774">
        <v>523</v>
      </c>
      <c r="F1774">
        <v>102</v>
      </c>
      <c r="G1774">
        <v>981</v>
      </c>
      <c r="H1774">
        <v>74598.989999999903</v>
      </c>
      <c r="I1774">
        <v>193</v>
      </c>
      <c r="J1774">
        <v>12827.8999999999</v>
      </c>
      <c r="K1774">
        <v>35</v>
      </c>
      <c r="L1774">
        <v>7</v>
      </c>
      <c r="M1774">
        <v>4</v>
      </c>
      <c r="N1774">
        <v>0</v>
      </c>
      <c r="O1774">
        <v>0</v>
      </c>
      <c r="P1774">
        <v>0</v>
      </c>
      <c r="Q1774">
        <v>0</v>
      </c>
    </row>
    <row r="1775" spans="1:17" x14ac:dyDescent="0.2">
      <c r="A1775">
        <v>20210220</v>
      </c>
      <c r="B1775" t="s">
        <v>18</v>
      </c>
      <c r="C1775">
        <v>12</v>
      </c>
      <c r="D1775">
        <v>791</v>
      </c>
      <c r="E1775">
        <v>67</v>
      </c>
      <c r="F1775">
        <v>20</v>
      </c>
      <c r="G1775">
        <v>121</v>
      </c>
      <c r="H1775">
        <v>8840.2099999999991</v>
      </c>
      <c r="I1775">
        <v>40</v>
      </c>
      <c r="J1775">
        <v>2915.68</v>
      </c>
      <c r="K1775">
        <v>3</v>
      </c>
      <c r="L1775">
        <v>1</v>
      </c>
      <c r="M1775">
        <v>0</v>
      </c>
      <c r="N1775">
        <v>0</v>
      </c>
      <c r="O1775">
        <v>0</v>
      </c>
      <c r="P1775">
        <v>0</v>
      </c>
      <c r="Q1775">
        <v>0</v>
      </c>
    </row>
    <row r="1776" spans="1:17" x14ac:dyDescent="0.2">
      <c r="A1776">
        <v>20210220</v>
      </c>
      <c r="B1776" t="s">
        <v>18</v>
      </c>
      <c r="C1776">
        <v>15</v>
      </c>
      <c r="D1776">
        <v>2040</v>
      </c>
      <c r="E1776">
        <v>187</v>
      </c>
      <c r="F1776">
        <v>37</v>
      </c>
      <c r="G1776">
        <v>337</v>
      </c>
      <c r="H1776">
        <v>24714.95</v>
      </c>
      <c r="I1776">
        <v>115</v>
      </c>
      <c r="J1776">
        <v>7635.98</v>
      </c>
      <c r="K1776">
        <v>35</v>
      </c>
      <c r="L1776">
        <v>1</v>
      </c>
      <c r="M1776">
        <v>0</v>
      </c>
      <c r="N1776">
        <v>0</v>
      </c>
      <c r="O1776">
        <v>0</v>
      </c>
      <c r="P1776">
        <v>0</v>
      </c>
      <c r="Q1776">
        <v>0</v>
      </c>
    </row>
    <row r="1777" spans="1:17" x14ac:dyDescent="0.2">
      <c r="A1777">
        <v>20210220</v>
      </c>
      <c r="B1777" t="s">
        <v>18</v>
      </c>
      <c r="C1777">
        <v>3</v>
      </c>
      <c r="D1777">
        <v>94578</v>
      </c>
      <c r="E1777">
        <v>11456</v>
      </c>
      <c r="F1777">
        <v>2937</v>
      </c>
      <c r="G1777">
        <v>17746</v>
      </c>
      <c r="H1777">
        <v>1081045.45</v>
      </c>
      <c r="I1777">
        <v>5261</v>
      </c>
      <c r="J1777">
        <v>303281.18999999901</v>
      </c>
      <c r="K1777">
        <v>379</v>
      </c>
      <c r="L1777">
        <v>116</v>
      </c>
      <c r="M1777">
        <v>33</v>
      </c>
      <c r="N1777">
        <v>52</v>
      </c>
      <c r="O1777">
        <v>43</v>
      </c>
      <c r="P1777">
        <v>0</v>
      </c>
      <c r="Q1777">
        <v>25</v>
      </c>
    </row>
    <row r="1778" spans="1:17" x14ac:dyDescent="0.2">
      <c r="A1778">
        <v>20210220</v>
      </c>
      <c r="B1778" t="s">
        <v>18</v>
      </c>
      <c r="C1778">
        <v>4</v>
      </c>
      <c r="D1778">
        <v>97502</v>
      </c>
      <c r="E1778">
        <v>11725</v>
      </c>
      <c r="F1778">
        <v>3159</v>
      </c>
      <c r="G1778">
        <v>17890</v>
      </c>
      <c r="H1778">
        <v>1236710.1200000001</v>
      </c>
      <c r="I1778">
        <v>5519</v>
      </c>
      <c r="J1778">
        <v>378286.83999999898</v>
      </c>
      <c r="K1778">
        <v>412</v>
      </c>
      <c r="L1778">
        <v>64</v>
      </c>
      <c r="M1778">
        <v>27</v>
      </c>
      <c r="N1778">
        <v>0</v>
      </c>
      <c r="O1778">
        <v>9</v>
      </c>
      <c r="P1778">
        <v>0</v>
      </c>
      <c r="Q1778">
        <v>0</v>
      </c>
    </row>
    <row r="1779" spans="1:17" x14ac:dyDescent="0.2">
      <c r="A1779">
        <v>20210220</v>
      </c>
      <c r="B1779" t="s">
        <v>18</v>
      </c>
      <c r="C1779">
        <v>9</v>
      </c>
      <c r="D1779">
        <v>742</v>
      </c>
      <c r="E1779">
        <v>73</v>
      </c>
      <c r="F1779">
        <v>11</v>
      </c>
      <c r="G1779">
        <v>106</v>
      </c>
      <c r="H1779">
        <v>5678.2</v>
      </c>
      <c r="I1779">
        <v>24</v>
      </c>
      <c r="J1779">
        <v>1232.8399999999999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</row>
    <row r="1780" spans="1:17" x14ac:dyDescent="0.2">
      <c r="A1780">
        <v>20210220</v>
      </c>
      <c r="B1780" t="s">
        <v>19</v>
      </c>
      <c r="C1780">
        <v>14</v>
      </c>
      <c r="D1780">
        <v>111</v>
      </c>
      <c r="E1780">
        <v>12</v>
      </c>
      <c r="F1780">
        <v>1</v>
      </c>
      <c r="G1780">
        <v>18</v>
      </c>
      <c r="H1780">
        <v>1242.6600000000001</v>
      </c>
      <c r="I1780">
        <v>1</v>
      </c>
      <c r="J1780">
        <v>12.7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</row>
    <row r="1781" spans="1:17" x14ac:dyDescent="0.2">
      <c r="A1781">
        <v>20210221</v>
      </c>
      <c r="B1781" t="s">
        <v>18</v>
      </c>
      <c r="C1781">
        <v>4</v>
      </c>
      <c r="D1781">
        <v>78645</v>
      </c>
      <c r="E1781">
        <v>9149</v>
      </c>
      <c r="F1781">
        <v>2187</v>
      </c>
      <c r="G1781">
        <v>13669</v>
      </c>
      <c r="H1781">
        <v>918658.4</v>
      </c>
      <c r="I1781">
        <v>3743</v>
      </c>
      <c r="J1781">
        <v>237785.84999999899</v>
      </c>
      <c r="K1781">
        <v>262</v>
      </c>
      <c r="L1781">
        <v>22</v>
      </c>
      <c r="M1781">
        <v>6</v>
      </c>
      <c r="N1781">
        <v>0</v>
      </c>
      <c r="O1781">
        <v>0</v>
      </c>
      <c r="P1781">
        <v>0</v>
      </c>
      <c r="Q1781">
        <v>0</v>
      </c>
    </row>
    <row r="1782" spans="1:17" x14ac:dyDescent="0.2">
      <c r="A1782">
        <v>20210221</v>
      </c>
      <c r="B1782" t="s">
        <v>18</v>
      </c>
      <c r="C1782">
        <v>8</v>
      </c>
      <c r="D1782">
        <v>1978</v>
      </c>
      <c r="E1782">
        <v>193</v>
      </c>
      <c r="F1782">
        <v>40</v>
      </c>
      <c r="G1782">
        <v>330</v>
      </c>
      <c r="H1782">
        <v>19863.939999999999</v>
      </c>
      <c r="I1782">
        <v>62</v>
      </c>
      <c r="J1782">
        <v>3287.32</v>
      </c>
      <c r="K1782">
        <v>1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</row>
    <row r="1783" spans="1:17" x14ac:dyDescent="0.2">
      <c r="A1783">
        <v>20210221</v>
      </c>
      <c r="B1783" t="s">
        <v>19</v>
      </c>
      <c r="C1783">
        <v>13</v>
      </c>
      <c r="D1783">
        <v>220</v>
      </c>
      <c r="E1783">
        <v>24</v>
      </c>
      <c r="F1783">
        <v>2</v>
      </c>
      <c r="G1783">
        <v>48</v>
      </c>
      <c r="H1783">
        <v>4027.5099999999902</v>
      </c>
      <c r="I1783">
        <v>13</v>
      </c>
      <c r="J1783">
        <v>1059.52</v>
      </c>
      <c r="K1783">
        <v>6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</row>
    <row r="1784" spans="1:17" x14ac:dyDescent="0.2">
      <c r="A1784">
        <v>20210221</v>
      </c>
      <c r="B1784" t="s">
        <v>19</v>
      </c>
      <c r="C1784">
        <v>6</v>
      </c>
      <c r="D1784">
        <v>4037</v>
      </c>
      <c r="E1784">
        <v>510</v>
      </c>
      <c r="F1784">
        <v>101</v>
      </c>
      <c r="G1784">
        <v>693</v>
      </c>
      <c r="H1784">
        <v>48038.869999999901</v>
      </c>
      <c r="I1784">
        <v>163</v>
      </c>
      <c r="J1784">
        <v>9482.4</v>
      </c>
      <c r="K1784">
        <v>14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</row>
    <row r="1785" spans="1:17" x14ac:dyDescent="0.2">
      <c r="A1785">
        <v>20210221</v>
      </c>
      <c r="B1785" t="s">
        <v>19</v>
      </c>
      <c r="C1785">
        <v>7</v>
      </c>
      <c r="D1785">
        <v>1875</v>
      </c>
      <c r="E1785">
        <v>220</v>
      </c>
      <c r="F1785">
        <v>44</v>
      </c>
      <c r="G1785">
        <v>304</v>
      </c>
      <c r="H1785">
        <v>21868.07</v>
      </c>
      <c r="I1785">
        <v>71</v>
      </c>
      <c r="J1785">
        <v>5452.5499999999902</v>
      </c>
      <c r="K1785">
        <v>6</v>
      </c>
      <c r="L1785">
        <v>5</v>
      </c>
      <c r="M1785">
        <v>2</v>
      </c>
      <c r="N1785">
        <v>0</v>
      </c>
      <c r="O1785">
        <v>0</v>
      </c>
      <c r="P1785">
        <v>0</v>
      </c>
      <c r="Q1785">
        <v>0</v>
      </c>
    </row>
    <row r="1786" spans="1:17" x14ac:dyDescent="0.2">
      <c r="A1786">
        <v>20210221</v>
      </c>
      <c r="B1786" t="s">
        <v>19</v>
      </c>
      <c r="C1786">
        <v>9</v>
      </c>
      <c r="D1786">
        <v>687</v>
      </c>
      <c r="E1786">
        <v>88</v>
      </c>
      <c r="F1786">
        <v>17</v>
      </c>
      <c r="G1786">
        <v>155</v>
      </c>
      <c r="H1786">
        <v>10833.6699999999</v>
      </c>
      <c r="I1786">
        <v>33</v>
      </c>
      <c r="J1786">
        <v>1504.08</v>
      </c>
      <c r="K1786">
        <v>14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</row>
    <row r="1787" spans="1:17" x14ac:dyDescent="0.2">
      <c r="A1787">
        <v>20210221</v>
      </c>
      <c r="B1787" t="s">
        <v>20</v>
      </c>
      <c r="C1787">
        <v>14</v>
      </c>
      <c r="D1787">
        <v>3386</v>
      </c>
      <c r="E1787">
        <v>264</v>
      </c>
      <c r="F1787">
        <v>42</v>
      </c>
      <c r="G1787">
        <v>357</v>
      </c>
      <c r="H1787">
        <v>34906.54</v>
      </c>
      <c r="I1787">
        <v>61</v>
      </c>
      <c r="J1787">
        <v>4177.3799999999901</v>
      </c>
      <c r="K1787">
        <v>10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</row>
    <row r="1788" spans="1:17" x14ac:dyDescent="0.2">
      <c r="A1788">
        <v>20210221</v>
      </c>
      <c r="B1788" t="s">
        <v>20</v>
      </c>
      <c r="C1788">
        <v>7</v>
      </c>
      <c r="D1788">
        <v>19123</v>
      </c>
      <c r="E1788">
        <v>1637</v>
      </c>
      <c r="F1788">
        <v>358</v>
      </c>
      <c r="G1788">
        <v>2830</v>
      </c>
      <c r="H1788">
        <v>228314.9</v>
      </c>
      <c r="I1788">
        <v>821</v>
      </c>
      <c r="J1788">
        <v>78230.819999999905</v>
      </c>
      <c r="K1788">
        <v>58</v>
      </c>
      <c r="L1788">
        <v>15</v>
      </c>
      <c r="M1788">
        <v>3</v>
      </c>
      <c r="N1788">
        <v>0</v>
      </c>
      <c r="O1788">
        <v>0</v>
      </c>
      <c r="P1788">
        <v>0</v>
      </c>
      <c r="Q1788">
        <v>0</v>
      </c>
    </row>
    <row r="1789" spans="1:17" x14ac:dyDescent="0.2">
      <c r="A1789">
        <v>20210222</v>
      </c>
      <c r="B1789" t="s">
        <v>18</v>
      </c>
      <c r="C1789">
        <v>10</v>
      </c>
      <c r="D1789">
        <v>1266</v>
      </c>
      <c r="E1789">
        <v>117</v>
      </c>
      <c r="F1789">
        <v>28</v>
      </c>
      <c r="G1789">
        <v>204</v>
      </c>
      <c r="H1789">
        <v>7284.6</v>
      </c>
      <c r="I1789">
        <v>93</v>
      </c>
      <c r="J1789">
        <v>2791.2799999999902</v>
      </c>
      <c r="K1789">
        <v>8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</row>
    <row r="1790" spans="1:17" x14ac:dyDescent="0.2">
      <c r="A1790">
        <v>20210222</v>
      </c>
      <c r="B1790" t="s">
        <v>18</v>
      </c>
      <c r="C1790">
        <v>11</v>
      </c>
      <c r="D1790">
        <v>518</v>
      </c>
      <c r="E1790">
        <v>81</v>
      </c>
      <c r="F1790">
        <v>17</v>
      </c>
      <c r="G1790">
        <v>148</v>
      </c>
      <c r="H1790">
        <v>5825.7199999999903</v>
      </c>
      <c r="I1790">
        <v>26</v>
      </c>
      <c r="J1790">
        <v>1171.94</v>
      </c>
      <c r="K1790">
        <v>4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</row>
    <row r="1791" spans="1:17" x14ac:dyDescent="0.2">
      <c r="A1791">
        <v>20210222</v>
      </c>
      <c r="B1791" t="s">
        <v>18</v>
      </c>
      <c r="C1791">
        <v>13</v>
      </c>
      <c r="D1791">
        <v>410</v>
      </c>
      <c r="E1791">
        <v>58</v>
      </c>
      <c r="F1791">
        <v>19</v>
      </c>
      <c r="G1791">
        <v>125</v>
      </c>
      <c r="H1791">
        <v>8743.7900000000009</v>
      </c>
      <c r="I1791">
        <v>47</v>
      </c>
      <c r="J1791">
        <v>3220.42</v>
      </c>
      <c r="K1791">
        <v>3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</row>
    <row r="1792" spans="1:17" x14ac:dyDescent="0.2">
      <c r="A1792">
        <v>20210222</v>
      </c>
      <c r="B1792" t="s">
        <v>18</v>
      </c>
      <c r="C1792">
        <v>8</v>
      </c>
      <c r="D1792">
        <v>2059</v>
      </c>
      <c r="E1792">
        <v>171</v>
      </c>
      <c r="F1792">
        <v>33</v>
      </c>
      <c r="G1792">
        <v>218</v>
      </c>
      <c r="H1792">
        <v>18169.740000000002</v>
      </c>
      <c r="I1792">
        <v>40</v>
      </c>
      <c r="J1792">
        <v>2842.58</v>
      </c>
      <c r="K1792">
        <v>2</v>
      </c>
      <c r="L1792">
        <v>2</v>
      </c>
      <c r="M1792">
        <v>0</v>
      </c>
      <c r="N1792">
        <v>0</v>
      </c>
      <c r="O1792">
        <v>0</v>
      </c>
      <c r="P1792">
        <v>0</v>
      </c>
      <c r="Q1792">
        <v>0</v>
      </c>
    </row>
    <row r="1793" spans="1:17" x14ac:dyDescent="0.2">
      <c r="A1793">
        <v>20210222</v>
      </c>
      <c r="B1793" t="s">
        <v>19</v>
      </c>
      <c r="C1793">
        <v>14</v>
      </c>
      <c r="D1793">
        <v>93</v>
      </c>
      <c r="E1793">
        <v>11</v>
      </c>
      <c r="F1793">
        <v>2</v>
      </c>
      <c r="G1793">
        <v>14</v>
      </c>
      <c r="H1793">
        <v>1040.3499999999999</v>
      </c>
      <c r="I1793">
        <v>2</v>
      </c>
      <c r="J1793">
        <v>130.66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</row>
    <row r="1794" spans="1:17" x14ac:dyDescent="0.2">
      <c r="A1794">
        <v>20210222</v>
      </c>
      <c r="B1794" t="s">
        <v>20</v>
      </c>
      <c r="C1794">
        <v>7</v>
      </c>
      <c r="D1794">
        <v>20356</v>
      </c>
      <c r="E1794">
        <v>1759</v>
      </c>
      <c r="F1794">
        <v>367</v>
      </c>
      <c r="G1794">
        <v>2817</v>
      </c>
      <c r="H1794">
        <v>189012.37999999899</v>
      </c>
      <c r="I1794">
        <v>513</v>
      </c>
      <c r="J1794">
        <v>34358.379999999997</v>
      </c>
      <c r="K1794">
        <v>57</v>
      </c>
      <c r="L1794">
        <v>9</v>
      </c>
      <c r="M1794">
        <v>3</v>
      </c>
      <c r="N1794">
        <v>0</v>
      </c>
      <c r="O1794">
        <v>0</v>
      </c>
      <c r="P1794">
        <v>0</v>
      </c>
      <c r="Q1794">
        <v>0</v>
      </c>
    </row>
    <row r="1795" spans="1:17" x14ac:dyDescent="0.2">
      <c r="A1795">
        <v>20201112</v>
      </c>
      <c r="B1795" t="s">
        <v>18</v>
      </c>
      <c r="C1795">
        <v>11</v>
      </c>
      <c r="D1795">
        <v>124</v>
      </c>
      <c r="E1795">
        <v>13</v>
      </c>
      <c r="F1795">
        <v>2</v>
      </c>
      <c r="G1795">
        <v>14</v>
      </c>
      <c r="H1795">
        <v>1701.8899999999901</v>
      </c>
      <c r="I1795">
        <v>2</v>
      </c>
      <c r="J1795">
        <v>160.19</v>
      </c>
      <c r="K1795">
        <v>1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</row>
    <row r="1796" spans="1:17" x14ac:dyDescent="0.2">
      <c r="A1796">
        <v>20201112</v>
      </c>
      <c r="B1796" t="s">
        <v>18</v>
      </c>
      <c r="C1796">
        <v>9</v>
      </c>
      <c r="D1796">
        <v>369</v>
      </c>
      <c r="E1796">
        <v>24</v>
      </c>
      <c r="F1796">
        <v>3</v>
      </c>
      <c r="G1796">
        <v>28</v>
      </c>
      <c r="H1796">
        <v>4786.78</v>
      </c>
      <c r="I1796">
        <v>3</v>
      </c>
      <c r="J1796">
        <v>215.24</v>
      </c>
      <c r="K1796">
        <v>1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</row>
    <row r="1797" spans="1:17" x14ac:dyDescent="0.2">
      <c r="A1797">
        <v>20201113</v>
      </c>
      <c r="B1797" t="s">
        <v>18</v>
      </c>
      <c r="C1797">
        <v>10</v>
      </c>
      <c r="D1797">
        <v>531</v>
      </c>
      <c r="E1797">
        <v>43</v>
      </c>
      <c r="F1797">
        <v>6</v>
      </c>
      <c r="G1797">
        <v>49</v>
      </c>
      <c r="H1797">
        <v>12440.21</v>
      </c>
      <c r="I1797">
        <v>10</v>
      </c>
      <c r="J1797">
        <v>2948.65</v>
      </c>
      <c r="K1797">
        <v>3</v>
      </c>
      <c r="L1797">
        <v>3</v>
      </c>
      <c r="M1797">
        <v>2</v>
      </c>
      <c r="N1797">
        <v>2</v>
      </c>
      <c r="O1797">
        <v>0</v>
      </c>
      <c r="P1797">
        <v>1</v>
      </c>
      <c r="Q1797">
        <v>0</v>
      </c>
    </row>
    <row r="1798" spans="1:17" x14ac:dyDescent="0.2">
      <c r="A1798">
        <v>20201113</v>
      </c>
      <c r="B1798" t="s">
        <v>20</v>
      </c>
      <c r="C1798">
        <v>5</v>
      </c>
      <c r="D1798">
        <v>138361</v>
      </c>
      <c r="E1798">
        <v>12769</v>
      </c>
      <c r="F1798">
        <v>3052</v>
      </c>
      <c r="G1798">
        <v>16542</v>
      </c>
      <c r="H1798">
        <v>1756230.13</v>
      </c>
      <c r="I1798">
        <v>4508</v>
      </c>
      <c r="J1798">
        <v>397303.83999999898</v>
      </c>
      <c r="K1798">
        <v>990</v>
      </c>
      <c r="L1798">
        <v>305</v>
      </c>
      <c r="M1798">
        <v>115</v>
      </c>
      <c r="N1798">
        <v>192</v>
      </c>
      <c r="O1798">
        <v>19</v>
      </c>
      <c r="P1798">
        <v>88</v>
      </c>
      <c r="Q1798">
        <v>4</v>
      </c>
    </row>
    <row r="1799" spans="1:17" x14ac:dyDescent="0.2">
      <c r="A1799">
        <v>20201113</v>
      </c>
      <c r="B1799" t="s">
        <v>20</v>
      </c>
      <c r="C1799">
        <v>7</v>
      </c>
      <c r="D1799">
        <v>23554</v>
      </c>
      <c r="E1799">
        <v>2128</v>
      </c>
      <c r="F1799">
        <v>497</v>
      </c>
      <c r="G1799">
        <v>2671</v>
      </c>
      <c r="H1799">
        <v>387604.72</v>
      </c>
      <c r="I1799">
        <v>727</v>
      </c>
      <c r="J1799">
        <v>78116.899999999994</v>
      </c>
      <c r="K1799">
        <v>179</v>
      </c>
      <c r="L1799">
        <v>58</v>
      </c>
      <c r="M1799">
        <v>35</v>
      </c>
      <c r="N1799">
        <v>31</v>
      </c>
      <c r="O1799">
        <v>4</v>
      </c>
      <c r="P1799">
        <v>22</v>
      </c>
      <c r="Q1799">
        <v>3</v>
      </c>
    </row>
    <row r="1800" spans="1:17" x14ac:dyDescent="0.2">
      <c r="A1800">
        <v>20201114</v>
      </c>
      <c r="B1800" t="s">
        <v>19</v>
      </c>
      <c r="C1800">
        <v>14</v>
      </c>
      <c r="D1800">
        <v>107</v>
      </c>
      <c r="E1800">
        <v>13</v>
      </c>
      <c r="F1800" t="s">
        <v>41</v>
      </c>
      <c r="G1800">
        <v>13</v>
      </c>
      <c r="H1800">
        <v>3716.54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</row>
    <row r="1801" spans="1:17" x14ac:dyDescent="0.2">
      <c r="A1801">
        <v>20201114</v>
      </c>
      <c r="B1801" t="s">
        <v>19</v>
      </c>
      <c r="C1801">
        <v>9</v>
      </c>
      <c r="D1801">
        <v>471</v>
      </c>
      <c r="E1801">
        <v>36</v>
      </c>
      <c r="F1801">
        <v>6</v>
      </c>
      <c r="G1801">
        <v>41</v>
      </c>
      <c r="H1801">
        <v>9431.1200000000008</v>
      </c>
      <c r="I1801">
        <v>9</v>
      </c>
      <c r="J1801">
        <v>1678.54</v>
      </c>
      <c r="K1801">
        <v>1</v>
      </c>
      <c r="L1801">
        <v>2</v>
      </c>
      <c r="M1801">
        <v>2</v>
      </c>
      <c r="N1801">
        <v>2</v>
      </c>
      <c r="O1801">
        <v>0</v>
      </c>
      <c r="P1801">
        <v>2</v>
      </c>
      <c r="Q1801">
        <v>0</v>
      </c>
    </row>
    <row r="1802" spans="1:17" x14ac:dyDescent="0.2">
      <c r="A1802">
        <v>20201114</v>
      </c>
      <c r="B1802" t="s">
        <v>20</v>
      </c>
      <c r="C1802">
        <v>11</v>
      </c>
      <c r="D1802">
        <v>3428</v>
      </c>
      <c r="E1802">
        <v>229</v>
      </c>
      <c r="F1802">
        <v>53</v>
      </c>
      <c r="G1802">
        <v>276</v>
      </c>
      <c r="H1802">
        <v>49220.53</v>
      </c>
      <c r="I1802">
        <v>71</v>
      </c>
      <c r="J1802">
        <v>10808.75</v>
      </c>
      <c r="K1802">
        <v>13</v>
      </c>
      <c r="L1802">
        <v>12</v>
      </c>
      <c r="M1802">
        <v>2</v>
      </c>
      <c r="N1802">
        <v>3</v>
      </c>
      <c r="O1802">
        <v>0</v>
      </c>
      <c r="P1802">
        <v>1</v>
      </c>
      <c r="Q1802">
        <v>0</v>
      </c>
    </row>
    <row r="1803" spans="1:17" x14ac:dyDescent="0.2">
      <c r="A1803">
        <v>20201114</v>
      </c>
      <c r="B1803" t="s">
        <v>20</v>
      </c>
      <c r="C1803">
        <v>15</v>
      </c>
      <c r="D1803">
        <v>10658</v>
      </c>
      <c r="E1803">
        <v>975</v>
      </c>
      <c r="F1803">
        <v>265</v>
      </c>
      <c r="G1803">
        <v>1323</v>
      </c>
      <c r="H1803">
        <v>131393.59</v>
      </c>
      <c r="I1803">
        <v>391</v>
      </c>
      <c r="J1803">
        <v>30959.119999999999</v>
      </c>
      <c r="K1803">
        <v>157</v>
      </c>
      <c r="L1803">
        <v>21</v>
      </c>
      <c r="M1803">
        <v>4</v>
      </c>
      <c r="N1803">
        <v>5</v>
      </c>
      <c r="O1803">
        <v>0</v>
      </c>
      <c r="P1803">
        <v>1</v>
      </c>
      <c r="Q1803">
        <v>0</v>
      </c>
    </row>
    <row r="1804" spans="1:17" x14ac:dyDescent="0.2">
      <c r="A1804">
        <v>20201114</v>
      </c>
      <c r="B1804" t="s">
        <v>20</v>
      </c>
      <c r="C1804">
        <v>3</v>
      </c>
      <c r="D1804">
        <v>397277</v>
      </c>
      <c r="E1804">
        <v>36713</v>
      </c>
      <c r="F1804">
        <v>7803</v>
      </c>
      <c r="G1804">
        <v>52455</v>
      </c>
      <c r="H1804">
        <v>5357049.6499999901</v>
      </c>
      <c r="I1804">
        <v>12758</v>
      </c>
      <c r="J1804">
        <v>1032814.63</v>
      </c>
      <c r="K1804">
        <v>1504</v>
      </c>
      <c r="L1804">
        <v>893</v>
      </c>
      <c r="M1804">
        <v>256</v>
      </c>
      <c r="N1804">
        <v>606</v>
      </c>
      <c r="O1804">
        <v>192</v>
      </c>
      <c r="P1804">
        <v>223</v>
      </c>
      <c r="Q1804">
        <v>17</v>
      </c>
    </row>
    <row r="1805" spans="1:17" x14ac:dyDescent="0.2">
      <c r="A1805">
        <v>20201114</v>
      </c>
      <c r="B1805" t="s">
        <v>20</v>
      </c>
      <c r="C1805">
        <v>9</v>
      </c>
      <c r="D1805">
        <v>10567</v>
      </c>
      <c r="E1805">
        <v>779</v>
      </c>
      <c r="F1805">
        <v>186</v>
      </c>
      <c r="G1805">
        <v>1072</v>
      </c>
      <c r="H1805">
        <v>172034.829999999</v>
      </c>
      <c r="I1805">
        <v>245</v>
      </c>
      <c r="J1805">
        <v>32805.19</v>
      </c>
      <c r="K1805">
        <v>75</v>
      </c>
      <c r="L1805">
        <v>17</v>
      </c>
      <c r="M1805">
        <v>7</v>
      </c>
      <c r="N1805">
        <v>4</v>
      </c>
      <c r="O1805">
        <v>1</v>
      </c>
      <c r="P1805">
        <v>1</v>
      </c>
      <c r="Q1805">
        <v>1</v>
      </c>
    </row>
    <row r="1806" spans="1:17" x14ac:dyDescent="0.2">
      <c r="A1806">
        <v>20201115</v>
      </c>
      <c r="B1806" t="s">
        <v>18</v>
      </c>
      <c r="C1806">
        <v>15</v>
      </c>
      <c r="D1806">
        <v>756</v>
      </c>
      <c r="E1806">
        <v>43</v>
      </c>
      <c r="F1806">
        <v>12</v>
      </c>
      <c r="G1806">
        <v>73</v>
      </c>
      <c r="H1806">
        <v>8074.8</v>
      </c>
      <c r="I1806">
        <v>33</v>
      </c>
      <c r="J1806">
        <v>734.66</v>
      </c>
      <c r="K1806">
        <v>13</v>
      </c>
      <c r="L1806">
        <v>15</v>
      </c>
      <c r="M1806">
        <v>11</v>
      </c>
      <c r="N1806">
        <v>0</v>
      </c>
      <c r="O1806">
        <v>0</v>
      </c>
      <c r="P1806">
        <v>0</v>
      </c>
      <c r="Q1806">
        <v>0</v>
      </c>
    </row>
    <row r="1807" spans="1:17" x14ac:dyDescent="0.2">
      <c r="A1807">
        <v>20201115</v>
      </c>
      <c r="B1807" t="s">
        <v>19</v>
      </c>
      <c r="C1807">
        <v>14</v>
      </c>
      <c r="D1807">
        <v>39</v>
      </c>
      <c r="E1807">
        <v>2</v>
      </c>
      <c r="F1807" t="s">
        <v>41</v>
      </c>
      <c r="G1807">
        <v>2</v>
      </c>
      <c r="H1807">
        <v>1533.04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</row>
    <row r="1808" spans="1:17" x14ac:dyDescent="0.2">
      <c r="A1808">
        <v>20201115</v>
      </c>
      <c r="B1808" t="s">
        <v>19</v>
      </c>
      <c r="C1808">
        <v>15</v>
      </c>
      <c r="D1808">
        <v>456</v>
      </c>
      <c r="E1808">
        <v>24</v>
      </c>
      <c r="F1808">
        <v>4</v>
      </c>
      <c r="G1808">
        <v>31</v>
      </c>
      <c r="H1808">
        <v>5068</v>
      </c>
      <c r="I1808">
        <v>5</v>
      </c>
      <c r="J1808">
        <v>789.74</v>
      </c>
      <c r="K1808">
        <v>0</v>
      </c>
      <c r="L1808">
        <v>3</v>
      </c>
      <c r="M1808">
        <v>1</v>
      </c>
      <c r="N1808">
        <v>0</v>
      </c>
      <c r="O1808">
        <v>0</v>
      </c>
      <c r="P1808">
        <v>0</v>
      </c>
      <c r="Q1808">
        <v>0</v>
      </c>
    </row>
    <row r="1809" spans="1:17" x14ac:dyDescent="0.2">
      <c r="A1809">
        <v>20201115</v>
      </c>
      <c r="B1809" t="s">
        <v>20</v>
      </c>
      <c r="C1809">
        <v>7</v>
      </c>
      <c r="D1809">
        <v>23018</v>
      </c>
      <c r="E1809">
        <v>1982</v>
      </c>
      <c r="F1809">
        <v>413</v>
      </c>
      <c r="G1809">
        <v>2588</v>
      </c>
      <c r="H1809">
        <v>386252.79</v>
      </c>
      <c r="I1809">
        <v>620</v>
      </c>
      <c r="J1809">
        <v>66188.53</v>
      </c>
      <c r="K1809">
        <v>153</v>
      </c>
      <c r="L1809">
        <v>69</v>
      </c>
      <c r="M1809">
        <v>15</v>
      </c>
      <c r="N1809">
        <v>25</v>
      </c>
      <c r="O1809">
        <v>3</v>
      </c>
      <c r="P1809">
        <v>8</v>
      </c>
      <c r="Q1809">
        <v>1</v>
      </c>
    </row>
    <row r="1810" spans="1:17" x14ac:dyDescent="0.2">
      <c r="A1810">
        <v>20201116</v>
      </c>
      <c r="B1810" t="s">
        <v>19</v>
      </c>
      <c r="C1810">
        <v>13</v>
      </c>
      <c r="D1810">
        <v>251</v>
      </c>
      <c r="E1810">
        <v>28</v>
      </c>
      <c r="F1810">
        <v>5</v>
      </c>
      <c r="G1810">
        <v>48</v>
      </c>
      <c r="H1810">
        <v>3338.8999999999901</v>
      </c>
      <c r="I1810">
        <v>10</v>
      </c>
      <c r="J1810">
        <v>383.99</v>
      </c>
      <c r="K1810">
        <v>0</v>
      </c>
      <c r="L1810">
        <v>10</v>
      </c>
      <c r="M1810">
        <v>0</v>
      </c>
      <c r="N1810">
        <v>0</v>
      </c>
      <c r="O1810">
        <v>0</v>
      </c>
      <c r="P1810">
        <v>0</v>
      </c>
      <c r="Q1810">
        <v>0</v>
      </c>
    </row>
    <row r="1811" spans="1:17" x14ac:dyDescent="0.2">
      <c r="A1811">
        <v>20201116</v>
      </c>
      <c r="B1811" t="s">
        <v>19</v>
      </c>
      <c r="C1811">
        <v>14</v>
      </c>
      <c r="D1811">
        <v>70</v>
      </c>
      <c r="E1811">
        <v>9</v>
      </c>
      <c r="F1811" t="s">
        <v>41</v>
      </c>
      <c r="G1811">
        <v>10</v>
      </c>
      <c r="H1811">
        <v>2712.2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</row>
    <row r="1812" spans="1:17" x14ac:dyDescent="0.2">
      <c r="A1812">
        <v>20201116</v>
      </c>
      <c r="B1812" t="s">
        <v>19</v>
      </c>
      <c r="C1812">
        <v>4</v>
      </c>
      <c r="D1812">
        <v>17361</v>
      </c>
      <c r="E1812">
        <v>2048</v>
      </c>
      <c r="F1812">
        <v>402</v>
      </c>
      <c r="G1812">
        <v>2787</v>
      </c>
      <c r="H1812">
        <v>373580.01999999897</v>
      </c>
      <c r="I1812">
        <v>570</v>
      </c>
      <c r="J1812">
        <v>62938.13</v>
      </c>
      <c r="K1812">
        <v>47</v>
      </c>
      <c r="L1812">
        <v>62</v>
      </c>
      <c r="M1812">
        <v>23</v>
      </c>
      <c r="N1812">
        <v>46</v>
      </c>
      <c r="O1812">
        <v>8</v>
      </c>
      <c r="P1812">
        <v>20</v>
      </c>
      <c r="Q1812">
        <v>1</v>
      </c>
    </row>
    <row r="1813" spans="1:17" x14ac:dyDescent="0.2">
      <c r="A1813">
        <v>20201116</v>
      </c>
      <c r="B1813" t="s">
        <v>19</v>
      </c>
      <c r="C1813">
        <v>6</v>
      </c>
      <c r="D1813">
        <v>2961</v>
      </c>
      <c r="E1813">
        <v>290</v>
      </c>
      <c r="F1813">
        <v>44</v>
      </c>
      <c r="G1813">
        <v>346</v>
      </c>
      <c r="H1813">
        <v>70260.2</v>
      </c>
      <c r="I1813">
        <v>61</v>
      </c>
      <c r="J1813">
        <v>7412.24999999999</v>
      </c>
      <c r="K1813">
        <v>3</v>
      </c>
      <c r="L1813">
        <v>18</v>
      </c>
      <c r="M1813">
        <v>9</v>
      </c>
      <c r="N1813">
        <v>7</v>
      </c>
      <c r="O1813">
        <v>1</v>
      </c>
      <c r="P1813">
        <v>3</v>
      </c>
      <c r="Q1813">
        <v>0</v>
      </c>
    </row>
    <row r="1814" spans="1:17" x14ac:dyDescent="0.2">
      <c r="A1814">
        <v>20201116</v>
      </c>
      <c r="B1814" t="s">
        <v>20</v>
      </c>
      <c r="C1814">
        <v>10</v>
      </c>
      <c r="D1814">
        <v>5109</v>
      </c>
      <c r="E1814">
        <v>405</v>
      </c>
      <c r="F1814">
        <v>84</v>
      </c>
      <c r="G1814">
        <v>752</v>
      </c>
      <c r="H1814">
        <v>80603.259999999995</v>
      </c>
      <c r="I1814">
        <v>106</v>
      </c>
      <c r="J1814">
        <v>11159.81</v>
      </c>
      <c r="K1814">
        <v>36</v>
      </c>
      <c r="L1814">
        <v>15</v>
      </c>
      <c r="M1814">
        <v>3</v>
      </c>
      <c r="N1814">
        <v>4</v>
      </c>
      <c r="O1814">
        <v>1</v>
      </c>
      <c r="P1814">
        <v>0</v>
      </c>
      <c r="Q1814">
        <v>0</v>
      </c>
    </row>
    <row r="1815" spans="1:17" x14ac:dyDescent="0.2">
      <c r="A1815">
        <v>20201116</v>
      </c>
      <c r="B1815" t="s">
        <v>20</v>
      </c>
      <c r="C1815">
        <v>11</v>
      </c>
      <c r="D1815">
        <v>4126</v>
      </c>
      <c r="E1815">
        <v>293</v>
      </c>
      <c r="F1815">
        <v>58</v>
      </c>
      <c r="G1815">
        <v>354</v>
      </c>
      <c r="H1815">
        <v>79234.59</v>
      </c>
      <c r="I1815">
        <v>94</v>
      </c>
      <c r="J1815">
        <v>14012.95</v>
      </c>
      <c r="K1815">
        <v>44</v>
      </c>
      <c r="L1815">
        <v>8</v>
      </c>
      <c r="M1815">
        <v>3</v>
      </c>
      <c r="N1815">
        <v>0</v>
      </c>
      <c r="O1815">
        <v>1</v>
      </c>
      <c r="P1815">
        <v>0</v>
      </c>
      <c r="Q1815">
        <v>0</v>
      </c>
    </row>
    <row r="1816" spans="1:17" x14ac:dyDescent="0.2">
      <c r="A1816">
        <v>20201116</v>
      </c>
      <c r="B1816" t="s">
        <v>20</v>
      </c>
      <c r="C1816">
        <v>14</v>
      </c>
      <c r="D1816">
        <v>1978</v>
      </c>
      <c r="E1816">
        <v>136</v>
      </c>
      <c r="F1816">
        <v>24</v>
      </c>
      <c r="G1816">
        <v>155</v>
      </c>
      <c r="H1816">
        <v>23240.6</v>
      </c>
      <c r="I1816">
        <v>29</v>
      </c>
      <c r="J1816">
        <v>2036.74</v>
      </c>
      <c r="K1816">
        <v>7</v>
      </c>
      <c r="L1816">
        <v>4</v>
      </c>
      <c r="M1816">
        <v>2</v>
      </c>
      <c r="N1816">
        <v>0</v>
      </c>
      <c r="O1816">
        <v>2</v>
      </c>
      <c r="P1816">
        <v>0</v>
      </c>
      <c r="Q1816">
        <v>0</v>
      </c>
    </row>
    <row r="1817" spans="1:17" x14ac:dyDescent="0.2">
      <c r="A1817">
        <v>20201116</v>
      </c>
      <c r="B1817" t="s">
        <v>20</v>
      </c>
      <c r="C1817">
        <v>15</v>
      </c>
      <c r="D1817">
        <v>9591</v>
      </c>
      <c r="E1817">
        <v>857</v>
      </c>
      <c r="F1817">
        <v>199</v>
      </c>
      <c r="G1817">
        <v>1498</v>
      </c>
      <c r="H1817">
        <v>133672.89000000001</v>
      </c>
      <c r="I1817">
        <v>263</v>
      </c>
      <c r="J1817">
        <v>19453.009999999998</v>
      </c>
      <c r="K1817">
        <v>95</v>
      </c>
      <c r="L1817">
        <v>7</v>
      </c>
      <c r="M1817">
        <v>3</v>
      </c>
      <c r="N1817">
        <v>0</v>
      </c>
      <c r="O1817">
        <v>0</v>
      </c>
      <c r="P1817">
        <v>0</v>
      </c>
      <c r="Q1817">
        <v>0</v>
      </c>
    </row>
    <row r="1818" spans="1:17" x14ac:dyDescent="0.2">
      <c r="A1818">
        <v>20201116</v>
      </c>
      <c r="B1818" t="s">
        <v>20</v>
      </c>
      <c r="C1818">
        <v>5</v>
      </c>
      <c r="D1818">
        <v>129202</v>
      </c>
      <c r="E1818">
        <v>10965</v>
      </c>
      <c r="F1818">
        <v>2286</v>
      </c>
      <c r="G1818">
        <v>14941</v>
      </c>
      <c r="H1818">
        <v>1741367.03</v>
      </c>
      <c r="I1818">
        <v>3323</v>
      </c>
      <c r="J1818">
        <v>332699.20999999897</v>
      </c>
      <c r="K1818">
        <v>565</v>
      </c>
      <c r="L1818">
        <v>270</v>
      </c>
      <c r="M1818">
        <v>110</v>
      </c>
      <c r="N1818">
        <v>150</v>
      </c>
      <c r="O1818">
        <v>34</v>
      </c>
      <c r="P1818">
        <v>71</v>
      </c>
      <c r="Q1818">
        <v>10</v>
      </c>
    </row>
    <row r="1819" spans="1:17" x14ac:dyDescent="0.2">
      <c r="A1819">
        <v>20201117</v>
      </c>
      <c r="B1819" t="s">
        <v>18</v>
      </c>
      <c r="C1819">
        <v>12</v>
      </c>
      <c r="D1819">
        <v>186</v>
      </c>
      <c r="E1819">
        <v>10</v>
      </c>
      <c r="F1819">
        <v>3</v>
      </c>
      <c r="G1819">
        <v>10</v>
      </c>
      <c r="H1819">
        <v>2266.59</v>
      </c>
      <c r="I1819">
        <v>3</v>
      </c>
      <c r="J1819">
        <v>533.65</v>
      </c>
      <c r="K1819">
        <v>0</v>
      </c>
      <c r="L1819">
        <v>1</v>
      </c>
      <c r="M1819">
        <v>0</v>
      </c>
      <c r="N1819">
        <v>0</v>
      </c>
      <c r="O1819">
        <v>0</v>
      </c>
      <c r="P1819">
        <v>0</v>
      </c>
      <c r="Q1819">
        <v>0</v>
      </c>
    </row>
    <row r="1820" spans="1:17" x14ac:dyDescent="0.2">
      <c r="A1820">
        <v>20201117</v>
      </c>
      <c r="B1820" t="s">
        <v>18</v>
      </c>
      <c r="C1820">
        <v>13</v>
      </c>
      <c r="D1820">
        <v>85</v>
      </c>
      <c r="E1820">
        <v>6</v>
      </c>
      <c r="F1820">
        <v>1</v>
      </c>
      <c r="G1820">
        <v>8</v>
      </c>
      <c r="H1820">
        <v>777.86</v>
      </c>
      <c r="I1820">
        <v>1</v>
      </c>
      <c r="J1820">
        <v>86.74</v>
      </c>
      <c r="K1820">
        <v>0</v>
      </c>
      <c r="L1820">
        <v>1</v>
      </c>
      <c r="M1820">
        <v>0</v>
      </c>
      <c r="N1820">
        <v>1</v>
      </c>
      <c r="O1820">
        <v>0</v>
      </c>
      <c r="P1820">
        <v>0</v>
      </c>
      <c r="Q1820">
        <v>0</v>
      </c>
    </row>
    <row r="1821" spans="1:17" x14ac:dyDescent="0.2">
      <c r="A1821">
        <v>20201117</v>
      </c>
      <c r="B1821" t="s">
        <v>18</v>
      </c>
      <c r="C1821">
        <v>14</v>
      </c>
      <c r="D1821">
        <v>97</v>
      </c>
      <c r="E1821">
        <v>12</v>
      </c>
      <c r="F1821">
        <v>1</v>
      </c>
      <c r="G1821">
        <v>14</v>
      </c>
      <c r="H1821">
        <v>1744.6699999999901</v>
      </c>
      <c r="I1821">
        <v>2</v>
      </c>
      <c r="J1821">
        <v>324.32</v>
      </c>
      <c r="K1821">
        <v>0</v>
      </c>
      <c r="L1821">
        <v>1</v>
      </c>
      <c r="M1821">
        <v>0</v>
      </c>
      <c r="N1821">
        <v>0</v>
      </c>
      <c r="O1821">
        <v>0</v>
      </c>
      <c r="P1821">
        <v>0</v>
      </c>
      <c r="Q1821">
        <v>0</v>
      </c>
    </row>
    <row r="1822" spans="1:17" x14ac:dyDescent="0.2">
      <c r="A1822">
        <v>20201117</v>
      </c>
      <c r="B1822" t="s">
        <v>18</v>
      </c>
      <c r="C1822">
        <v>15</v>
      </c>
      <c r="D1822">
        <v>358</v>
      </c>
      <c r="E1822">
        <v>29</v>
      </c>
      <c r="F1822">
        <v>9</v>
      </c>
      <c r="G1822">
        <v>37</v>
      </c>
      <c r="H1822">
        <v>5010.41</v>
      </c>
      <c r="I1822">
        <v>16</v>
      </c>
      <c r="J1822">
        <v>1542.1</v>
      </c>
      <c r="K1822">
        <v>5</v>
      </c>
      <c r="L1822">
        <v>5</v>
      </c>
      <c r="M1822">
        <v>1</v>
      </c>
      <c r="N1822">
        <v>0</v>
      </c>
      <c r="O1822">
        <v>0</v>
      </c>
      <c r="P1822">
        <v>0</v>
      </c>
      <c r="Q1822">
        <v>0</v>
      </c>
    </row>
    <row r="1823" spans="1:17" x14ac:dyDescent="0.2">
      <c r="A1823">
        <v>20201117</v>
      </c>
      <c r="B1823" t="s">
        <v>18</v>
      </c>
      <c r="C1823">
        <v>6</v>
      </c>
      <c r="D1823">
        <v>4659</v>
      </c>
      <c r="E1823">
        <v>386</v>
      </c>
      <c r="F1823">
        <v>78</v>
      </c>
      <c r="G1823">
        <v>478</v>
      </c>
      <c r="H1823">
        <v>75560.460000000006</v>
      </c>
      <c r="I1823">
        <v>121</v>
      </c>
      <c r="J1823">
        <v>15955.21</v>
      </c>
      <c r="K1823">
        <v>15</v>
      </c>
      <c r="L1823">
        <v>20</v>
      </c>
      <c r="M1823">
        <v>8</v>
      </c>
      <c r="N1823">
        <v>7</v>
      </c>
      <c r="O1823">
        <v>3</v>
      </c>
      <c r="P1823">
        <v>4</v>
      </c>
      <c r="Q1823">
        <v>3</v>
      </c>
    </row>
    <row r="1824" spans="1:17" x14ac:dyDescent="0.2">
      <c r="A1824">
        <v>20201117</v>
      </c>
      <c r="B1824" t="s">
        <v>18</v>
      </c>
      <c r="C1824">
        <v>7</v>
      </c>
      <c r="D1824">
        <v>3490</v>
      </c>
      <c r="E1824">
        <v>290</v>
      </c>
      <c r="F1824">
        <v>59</v>
      </c>
      <c r="G1824">
        <v>420</v>
      </c>
      <c r="H1824">
        <v>67633.629999999903</v>
      </c>
      <c r="I1824">
        <v>99</v>
      </c>
      <c r="J1824">
        <v>13094.48</v>
      </c>
      <c r="K1824">
        <v>12</v>
      </c>
      <c r="L1824">
        <v>44</v>
      </c>
      <c r="M1824">
        <v>7</v>
      </c>
      <c r="N1824">
        <v>9</v>
      </c>
      <c r="O1824">
        <v>0</v>
      </c>
      <c r="P1824">
        <v>7</v>
      </c>
      <c r="Q1824">
        <v>0</v>
      </c>
    </row>
    <row r="1825" spans="1:17" x14ac:dyDescent="0.2">
      <c r="A1825">
        <v>20201118</v>
      </c>
      <c r="B1825" t="s">
        <v>18</v>
      </c>
      <c r="C1825">
        <v>12</v>
      </c>
      <c r="D1825">
        <v>240</v>
      </c>
      <c r="E1825">
        <v>21</v>
      </c>
      <c r="F1825">
        <v>1</v>
      </c>
      <c r="G1825">
        <v>22</v>
      </c>
      <c r="H1825">
        <v>2832.64</v>
      </c>
      <c r="I1825">
        <v>1</v>
      </c>
      <c r="J1825">
        <v>355.88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</row>
    <row r="1826" spans="1:17" x14ac:dyDescent="0.2">
      <c r="A1826">
        <v>20201118</v>
      </c>
      <c r="B1826" t="s">
        <v>19</v>
      </c>
      <c r="C1826">
        <v>11</v>
      </c>
      <c r="D1826">
        <v>172</v>
      </c>
      <c r="E1826">
        <v>15</v>
      </c>
      <c r="F1826">
        <v>6</v>
      </c>
      <c r="G1826">
        <v>15</v>
      </c>
      <c r="H1826">
        <v>3277.58</v>
      </c>
      <c r="I1826">
        <v>6</v>
      </c>
      <c r="J1826">
        <v>898.76</v>
      </c>
      <c r="K1826">
        <v>1</v>
      </c>
      <c r="L1826">
        <v>2</v>
      </c>
      <c r="M1826">
        <v>0</v>
      </c>
      <c r="N1826">
        <v>0</v>
      </c>
      <c r="O1826">
        <v>0</v>
      </c>
      <c r="P1826">
        <v>0</v>
      </c>
      <c r="Q1826">
        <v>0</v>
      </c>
    </row>
    <row r="1827" spans="1:17" x14ac:dyDescent="0.2">
      <c r="A1827">
        <v>20201118</v>
      </c>
      <c r="B1827" t="s">
        <v>19</v>
      </c>
      <c r="C1827">
        <v>12</v>
      </c>
      <c r="D1827">
        <v>120</v>
      </c>
      <c r="E1827">
        <v>9</v>
      </c>
      <c r="F1827">
        <v>1</v>
      </c>
      <c r="G1827">
        <v>10</v>
      </c>
      <c r="H1827">
        <v>1782.23999999999</v>
      </c>
      <c r="I1827">
        <v>1</v>
      </c>
      <c r="J1827">
        <v>86.23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</row>
    <row r="1828" spans="1:17" x14ac:dyDescent="0.2">
      <c r="A1828">
        <v>20201118</v>
      </c>
      <c r="B1828" t="s">
        <v>19</v>
      </c>
      <c r="C1828">
        <v>13</v>
      </c>
      <c r="D1828">
        <v>76</v>
      </c>
      <c r="E1828">
        <v>8</v>
      </c>
      <c r="F1828">
        <v>3</v>
      </c>
      <c r="G1828">
        <v>8</v>
      </c>
      <c r="H1828">
        <v>655.8</v>
      </c>
      <c r="I1828">
        <v>3</v>
      </c>
      <c r="J1828">
        <v>142.74</v>
      </c>
      <c r="K1828">
        <v>1</v>
      </c>
      <c r="L1828">
        <v>1</v>
      </c>
      <c r="M1828">
        <v>0</v>
      </c>
      <c r="N1828">
        <v>0</v>
      </c>
      <c r="O1828">
        <v>0</v>
      </c>
      <c r="P1828">
        <v>0</v>
      </c>
      <c r="Q1828">
        <v>0</v>
      </c>
    </row>
    <row r="1829" spans="1:17" x14ac:dyDescent="0.2">
      <c r="A1829">
        <v>20201118</v>
      </c>
      <c r="B1829" t="s">
        <v>19</v>
      </c>
      <c r="C1829">
        <v>4</v>
      </c>
      <c r="D1829">
        <v>17022</v>
      </c>
      <c r="E1829">
        <v>2036</v>
      </c>
      <c r="F1829">
        <v>427</v>
      </c>
      <c r="G1829">
        <v>2752</v>
      </c>
      <c r="H1829">
        <v>327783.69999999902</v>
      </c>
      <c r="I1829">
        <v>571</v>
      </c>
      <c r="J1829">
        <v>54738.53</v>
      </c>
      <c r="K1829">
        <v>53</v>
      </c>
      <c r="L1829">
        <v>66</v>
      </c>
      <c r="M1829">
        <v>32</v>
      </c>
      <c r="N1829">
        <v>39</v>
      </c>
      <c r="O1829">
        <v>12</v>
      </c>
      <c r="P1829">
        <v>19</v>
      </c>
      <c r="Q1829">
        <v>3</v>
      </c>
    </row>
    <row r="1830" spans="1:17" x14ac:dyDescent="0.2">
      <c r="A1830">
        <v>20201118</v>
      </c>
      <c r="B1830" t="s">
        <v>19</v>
      </c>
      <c r="C1830">
        <v>6</v>
      </c>
      <c r="D1830">
        <v>2700</v>
      </c>
      <c r="E1830">
        <v>265</v>
      </c>
      <c r="F1830">
        <v>54</v>
      </c>
      <c r="G1830">
        <v>348</v>
      </c>
      <c r="H1830">
        <v>62617.39</v>
      </c>
      <c r="I1830">
        <v>69</v>
      </c>
      <c r="J1830">
        <v>12270.36</v>
      </c>
      <c r="K1830">
        <v>6</v>
      </c>
      <c r="L1830">
        <v>14</v>
      </c>
      <c r="M1830">
        <v>2</v>
      </c>
      <c r="N1830">
        <v>3</v>
      </c>
      <c r="O1830">
        <v>3</v>
      </c>
      <c r="P1830">
        <v>1</v>
      </c>
      <c r="Q1830">
        <v>1</v>
      </c>
    </row>
    <row r="1831" spans="1:17" x14ac:dyDescent="0.2">
      <c r="A1831">
        <v>20201118</v>
      </c>
      <c r="B1831" t="s">
        <v>19</v>
      </c>
      <c r="C1831">
        <v>7</v>
      </c>
      <c r="D1831">
        <v>1422</v>
      </c>
      <c r="E1831">
        <v>148</v>
      </c>
      <c r="F1831">
        <v>26</v>
      </c>
      <c r="G1831">
        <v>194</v>
      </c>
      <c r="H1831">
        <v>39434.469999999899</v>
      </c>
      <c r="I1831">
        <v>35</v>
      </c>
      <c r="J1831">
        <v>6642.73</v>
      </c>
      <c r="K1831">
        <v>2</v>
      </c>
      <c r="L1831">
        <v>17</v>
      </c>
      <c r="M1831">
        <v>7</v>
      </c>
      <c r="N1831">
        <v>11</v>
      </c>
      <c r="O1831">
        <v>0</v>
      </c>
      <c r="P1831">
        <v>5</v>
      </c>
      <c r="Q1831">
        <v>0</v>
      </c>
    </row>
    <row r="1832" spans="1:17" x14ac:dyDescent="0.2">
      <c r="A1832">
        <v>20201118</v>
      </c>
      <c r="B1832" t="s">
        <v>20</v>
      </c>
      <c r="C1832">
        <v>14</v>
      </c>
      <c r="D1832">
        <v>746</v>
      </c>
      <c r="E1832">
        <v>53</v>
      </c>
      <c r="F1832">
        <v>7</v>
      </c>
      <c r="G1832">
        <v>57</v>
      </c>
      <c r="H1832">
        <v>6895.92</v>
      </c>
      <c r="I1832">
        <v>8</v>
      </c>
      <c r="J1832">
        <v>301.55999999999898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</row>
    <row r="1833" spans="1:17" x14ac:dyDescent="0.2">
      <c r="A1833">
        <v>20201118</v>
      </c>
      <c r="B1833" t="s">
        <v>20</v>
      </c>
      <c r="C1833">
        <v>9</v>
      </c>
      <c r="D1833">
        <v>5396</v>
      </c>
      <c r="E1833">
        <v>438</v>
      </c>
      <c r="F1833">
        <v>99</v>
      </c>
      <c r="G1833">
        <v>563</v>
      </c>
      <c r="H1833">
        <v>102975.02999999899</v>
      </c>
      <c r="I1833">
        <v>134</v>
      </c>
      <c r="J1833">
        <v>16653.539999999899</v>
      </c>
      <c r="K1833">
        <v>20</v>
      </c>
      <c r="L1833">
        <v>36</v>
      </c>
      <c r="M1833">
        <v>15</v>
      </c>
      <c r="N1833">
        <v>16</v>
      </c>
      <c r="O1833">
        <v>3</v>
      </c>
      <c r="P1833">
        <v>7</v>
      </c>
      <c r="Q1833">
        <v>1</v>
      </c>
    </row>
    <row r="1834" spans="1:17" x14ac:dyDescent="0.2">
      <c r="A1834">
        <v>20201119</v>
      </c>
      <c r="B1834" t="s">
        <v>18</v>
      </c>
      <c r="C1834">
        <v>10</v>
      </c>
      <c r="D1834">
        <v>299</v>
      </c>
      <c r="E1834">
        <v>24</v>
      </c>
      <c r="F1834">
        <v>3</v>
      </c>
      <c r="G1834">
        <v>28</v>
      </c>
      <c r="H1834">
        <v>5913.8499999999904</v>
      </c>
      <c r="I1834">
        <v>3</v>
      </c>
      <c r="J1834">
        <v>335.42</v>
      </c>
      <c r="K1834">
        <v>1</v>
      </c>
      <c r="L1834">
        <v>1</v>
      </c>
      <c r="M1834">
        <v>0</v>
      </c>
      <c r="N1834">
        <v>0</v>
      </c>
      <c r="O1834">
        <v>0</v>
      </c>
      <c r="P1834">
        <v>0</v>
      </c>
      <c r="Q1834">
        <v>0</v>
      </c>
    </row>
    <row r="1835" spans="1:17" x14ac:dyDescent="0.2">
      <c r="A1835">
        <v>20201119</v>
      </c>
      <c r="B1835" t="s">
        <v>18</v>
      </c>
      <c r="C1835">
        <v>5</v>
      </c>
      <c r="D1835">
        <v>19072</v>
      </c>
      <c r="E1835">
        <v>1661</v>
      </c>
      <c r="F1835">
        <v>339</v>
      </c>
      <c r="G1835">
        <v>2364</v>
      </c>
      <c r="H1835">
        <v>297607.38999999902</v>
      </c>
      <c r="I1835">
        <v>493</v>
      </c>
      <c r="J1835">
        <v>51637.17</v>
      </c>
      <c r="K1835">
        <v>34</v>
      </c>
      <c r="L1835">
        <v>37</v>
      </c>
      <c r="M1835">
        <v>12</v>
      </c>
      <c r="N1835">
        <v>16</v>
      </c>
      <c r="O1835">
        <v>0</v>
      </c>
      <c r="P1835">
        <v>3</v>
      </c>
      <c r="Q1835">
        <v>0</v>
      </c>
    </row>
    <row r="1836" spans="1:17" x14ac:dyDescent="0.2">
      <c r="A1836">
        <v>20201119</v>
      </c>
      <c r="B1836" t="s">
        <v>18</v>
      </c>
      <c r="C1836">
        <v>6</v>
      </c>
      <c r="D1836">
        <v>5245</v>
      </c>
      <c r="E1836">
        <v>424</v>
      </c>
      <c r="F1836">
        <v>76</v>
      </c>
      <c r="G1836">
        <v>570</v>
      </c>
      <c r="H1836">
        <v>102154.08</v>
      </c>
      <c r="I1836">
        <v>108</v>
      </c>
      <c r="J1836">
        <v>14661.7699999999</v>
      </c>
      <c r="K1836">
        <v>8</v>
      </c>
      <c r="L1836">
        <v>19</v>
      </c>
      <c r="M1836">
        <v>3</v>
      </c>
      <c r="N1836">
        <v>11</v>
      </c>
      <c r="O1836">
        <v>1</v>
      </c>
      <c r="P1836">
        <v>1</v>
      </c>
      <c r="Q1836">
        <v>0</v>
      </c>
    </row>
    <row r="1837" spans="1:17" x14ac:dyDescent="0.2">
      <c r="A1837">
        <v>20201119</v>
      </c>
      <c r="B1837" t="s">
        <v>19</v>
      </c>
      <c r="C1837">
        <v>5</v>
      </c>
      <c r="D1837">
        <v>11342</v>
      </c>
      <c r="E1837">
        <v>1319</v>
      </c>
      <c r="F1837">
        <v>252</v>
      </c>
      <c r="G1837">
        <v>1731</v>
      </c>
      <c r="H1837">
        <v>225738.709999999</v>
      </c>
      <c r="I1837">
        <v>373</v>
      </c>
      <c r="J1837">
        <v>33289.18</v>
      </c>
      <c r="K1837">
        <v>36</v>
      </c>
      <c r="L1837">
        <v>49</v>
      </c>
      <c r="M1837">
        <v>19</v>
      </c>
      <c r="N1837">
        <v>30</v>
      </c>
      <c r="O1837">
        <v>4</v>
      </c>
      <c r="P1837">
        <v>12</v>
      </c>
      <c r="Q1837">
        <v>2</v>
      </c>
    </row>
    <row r="1838" spans="1:17" x14ac:dyDescent="0.2">
      <c r="A1838">
        <v>20201119</v>
      </c>
      <c r="B1838" t="s">
        <v>20</v>
      </c>
      <c r="C1838">
        <v>8</v>
      </c>
      <c r="D1838">
        <v>13327</v>
      </c>
      <c r="E1838">
        <v>1031</v>
      </c>
      <c r="F1838">
        <v>218</v>
      </c>
      <c r="G1838">
        <v>1426</v>
      </c>
      <c r="H1838">
        <v>258131.40999999901</v>
      </c>
      <c r="I1838">
        <v>314</v>
      </c>
      <c r="J1838">
        <v>46340.19</v>
      </c>
      <c r="K1838">
        <v>94</v>
      </c>
      <c r="L1838">
        <v>25</v>
      </c>
      <c r="M1838">
        <v>7</v>
      </c>
      <c r="N1838">
        <v>14</v>
      </c>
      <c r="O1838">
        <v>3</v>
      </c>
      <c r="P1838">
        <v>5</v>
      </c>
      <c r="Q1838">
        <v>0</v>
      </c>
    </row>
    <row r="1839" spans="1:17" x14ac:dyDescent="0.2">
      <c r="A1839">
        <v>20201120</v>
      </c>
      <c r="B1839" t="s">
        <v>18</v>
      </c>
      <c r="C1839">
        <v>10</v>
      </c>
      <c r="D1839">
        <v>465</v>
      </c>
      <c r="E1839">
        <v>27</v>
      </c>
      <c r="F1839">
        <v>6</v>
      </c>
      <c r="G1839">
        <v>36</v>
      </c>
      <c r="H1839">
        <v>8759.36</v>
      </c>
      <c r="I1839">
        <v>9</v>
      </c>
      <c r="J1839">
        <v>2280.83</v>
      </c>
      <c r="K1839">
        <v>4</v>
      </c>
      <c r="L1839">
        <v>4</v>
      </c>
      <c r="M1839">
        <v>3</v>
      </c>
      <c r="N1839">
        <v>0</v>
      </c>
      <c r="O1839">
        <v>0</v>
      </c>
      <c r="P1839">
        <v>0</v>
      </c>
      <c r="Q1839">
        <v>0</v>
      </c>
    </row>
    <row r="1840" spans="1:17" x14ac:dyDescent="0.2">
      <c r="A1840">
        <v>20201120</v>
      </c>
      <c r="B1840" t="s">
        <v>18</v>
      </c>
      <c r="C1840">
        <v>13</v>
      </c>
      <c r="D1840">
        <v>110</v>
      </c>
      <c r="E1840">
        <v>6</v>
      </c>
      <c r="F1840">
        <v>1</v>
      </c>
      <c r="G1840">
        <v>8</v>
      </c>
      <c r="H1840">
        <v>1175.22</v>
      </c>
      <c r="I1840">
        <v>1</v>
      </c>
      <c r="J1840">
        <v>47.21</v>
      </c>
      <c r="K1840">
        <v>0</v>
      </c>
      <c r="L1840">
        <v>1</v>
      </c>
      <c r="M1840">
        <v>1</v>
      </c>
      <c r="N1840">
        <v>0</v>
      </c>
      <c r="O1840">
        <v>0</v>
      </c>
      <c r="P1840">
        <v>0</v>
      </c>
      <c r="Q1840">
        <v>0</v>
      </c>
    </row>
    <row r="1841" spans="1:17" x14ac:dyDescent="0.2">
      <c r="A1841">
        <v>20201120</v>
      </c>
      <c r="B1841" t="s">
        <v>18</v>
      </c>
      <c r="C1841">
        <v>14</v>
      </c>
      <c r="D1841">
        <v>63</v>
      </c>
      <c r="E1841">
        <v>11</v>
      </c>
      <c r="F1841">
        <v>2</v>
      </c>
      <c r="G1841">
        <v>11</v>
      </c>
      <c r="H1841">
        <v>3381.31</v>
      </c>
      <c r="I1841">
        <v>2</v>
      </c>
      <c r="J1841">
        <v>102.6</v>
      </c>
      <c r="K1841">
        <v>1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</row>
    <row r="1842" spans="1:17" x14ac:dyDescent="0.2">
      <c r="A1842">
        <v>20201120</v>
      </c>
      <c r="B1842" t="s">
        <v>18</v>
      </c>
      <c r="C1842">
        <v>6</v>
      </c>
      <c r="D1842">
        <v>4601</v>
      </c>
      <c r="E1842">
        <v>352</v>
      </c>
      <c r="F1842">
        <v>73</v>
      </c>
      <c r="G1842">
        <v>427</v>
      </c>
      <c r="H1842">
        <v>78334.719999999899</v>
      </c>
      <c r="I1842">
        <v>111</v>
      </c>
      <c r="J1842">
        <v>14012.93</v>
      </c>
      <c r="K1842">
        <v>15</v>
      </c>
      <c r="L1842">
        <v>19</v>
      </c>
      <c r="M1842">
        <v>5</v>
      </c>
      <c r="N1842">
        <v>13</v>
      </c>
      <c r="O1842">
        <v>1</v>
      </c>
      <c r="P1842">
        <v>3</v>
      </c>
      <c r="Q1842">
        <v>0</v>
      </c>
    </row>
    <row r="1843" spans="1:17" x14ac:dyDescent="0.2">
      <c r="A1843">
        <v>20201120</v>
      </c>
      <c r="B1843" t="s">
        <v>19</v>
      </c>
      <c r="C1843">
        <v>7</v>
      </c>
      <c r="D1843">
        <v>1608</v>
      </c>
      <c r="E1843">
        <v>160</v>
      </c>
      <c r="F1843">
        <v>31</v>
      </c>
      <c r="G1843">
        <v>199</v>
      </c>
      <c r="H1843">
        <v>45018.0799999999</v>
      </c>
      <c r="I1843">
        <v>46</v>
      </c>
      <c r="J1843">
        <v>8006.7999999999902</v>
      </c>
      <c r="K1843">
        <v>7</v>
      </c>
      <c r="L1843">
        <v>9</v>
      </c>
      <c r="M1843">
        <v>4</v>
      </c>
      <c r="N1843">
        <v>3</v>
      </c>
      <c r="O1843">
        <v>3</v>
      </c>
      <c r="P1843">
        <v>1</v>
      </c>
      <c r="Q1843">
        <v>2</v>
      </c>
    </row>
    <row r="1844" spans="1:17" x14ac:dyDescent="0.2">
      <c r="A1844">
        <v>20201121</v>
      </c>
      <c r="B1844" t="s">
        <v>19</v>
      </c>
      <c r="C1844">
        <v>8</v>
      </c>
      <c r="D1844">
        <v>1035</v>
      </c>
      <c r="E1844">
        <v>115</v>
      </c>
      <c r="F1844">
        <v>17</v>
      </c>
      <c r="G1844">
        <v>147</v>
      </c>
      <c r="H1844">
        <v>26325.48</v>
      </c>
      <c r="I1844">
        <v>22</v>
      </c>
      <c r="J1844">
        <v>2766.5799999999899</v>
      </c>
      <c r="K1844">
        <v>2</v>
      </c>
      <c r="L1844">
        <v>4</v>
      </c>
      <c r="M1844">
        <v>2</v>
      </c>
      <c r="N1844">
        <v>2</v>
      </c>
      <c r="O1844">
        <v>0</v>
      </c>
      <c r="P1844">
        <v>2</v>
      </c>
      <c r="Q1844">
        <v>0</v>
      </c>
    </row>
    <row r="1845" spans="1:17" x14ac:dyDescent="0.2">
      <c r="A1845">
        <v>20201121</v>
      </c>
      <c r="B1845" t="s">
        <v>20</v>
      </c>
      <c r="C1845">
        <v>10</v>
      </c>
      <c r="D1845">
        <v>7360</v>
      </c>
      <c r="E1845">
        <v>552</v>
      </c>
      <c r="F1845">
        <v>116</v>
      </c>
      <c r="G1845">
        <v>636</v>
      </c>
      <c r="H1845">
        <v>119279.51</v>
      </c>
      <c r="I1845">
        <v>146</v>
      </c>
      <c r="J1845">
        <v>19997.400000000001</v>
      </c>
      <c r="K1845">
        <v>37</v>
      </c>
      <c r="L1845">
        <v>16</v>
      </c>
      <c r="M1845">
        <v>9</v>
      </c>
      <c r="N1845">
        <v>3</v>
      </c>
      <c r="O1845">
        <v>2</v>
      </c>
      <c r="P1845">
        <v>1</v>
      </c>
      <c r="Q1845">
        <v>1</v>
      </c>
    </row>
    <row r="1846" spans="1:17" x14ac:dyDescent="0.2">
      <c r="A1846">
        <v>20201121</v>
      </c>
      <c r="B1846" t="s">
        <v>20</v>
      </c>
      <c r="C1846">
        <v>12</v>
      </c>
      <c r="D1846">
        <v>4110</v>
      </c>
      <c r="E1846">
        <v>315</v>
      </c>
      <c r="F1846">
        <v>64</v>
      </c>
      <c r="G1846">
        <v>392</v>
      </c>
      <c r="H1846">
        <v>78522.41</v>
      </c>
      <c r="I1846">
        <v>87</v>
      </c>
      <c r="J1846">
        <v>13271.109999999901</v>
      </c>
      <c r="K1846">
        <v>24</v>
      </c>
      <c r="L1846">
        <v>4</v>
      </c>
      <c r="M1846">
        <v>4</v>
      </c>
      <c r="N1846">
        <v>0</v>
      </c>
      <c r="O1846">
        <v>0</v>
      </c>
      <c r="P1846">
        <v>0</v>
      </c>
      <c r="Q1846">
        <v>0</v>
      </c>
    </row>
    <row r="1847" spans="1:17" x14ac:dyDescent="0.2">
      <c r="A1847">
        <v>20201121</v>
      </c>
      <c r="B1847" t="s">
        <v>20</v>
      </c>
      <c r="C1847">
        <v>3</v>
      </c>
      <c r="D1847">
        <v>524436</v>
      </c>
      <c r="E1847">
        <v>46800</v>
      </c>
      <c r="F1847">
        <v>9795</v>
      </c>
      <c r="G1847">
        <v>80133</v>
      </c>
      <c r="H1847">
        <v>9213860.6799999699</v>
      </c>
      <c r="I1847">
        <v>15505</v>
      </c>
      <c r="J1847">
        <v>1425335.28</v>
      </c>
      <c r="K1847">
        <v>2000</v>
      </c>
      <c r="L1847">
        <v>786</v>
      </c>
      <c r="M1847">
        <v>316</v>
      </c>
      <c r="N1847">
        <v>586</v>
      </c>
      <c r="O1847">
        <v>87</v>
      </c>
      <c r="P1847">
        <v>234</v>
      </c>
      <c r="Q1847">
        <v>33</v>
      </c>
    </row>
    <row r="1848" spans="1:17" x14ac:dyDescent="0.2">
      <c r="A1848">
        <v>20201121</v>
      </c>
      <c r="B1848" t="s">
        <v>20</v>
      </c>
      <c r="C1848">
        <v>8</v>
      </c>
      <c r="D1848">
        <v>15394</v>
      </c>
      <c r="E1848">
        <v>1209</v>
      </c>
      <c r="F1848">
        <v>253</v>
      </c>
      <c r="G1848">
        <v>1993</v>
      </c>
      <c r="H1848">
        <v>279286.53000000003</v>
      </c>
      <c r="I1848">
        <v>343</v>
      </c>
      <c r="J1848">
        <v>42752.99</v>
      </c>
      <c r="K1848">
        <v>93</v>
      </c>
      <c r="L1848">
        <v>27</v>
      </c>
      <c r="M1848">
        <v>13</v>
      </c>
      <c r="N1848">
        <v>9</v>
      </c>
      <c r="O1848">
        <v>5</v>
      </c>
      <c r="P1848">
        <v>5</v>
      </c>
      <c r="Q1848">
        <v>3</v>
      </c>
    </row>
    <row r="1849" spans="1:17" x14ac:dyDescent="0.2">
      <c r="A1849">
        <v>20201121</v>
      </c>
      <c r="B1849" t="s">
        <v>20</v>
      </c>
      <c r="C1849">
        <v>9</v>
      </c>
      <c r="D1849">
        <v>9068</v>
      </c>
      <c r="E1849">
        <v>663</v>
      </c>
      <c r="F1849">
        <v>158</v>
      </c>
      <c r="G1849">
        <v>1453</v>
      </c>
      <c r="H1849">
        <v>218825.42</v>
      </c>
      <c r="I1849">
        <v>216</v>
      </c>
      <c r="J1849">
        <v>25752.469999999899</v>
      </c>
      <c r="K1849">
        <v>49</v>
      </c>
      <c r="L1849">
        <v>31</v>
      </c>
      <c r="M1849">
        <v>7</v>
      </c>
      <c r="N1849">
        <v>6</v>
      </c>
      <c r="O1849">
        <v>0</v>
      </c>
      <c r="P1849">
        <v>3</v>
      </c>
      <c r="Q1849">
        <v>0</v>
      </c>
    </row>
    <row r="1850" spans="1:17" x14ac:dyDescent="0.2">
      <c r="A1850">
        <v>20201122</v>
      </c>
      <c r="B1850" t="s">
        <v>18</v>
      </c>
      <c r="C1850">
        <v>13</v>
      </c>
      <c r="D1850">
        <v>345</v>
      </c>
      <c r="E1850">
        <v>18</v>
      </c>
      <c r="F1850">
        <v>3</v>
      </c>
      <c r="G1850">
        <v>19</v>
      </c>
      <c r="H1850">
        <v>8605.7099999999991</v>
      </c>
      <c r="I1850">
        <v>3</v>
      </c>
      <c r="J1850">
        <v>778.41</v>
      </c>
      <c r="K1850">
        <v>1</v>
      </c>
      <c r="L1850">
        <v>1</v>
      </c>
      <c r="M1850">
        <v>0</v>
      </c>
      <c r="N1850">
        <v>0</v>
      </c>
      <c r="O1850">
        <v>0</v>
      </c>
      <c r="P1850">
        <v>0</v>
      </c>
      <c r="Q1850">
        <v>0</v>
      </c>
    </row>
    <row r="1851" spans="1:17" x14ac:dyDescent="0.2">
      <c r="A1851">
        <v>20201122</v>
      </c>
      <c r="B1851" t="s">
        <v>18</v>
      </c>
      <c r="C1851">
        <v>15</v>
      </c>
      <c r="D1851">
        <v>1200</v>
      </c>
      <c r="E1851">
        <v>90</v>
      </c>
      <c r="F1851">
        <v>20</v>
      </c>
      <c r="G1851">
        <v>205</v>
      </c>
      <c r="H1851">
        <v>9425.5299999999897</v>
      </c>
      <c r="I1851">
        <v>49</v>
      </c>
      <c r="J1851">
        <v>1639.05</v>
      </c>
      <c r="K1851">
        <v>15</v>
      </c>
      <c r="L1851">
        <v>8</v>
      </c>
      <c r="M1851">
        <v>0</v>
      </c>
      <c r="N1851">
        <v>3</v>
      </c>
      <c r="O1851">
        <v>0</v>
      </c>
      <c r="P1851">
        <v>0</v>
      </c>
      <c r="Q1851">
        <v>0</v>
      </c>
    </row>
    <row r="1852" spans="1:17" x14ac:dyDescent="0.2">
      <c r="A1852">
        <v>20201122</v>
      </c>
      <c r="B1852" t="s">
        <v>18</v>
      </c>
      <c r="C1852">
        <v>5</v>
      </c>
      <c r="D1852">
        <v>25692</v>
      </c>
      <c r="E1852">
        <v>2113</v>
      </c>
      <c r="F1852">
        <v>368</v>
      </c>
      <c r="G1852">
        <v>3135</v>
      </c>
      <c r="H1852">
        <v>520193.40999999898</v>
      </c>
      <c r="I1852">
        <v>504</v>
      </c>
      <c r="J1852">
        <v>69089.859999999899</v>
      </c>
      <c r="K1852">
        <v>41</v>
      </c>
      <c r="L1852">
        <v>76</v>
      </c>
      <c r="M1852">
        <v>31</v>
      </c>
      <c r="N1852">
        <v>46</v>
      </c>
      <c r="O1852">
        <v>10</v>
      </c>
      <c r="P1852">
        <v>25</v>
      </c>
      <c r="Q1852">
        <v>4</v>
      </c>
    </row>
    <row r="1853" spans="1:17" x14ac:dyDescent="0.2">
      <c r="A1853">
        <v>20201122</v>
      </c>
      <c r="B1853" t="s">
        <v>20</v>
      </c>
      <c r="C1853">
        <v>10</v>
      </c>
      <c r="D1853">
        <v>6154</v>
      </c>
      <c r="E1853">
        <v>453</v>
      </c>
      <c r="F1853">
        <v>101</v>
      </c>
      <c r="G1853">
        <v>555</v>
      </c>
      <c r="H1853">
        <v>102651.77999999899</v>
      </c>
      <c r="I1853">
        <v>141</v>
      </c>
      <c r="J1853">
        <v>13667.4</v>
      </c>
      <c r="K1853">
        <v>49</v>
      </c>
      <c r="L1853">
        <v>9</v>
      </c>
      <c r="M1853">
        <v>1</v>
      </c>
      <c r="N1853">
        <v>0</v>
      </c>
      <c r="O1853">
        <v>0</v>
      </c>
      <c r="P1853">
        <v>0</v>
      </c>
      <c r="Q1853">
        <v>0</v>
      </c>
    </row>
    <row r="1854" spans="1:17" x14ac:dyDescent="0.2">
      <c r="A1854">
        <v>20201122</v>
      </c>
      <c r="B1854" t="s">
        <v>20</v>
      </c>
      <c r="C1854">
        <v>8</v>
      </c>
      <c r="D1854">
        <v>15449</v>
      </c>
      <c r="E1854">
        <v>1204</v>
      </c>
      <c r="F1854">
        <v>217</v>
      </c>
      <c r="G1854">
        <v>1589</v>
      </c>
      <c r="H1854">
        <v>282829.08999999898</v>
      </c>
      <c r="I1854">
        <v>339</v>
      </c>
      <c r="J1854">
        <v>40361.629999999997</v>
      </c>
      <c r="K1854">
        <v>84</v>
      </c>
      <c r="L1854">
        <v>32</v>
      </c>
      <c r="M1854">
        <v>7</v>
      </c>
      <c r="N1854">
        <v>8</v>
      </c>
      <c r="O1854">
        <v>1</v>
      </c>
      <c r="P1854">
        <v>2</v>
      </c>
      <c r="Q1854">
        <v>1</v>
      </c>
    </row>
    <row r="1855" spans="1:17" x14ac:dyDescent="0.2">
      <c r="A1855">
        <v>20201123</v>
      </c>
      <c r="B1855" t="s">
        <v>18</v>
      </c>
      <c r="C1855">
        <v>8</v>
      </c>
      <c r="D1855">
        <v>1538</v>
      </c>
      <c r="E1855">
        <v>108</v>
      </c>
      <c r="F1855">
        <v>20</v>
      </c>
      <c r="G1855">
        <v>134</v>
      </c>
      <c r="H1855">
        <v>28969.08</v>
      </c>
      <c r="I1855">
        <v>24</v>
      </c>
      <c r="J1855">
        <v>3484.99</v>
      </c>
      <c r="K1855">
        <v>2</v>
      </c>
      <c r="L1855">
        <v>6</v>
      </c>
      <c r="M1855">
        <v>2</v>
      </c>
      <c r="N1855">
        <v>3</v>
      </c>
      <c r="O1855">
        <v>2</v>
      </c>
      <c r="P1855">
        <v>1</v>
      </c>
      <c r="Q1855">
        <v>0</v>
      </c>
    </row>
    <row r="1856" spans="1:17" x14ac:dyDescent="0.2">
      <c r="A1856">
        <v>20201123</v>
      </c>
      <c r="B1856" t="s">
        <v>19</v>
      </c>
      <c r="C1856">
        <v>14</v>
      </c>
      <c r="D1856">
        <v>85</v>
      </c>
      <c r="E1856">
        <v>11</v>
      </c>
      <c r="F1856" t="s">
        <v>41</v>
      </c>
      <c r="G1856">
        <v>12</v>
      </c>
      <c r="H1856">
        <v>6011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</row>
    <row r="1857" spans="1:17" x14ac:dyDescent="0.2">
      <c r="A1857">
        <v>20201123</v>
      </c>
      <c r="B1857" t="s">
        <v>19</v>
      </c>
      <c r="C1857">
        <v>15</v>
      </c>
      <c r="D1857">
        <v>273</v>
      </c>
      <c r="E1857">
        <v>18</v>
      </c>
      <c r="F1857">
        <v>4</v>
      </c>
      <c r="G1857">
        <v>19</v>
      </c>
      <c r="H1857">
        <v>4605.51</v>
      </c>
      <c r="I1857">
        <v>4</v>
      </c>
      <c r="J1857">
        <v>445</v>
      </c>
      <c r="K1857">
        <v>0</v>
      </c>
      <c r="L1857">
        <v>2</v>
      </c>
      <c r="M1857">
        <v>0</v>
      </c>
      <c r="N1857">
        <v>0</v>
      </c>
      <c r="O1857">
        <v>0</v>
      </c>
      <c r="P1857">
        <v>0</v>
      </c>
      <c r="Q1857">
        <v>0</v>
      </c>
    </row>
    <row r="1858" spans="1:17" x14ac:dyDescent="0.2">
      <c r="A1858">
        <v>20201123</v>
      </c>
      <c r="B1858" t="s">
        <v>20</v>
      </c>
      <c r="C1858">
        <v>14</v>
      </c>
      <c r="D1858">
        <v>1271</v>
      </c>
      <c r="E1858">
        <v>95</v>
      </c>
      <c r="F1858">
        <v>21</v>
      </c>
      <c r="G1858">
        <v>106</v>
      </c>
      <c r="H1858">
        <v>24221.75</v>
      </c>
      <c r="I1858">
        <v>23</v>
      </c>
      <c r="J1858">
        <v>3358.19</v>
      </c>
      <c r="K1858">
        <v>7</v>
      </c>
      <c r="L1858">
        <v>3</v>
      </c>
      <c r="M1858">
        <v>2</v>
      </c>
      <c r="N1858">
        <v>0</v>
      </c>
      <c r="O1858">
        <v>0</v>
      </c>
      <c r="P1858">
        <v>0</v>
      </c>
      <c r="Q1858">
        <v>0</v>
      </c>
    </row>
    <row r="1859" spans="1:17" x14ac:dyDescent="0.2">
      <c r="A1859">
        <v>20201123</v>
      </c>
      <c r="B1859" t="s">
        <v>20</v>
      </c>
      <c r="C1859">
        <v>6</v>
      </c>
      <c r="D1859">
        <v>40967</v>
      </c>
      <c r="E1859">
        <v>3539</v>
      </c>
      <c r="F1859">
        <v>748</v>
      </c>
      <c r="G1859">
        <v>4960</v>
      </c>
      <c r="H1859">
        <v>847962.929999999</v>
      </c>
      <c r="I1859">
        <v>1117</v>
      </c>
      <c r="J1859">
        <v>159777.28</v>
      </c>
      <c r="K1859">
        <v>246</v>
      </c>
      <c r="L1859">
        <v>133</v>
      </c>
      <c r="M1859">
        <v>68</v>
      </c>
      <c r="N1859">
        <v>74</v>
      </c>
      <c r="O1859">
        <v>8</v>
      </c>
      <c r="P1859">
        <v>44</v>
      </c>
      <c r="Q1859">
        <v>5</v>
      </c>
    </row>
    <row r="1860" spans="1:17" x14ac:dyDescent="0.2">
      <c r="A1860">
        <v>20201123</v>
      </c>
      <c r="B1860" t="s">
        <v>20</v>
      </c>
      <c r="C1860">
        <v>7</v>
      </c>
      <c r="D1860">
        <v>25533</v>
      </c>
      <c r="E1860">
        <v>1964</v>
      </c>
      <c r="F1860">
        <v>421</v>
      </c>
      <c r="G1860">
        <v>2789</v>
      </c>
      <c r="H1860">
        <v>523932.02999999898</v>
      </c>
      <c r="I1860">
        <v>582</v>
      </c>
      <c r="J1860">
        <v>95595.44</v>
      </c>
      <c r="K1860">
        <v>100</v>
      </c>
      <c r="L1860">
        <v>87</v>
      </c>
      <c r="M1860">
        <v>30</v>
      </c>
      <c r="N1860">
        <v>44</v>
      </c>
      <c r="O1860">
        <v>2</v>
      </c>
      <c r="P1860">
        <v>20</v>
      </c>
      <c r="Q1860">
        <v>1</v>
      </c>
    </row>
    <row r="1861" spans="1:17" x14ac:dyDescent="0.2">
      <c r="A1861">
        <v>20201123</v>
      </c>
      <c r="B1861" t="s">
        <v>20</v>
      </c>
      <c r="C1861">
        <v>9</v>
      </c>
      <c r="D1861">
        <v>6866</v>
      </c>
      <c r="E1861">
        <v>568</v>
      </c>
      <c r="F1861">
        <v>112</v>
      </c>
      <c r="G1861">
        <v>1038</v>
      </c>
      <c r="H1861">
        <v>122028.15</v>
      </c>
      <c r="I1861">
        <v>166</v>
      </c>
      <c r="J1861">
        <v>16447.68</v>
      </c>
      <c r="K1861">
        <v>57</v>
      </c>
      <c r="L1861">
        <v>6</v>
      </c>
      <c r="M1861">
        <v>1</v>
      </c>
      <c r="N1861">
        <v>4</v>
      </c>
      <c r="O1861">
        <v>1</v>
      </c>
      <c r="P1861">
        <v>0</v>
      </c>
      <c r="Q1861">
        <v>1</v>
      </c>
    </row>
    <row r="1862" spans="1:17" x14ac:dyDescent="0.2">
      <c r="A1862">
        <v>20201124</v>
      </c>
      <c r="B1862" t="s">
        <v>18</v>
      </c>
      <c r="C1862">
        <v>12</v>
      </c>
      <c r="D1862">
        <v>352</v>
      </c>
      <c r="E1862">
        <v>24</v>
      </c>
      <c r="F1862">
        <v>5</v>
      </c>
      <c r="G1862">
        <v>28</v>
      </c>
      <c r="H1862">
        <v>10981.39</v>
      </c>
      <c r="I1862">
        <v>8</v>
      </c>
      <c r="J1862">
        <v>3728.98</v>
      </c>
      <c r="K1862">
        <v>2</v>
      </c>
      <c r="L1862">
        <v>2</v>
      </c>
      <c r="M1862">
        <v>1</v>
      </c>
      <c r="N1862">
        <v>0</v>
      </c>
      <c r="O1862">
        <v>0</v>
      </c>
      <c r="P1862">
        <v>0</v>
      </c>
      <c r="Q1862">
        <v>0</v>
      </c>
    </row>
    <row r="1863" spans="1:17" x14ac:dyDescent="0.2">
      <c r="A1863">
        <v>20201124</v>
      </c>
      <c r="B1863" t="s">
        <v>18</v>
      </c>
      <c r="C1863">
        <v>13</v>
      </c>
      <c r="D1863">
        <v>125</v>
      </c>
      <c r="E1863">
        <v>10</v>
      </c>
      <c r="F1863">
        <v>2</v>
      </c>
      <c r="G1863">
        <v>10</v>
      </c>
      <c r="H1863">
        <v>4282.7700000000004</v>
      </c>
      <c r="I1863">
        <v>2</v>
      </c>
      <c r="J1863">
        <v>70.58</v>
      </c>
      <c r="K1863">
        <v>1</v>
      </c>
      <c r="L1863">
        <v>1</v>
      </c>
      <c r="M1863">
        <v>0</v>
      </c>
      <c r="N1863">
        <v>1</v>
      </c>
      <c r="O1863">
        <v>0</v>
      </c>
      <c r="P1863">
        <v>0</v>
      </c>
      <c r="Q1863">
        <v>0</v>
      </c>
    </row>
    <row r="1864" spans="1:17" x14ac:dyDescent="0.2">
      <c r="A1864">
        <v>20201124</v>
      </c>
      <c r="B1864" t="s">
        <v>18</v>
      </c>
      <c r="C1864">
        <v>6</v>
      </c>
      <c r="D1864">
        <v>5437</v>
      </c>
      <c r="E1864">
        <v>419</v>
      </c>
      <c r="F1864">
        <v>88</v>
      </c>
      <c r="G1864">
        <v>513</v>
      </c>
      <c r="H1864">
        <v>105536.65</v>
      </c>
      <c r="I1864">
        <v>121</v>
      </c>
      <c r="J1864">
        <v>21867.85</v>
      </c>
      <c r="K1864">
        <v>15</v>
      </c>
      <c r="L1864">
        <v>30</v>
      </c>
      <c r="M1864">
        <v>7</v>
      </c>
      <c r="N1864">
        <v>12</v>
      </c>
      <c r="O1864">
        <v>2</v>
      </c>
      <c r="P1864">
        <v>4</v>
      </c>
      <c r="Q1864">
        <v>1</v>
      </c>
    </row>
    <row r="1865" spans="1:17" x14ac:dyDescent="0.2">
      <c r="A1865">
        <v>20201124</v>
      </c>
      <c r="B1865" t="s">
        <v>18</v>
      </c>
      <c r="C1865">
        <v>9</v>
      </c>
      <c r="D1865">
        <v>841</v>
      </c>
      <c r="E1865">
        <v>89</v>
      </c>
      <c r="F1865">
        <v>17</v>
      </c>
      <c r="G1865">
        <v>101</v>
      </c>
      <c r="H1865">
        <v>14817.66</v>
      </c>
      <c r="I1865">
        <v>20</v>
      </c>
      <c r="J1865">
        <v>2507.52</v>
      </c>
      <c r="K1865">
        <v>5</v>
      </c>
      <c r="L1865">
        <v>3</v>
      </c>
      <c r="M1865">
        <v>1</v>
      </c>
      <c r="N1865">
        <v>1</v>
      </c>
      <c r="O1865">
        <v>0</v>
      </c>
      <c r="P1865">
        <v>0</v>
      </c>
      <c r="Q1865">
        <v>0</v>
      </c>
    </row>
    <row r="1866" spans="1:17" x14ac:dyDescent="0.2">
      <c r="A1866">
        <v>20201124</v>
      </c>
      <c r="B1866" t="s">
        <v>19</v>
      </c>
      <c r="C1866">
        <v>14</v>
      </c>
      <c r="D1866">
        <v>85</v>
      </c>
      <c r="E1866">
        <v>6</v>
      </c>
      <c r="F1866">
        <v>3</v>
      </c>
      <c r="G1866">
        <v>9</v>
      </c>
      <c r="H1866">
        <v>410.84</v>
      </c>
      <c r="I1866">
        <v>3</v>
      </c>
      <c r="J1866">
        <v>58.55</v>
      </c>
      <c r="K1866">
        <v>0</v>
      </c>
      <c r="L1866">
        <v>3</v>
      </c>
      <c r="M1866">
        <v>0</v>
      </c>
      <c r="N1866">
        <v>0</v>
      </c>
      <c r="O1866">
        <v>0</v>
      </c>
      <c r="P1866">
        <v>0</v>
      </c>
      <c r="Q1866">
        <v>0</v>
      </c>
    </row>
    <row r="1867" spans="1:17" x14ac:dyDescent="0.2">
      <c r="A1867">
        <v>20201124</v>
      </c>
      <c r="B1867" t="s">
        <v>20</v>
      </c>
      <c r="C1867">
        <v>14</v>
      </c>
      <c r="D1867">
        <v>1635</v>
      </c>
      <c r="E1867">
        <v>104</v>
      </c>
      <c r="F1867">
        <v>14</v>
      </c>
      <c r="G1867">
        <v>115</v>
      </c>
      <c r="H1867">
        <v>13206.98</v>
      </c>
      <c r="I1867">
        <v>17</v>
      </c>
      <c r="J1867">
        <v>1150.8399999999999</v>
      </c>
      <c r="K1867">
        <v>6</v>
      </c>
      <c r="L1867">
        <v>1</v>
      </c>
      <c r="M1867">
        <v>0</v>
      </c>
      <c r="N1867">
        <v>0</v>
      </c>
      <c r="O1867">
        <v>0</v>
      </c>
      <c r="P1867">
        <v>0</v>
      </c>
      <c r="Q1867">
        <v>0</v>
      </c>
    </row>
    <row r="1868" spans="1:17" x14ac:dyDescent="0.2">
      <c r="A1868">
        <v>20201125</v>
      </c>
      <c r="B1868" t="s">
        <v>18</v>
      </c>
      <c r="C1868">
        <v>14</v>
      </c>
      <c r="D1868">
        <v>69</v>
      </c>
      <c r="E1868">
        <v>2</v>
      </c>
      <c r="F1868" t="s">
        <v>41</v>
      </c>
      <c r="G1868">
        <v>2</v>
      </c>
      <c r="H1868">
        <v>164.07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</row>
    <row r="1869" spans="1:17" x14ac:dyDescent="0.2">
      <c r="A1869">
        <v>20201125</v>
      </c>
      <c r="B1869" t="s">
        <v>20</v>
      </c>
      <c r="C1869">
        <v>3</v>
      </c>
      <c r="D1869">
        <v>534355</v>
      </c>
      <c r="E1869">
        <v>48480</v>
      </c>
      <c r="F1869">
        <v>10168</v>
      </c>
      <c r="G1869">
        <v>69571</v>
      </c>
      <c r="H1869">
        <v>8761446.8499999791</v>
      </c>
      <c r="I1869">
        <v>16135</v>
      </c>
      <c r="J1869">
        <v>1632533.84</v>
      </c>
      <c r="K1869">
        <v>2065</v>
      </c>
      <c r="L1869">
        <v>984</v>
      </c>
      <c r="M1869">
        <v>438</v>
      </c>
      <c r="N1869">
        <v>764</v>
      </c>
      <c r="O1869">
        <v>63</v>
      </c>
      <c r="P1869">
        <v>356</v>
      </c>
      <c r="Q1869">
        <v>29</v>
      </c>
    </row>
    <row r="1870" spans="1:17" x14ac:dyDescent="0.2">
      <c r="A1870">
        <v>20201125</v>
      </c>
      <c r="B1870" t="s">
        <v>20</v>
      </c>
      <c r="C1870">
        <v>8</v>
      </c>
      <c r="D1870">
        <v>10903</v>
      </c>
      <c r="E1870">
        <v>801</v>
      </c>
      <c r="F1870">
        <v>158</v>
      </c>
      <c r="G1870">
        <v>1061</v>
      </c>
      <c r="H1870">
        <v>174104.28</v>
      </c>
      <c r="I1870">
        <v>214</v>
      </c>
      <c r="J1870">
        <v>31480.92</v>
      </c>
      <c r="K1870">
        <v>54</v>
      </c>
      <c r="L1870">
        <v>30</v>
      </c>
      <c r="M1870">
        <v>9</v>
      </c>
      <c r="N1870">
        <v>5</v>
      </c>
      <c r="O1870">
        <v>2</v>
      </c>
      <c r="P1870">
        <v>3</v>
      </c>
      <c r="Q1870">
        <v>1</v>
      </c>
    </row>
    <row r="1871" spans="1:17" x14ac:dyDescent="0.2">
      <c r="A1871">
        <v>20201125</v>
      </c>
      <c r="B1871" t="s">
        <v>20</v>
      </c>
      <c r="C1871">
        <v>9</v>
      </c>
      <c r="D1871">
        <v>5315</v>
      </c>
      <c r="E1871">
        <v>418</v>
      </c>
      <c r="F1871">
        <v>98</v>
      </c>
      <c r="G1871">
        <v>510</v>
      </c>
      <c r="H1871">
        <v>95209.93</v>
      </c>
      <c r="I1871">
        <v>128</v>
      </c>
      <c r="J1871">
        <v>18896.759999999998</v>
      </c>
      <c r="K1871">
        <v>38</v>
      </c>
      <c r="L1871">
        <v>16</v>
      </c>
      <c r="M1871">
        <v>4</v>
      </c>
      <c r="N1871">
        <v>7</v>
      </c>
      <c r="O1871">
        <v>0</v>
      </c>
      <c r="P1871">
        <v>3</v>
      </c>
      <c r="Q1871">
        <v>0</v>
      </c>
    </row>
    <row r="1872" spans="1:17" x14ac:dyDescent="0.2">
      <c r="A1872">
        <v>20201126</v>
      </c>
      <c r="B1872" t="s">
        <v>18</v>
      </c>
      <c r="C1872">
        <v>11</v>
      </c>
      <c r="D1872">
        <v>333</v>
      </c>
      <c r="E1872">
        <v>18</v>
      </c>
      <c r="F1872">
        <v>2</v>
      </c>
      <c r="G1872">
        <v>19</v>
      </c>
      <c r="H1872">
        <v>8349.56</v>
      </c>
      <c r="I1872">
        <v>2</v>
      </c>
      <c r="J1872">
        <v>1093.5999999999999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</row>
    <row r="1873" spans="1:17" x14ac:dyDescent="0.2">
      <c r="A1873">
        <v>20201126</v>
      </c>
      <c r="B1873" t="s">
        <v>18</v>
      </c>
      <c r="C1873">
        <v>12</v>
      </c>
      <c r="D1873">
        <v>259</v>
      </c>
      <c r="E1873">
        <v>9</v>
      </c>
      <c r="F1873">
        <v>1</v>
      </c>
      <c r="G1873">
        <v>10</v>
      </c>
      <c r="H1873">
        <v>2140.19</v>
      </c>
      <c r="I1873">
        <v>1</v>
      </c>
      <c r="J1873">
        <v>21.96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</row>
    <row r="1874" spans="1:17" x14ac:dyDescent="0.2">
      <c r="A1874">
        <v>20201126</v>
      </c>
      <c r="B1874" t="s">
        <v>18</v>
      </c>
      <c r="C1874">
        <v>13</v>
      </c>
      <c r="D1874">
        <v>88</v>
      </c>
      <c r="E1874">
        <v>2</v>
      </c>
      <c r="F1874">
        <v>1</v>
      </c>
      <c r="G1874">
        <v>2</v>
      </c>
      <c r="H1874">
        <v>262.29000000000002</v>
      </c>
      <c r="I1874">
        <v>1</v>
      </c>
      <c r="J1874">
        <v>195.74</v>
      </c>
      <c r="K1874">
        <v>0</v>
      </c>
      <c r="L1874">
        <v>1</v>
      </c>
      <c r="M1874">
        <v>0</v>
      </c>
      <c r="N1874">
        <v>0</v>
      </c>
      <c r="O1874">
        <v>0</v>
      </c>
      <c r="P1874">
        <v>0</v>
      </c>
      <c r="Q1874">
        <v>0</v>
      </c>
    </row>
    <row r="1875" spans="1:17" x14ac:dyDescent="0.2">
      <c r="A1875">
        <v>20201126</v>
      </c>
      <c r="B1875" t="s">
        <v>18</v>
      </c>
      <c r="C1875">
        <v>14</v>
      </c>
      <c r="D1875">
        <v>46</v>
      </c>
      <c r="E1875">
        <v>2</v>
      </c>
      <c r="F1875" t="s">
        <v>41</v>
      </c>
      <c r="G1875">
        <v>2</v>
      </c>
      <c r="H1875">
        <v>633.51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</row>
    <row r="1876" spans="1:17" x14ac:dyDescent="0.2">
      <c r="A1876">
        <v>20201126</v>
      </c>
      <c r="B1876" t="s">
        <v>18</v>
      </c>
      <c r="C1876">
        <v>4</v>
      </c>
      <c r="D1876">
        <v>39316</v>
      </c>
      <c r="E1876">
        <v>3669</v>
      </c>
      <c r="F1876">
        <v>651</v>
      </c>
      <c r="G1876">
        <v>4844</v>
      </c>
      <c r="H1876">
        <v>822232.41999999899</v>
      </c>
      <c r="I1876">
        <v>1027</v>
      </c>
      <c r="J1876">
        <v>139733.96</v>
      </c>
      <c r="K1876">
        <v>103</v>
      </c>
      <c r="L1876">
        <v>106</v>
      </c>
      <c r="M1876">
        <v>52</v>
      </c>
      <c r="N1876">
        <v>75</v>
      </c>
      <c r="O1876">
        <v>14</v>
      </c>
      <c r="P1876">
        <v>40</v>
      </c>
      <c r="Q1876">
        <v>5</v>
      </c>
    </row>
    <row r="1877" spans="1:17" x14ac:dyDescent="0.2">
      <c r="A1877">
        <v>20201126</v>
      </c>
      <c r="B1877" t="s">
        <v>18</v>
      </c>
      <c r="C1877">
        <v>9</v>
      </c>
      <c r="D1877">
        <v>624</v>
      </c>
      <c r="E1877">
        <v>37</v>
      </c>
      <c r="F1877">
        <v>9</v>
      </c>
      <c r="G1877">
        <v>49</v>
      </c>
      <c r="H1877">
        <v>8094.67</v>
      </c>
      <c r="I1877">
        <v>12</v>
      </c>
      <c r="J1877">
        <v>1819.27</v>
      </c>
      <c r="K1877">
        <v>3</v>
      </c>
      <c r="L1877">
        <v>4</v>
      </c>
      <c r="M1877">
        <v>3</v>
      </c>
      <c r="N1877">
        <v>2</v>
      </c>
      <c r="O1877">
        <v>0</v>
      </c>
      <c r="P1877">
        <v>2</v>
      </c>
      <c r="Q1877">
        <v>0</v>
      </c>
    </row>
    <row r="1878" spans="1:17" x14ac:dyDescent="0.2">
      <c r="A1878">
        <v>20201127</v>
      </c>
      <c r="B1878" t="s">
        <v>18</v>
      </c>
      <c r="C1878">
        <v>11</v>
      </c>
      <c r="D1878">
        <v>243</v>
      </c>
      <c r="E1878">
        <v>16</v>
      </c>
      <c r="F1878">
        <v>2</v>
      </c>
      <c r="G1878">
        <v>22</v>
      </c>
      <c r="H1878">
        <v>6263.0499999999902</v>
      </c>
      <c r="I1878">
        <v>3</v>
      </c>
      <c r="J1878">
        <v>510.7</v>
      </c>
      <c r="K1878">
        <v>0</v>
      </c>
      <c r="L1878">
        <v>1</v>
      </c>
      <c r="M1878">
        <v>1</v>
      </c>
      <c r="N1878">
        <v>0</v>
      </c>
      <c r="O1878">
        <v>1</v>
      </c>
      <c r="P1878">
        <v>0</v>
      </c>
      <c r="Q1878">
        <v>1</v>
      </c>
    </row>
    <row r="1879" spans="1:17" x14ac:dyDescent="0.2">
      <c r="A1879">
        <v>20201127</v>
      </c>
      <c r="B1879" t="s">
        <v>18</v>
      </c>
      <c r="C1879">
        <v>7</v>
      </c>
      <c r="D1879">
        <v>2265</v>
      </c>
      <c r="E1879">
        <v>184</v>
      </c>
      <c r="F1879">
        <v>35</v>
      </c>
      <c r="G1879">
        <v>210</v>
      </c>
      <c r="H1879">
        <v>50362.609999999899</v>
      </c>
      <c r="I1879">
        <v>44</v>
      </c>
      <c r="J1879">
        <v>8562.41</v>
      </c>
      <c r="K1879">
        <v>4</v>
      </c>
      <c r="L1879">
        <v>10</v>
      </c>
      <c r="M1879">
        <v>3</v>
      </c>
      <c r="N1879">
        <v>1</v>
      </c>
      <c r="O1879">
        <v>1</v>
      </c>
      <c r="P1879">
        <v>0</v>
      </c>
      <c r="Q1879">
        <v>1</v>
      </c>
    </row>
    <row r="1880" spans="1:17" x14ac:dyDescent="0.2">
      <c r="A1880">
        <v>20201127</v>
      </c>
      <c r="B1880" t="s">
        <v>19</v>
      </c>
      <c r="C1880">
        <v>8</v>
      </c>
      <c r="D1880">
        <v>631</v>
      </c>
      <c r="E1880">
        <v>64</v>
      </c>
      <c r="F1880">
        <v>11</v>
      </c>
      <c r="G1880">
        <v>78</v>
      </c>
      <c r="H1880">
        <v>15893.5</v>
      </c>
      <c r="I1880">
        <v>13</v>
      </c>
      <c r="J1880">
        <v>3134.5299999999902</v>
      </c>
      <c r="K1880">
        <v>4</v>
      </c>
      <c r="L1880">
        <v>3</v>
      </c>
      <c r="M1880">
        <v>2</v>
      </c>
      <c r="N1880">
        <v>1</v>
      </c>
      <c r="O1880">
        <v>0</v>
      </c>
      <c r="P1880">
        <v>1</v>
      </c>
      <c r="Q1880">
        <v>0</v>
      </c>
    </row>
    <row r="1881" spans="1:17" x14ac:dyDescent="0.2">
      <c r="A1881">
        <v>20201127</v>
      </c>
      <c r="B1881" t="s">
        <v>20</v>
      </c>
      <c r="C1881">
        <v>12</v>
      </c>
      <c r="D1881">
        <v>1976</v>
      </c>
      <c r="E1881">
        <v>123</v>
      </c>
      <c r="F1881">
        <v>22</v>
      </c>
      <c r="G1881">
        <v>145</v>
      </c>
      <c r="H1881">
        <v>27037.01</v>
      </c>
      <c r="I1881">
        <v>30</v>
      </c>
      <c r="J1881">
        <v>4359.4399999999996</v>
      </c>
      <c r="K1881">
        <v>7</v>
      </c>
      <c r="L1881">
        <v>6</v>
      </c>
      <c r="M1881">
        <v>4</v>
      </c>
      <c r="N1881">
        <v>1</v>
      </c>
      <c r="O1881">
        <v>0</v>
      </c>
      <c r="P1881">
        <v>0</v>
      </c>
      <c r="Q1881">
        <v>0</v>
      </c>
    </row>
    <row r="1882" spans="1:17" x14ac:dyDescent="0.2">
      <c r="A1882">
        <v>20201127</v>
      </c>
      <c r="B1882" t="s">
        <v>20</v>
      </c>
      <c r="C1882">
        <v>3</v>
      </c>
      <c r="D1882">
        <v>549926</v>
      </c>
      <c r="E1882">
        <v>50252</v>
      </c>
      <c r="F1882">
        <v>9963</v>
      </c>
      <c r="G1882">
        <v>70006</v>
      </c>
      <c r="H1882">
        <v>9039533.0499999896</v>
      </c>
      <c r="I1882">
        <v>15647</v>
      </c>
      <c r="J1882">
        <v>1559201.13</v>
      </c>
      <c r="K1882">
        <v>1674</v>
      </c>
      <c r="L1882">
        <v>1042</v>
      </c>
      <c r="M1882">
        <v>454</v>
      </c>
      <c r="N1882">
        <v>804</v>
      </c>
      <c r="O1882">
        <v>83</v>
      </c>
      <c r="P1882">
        <v>394</v>
      </c>
      <c r="Q1882">
        <v>22</v>
      </c>
    </row>
    <row r="1883" spans="1:17" x14ac:dyDescent="0.2">
      <c r="A1883">
        <v>20201127</v>
      </c>
      <c r="B1883" t="s">
        <v>20</v>
      </c>
      <c r="C1883">
        <v>6</v>
      </c>
      <c r="D1883">
        <v>30366</v>
      </c>
      <c r="E1883">
        <v>2523</v>
      </c>
      <c r="F1883">
        <v>513</v>
      </c>
      <c r="G1883">
        <v>3281</v>
      </c>
      <c r="H1883">
        <v>547139.46999999904</v>
      </c>
      <c r="I1883">
        <v>718</v>
      </c>
      <c r="J1883">
        <v>100744.48</v>
      </c>
      <c r="K1883">
        <v>125</v>
      </c>
      <c r="L1883">
        <v>73</v>
      </c>
      <c r="M1883">
        <v>28</v>
      </c>
      <c r="N1883">
        <v>40</v>
      </c>
      <c r="O1883">
        <v>3</v>
      </c>
      <c r="P1883">
        <v>14</v>
      </c>
      <c r="Q1883">
        <v>2</v>
      </c>
    </row>
    <row r="1884" spans="1:17" x14ac:dyDescent="0.2">
      <c r="A1884">
        <v>20201127</v>
      </c>
      <c r="B1884" t="s">
        <v>20</v>
      </c>
      <c r="C1884">
        <v>8</v>
      </c>
      <c r="D1884">
        <v>9806</v>
      </c>
      <c r="E1884">
        <v>709</v>
      </c>
      <c r="F1884">
        <v>150</v>
      </c>
      <c r="G1884">
        <v>921</v>
      </c>
      <c r="H1884">
        <v>146971.66</v>
      </c>
      <c r="I1884">
        <v>192</v>
      </c>
      <c r="J1884">
        <v>27704.959999999999</v>
      </c>
      <c r="K1884">
        <v>32</v>
      </c>
      <c r="L1884">
        <v>30</v>
      </c>
      <c r="M1884">
        <v>7</v>
      </c>
      <c r="N1884">
        <v>6</v>
      </c>
      <c r="O1884">
        <v>3</v>
      </c>
      <c r="P1884">
        <v>2</v>
      </c>
      <c r="Q1884">
        <v>3</v>
      </c>
    </row>
    <row r="1885" spans="1:17" x14ac:dyDescent="0.2">
      <c r="A1885">
        <v>20201128</v>
      </c>
      <c r="B1885" t="s">
        <v>18</v>
      </c>
      <c r="C1885">
        <v>8</v>
      </c>
      <c r="D1885">
        <v>1033</v>
      </c>
      <c r="E1885">
        <v>71</v>
      </c>
      <c r="F1885">
        <v>8</v>
      </c>
      <c r="G1885">
        <v>83</v>
      </c>
      <c r="H1885">
        <v>17463.189999999999</v>
      </c>
      <c r="I1885">
        <v>10</v>
      </c>
      <c r="J1885">
        <v>2379.94</v>
      </c>
      <c r="K1885">
        <v>1</v>
      </c>
      <c r="L1885">
        <v>2</v>
      </c>
      <c r="M1885">
        <v>1</v>
      </c>
      <c r="N1885">
        <v>2</v>
      </c>
      <c r="O1885">
        <v>0</v>
      </c>
      <c r="P1885">
        <v>1</v>
      </c>
      <c r="Q1885">
        <v>0</v>
      </c>
    </row>
    <row r="1886" spans="1:17" x14ac:dyDescent="0.2">
      <c r="A1886">
        <v>20201128</v>
      </c>
      <c r="B1886" t="s">
        <v>19</v>
      </c>
      <c r="C1886">
        <v>8</v>
      </c>
      <c r="D1886">
        <v>595</v>
      </c>
      <c r="E1886">
        <v>66</v>
      </c>
      <c r="F1886">
        <v>14</v>
      </c>
      <c r="G1886">
        <v>84</v>
      </c>
      <c r="H1886">
        <v>14597.61</v>
      </c>
      <c r="I1886">
        <v>21</v>
      </c>
      <c r="J1886">
        <v>4010.21</v>
      </c>
      <c r="K1886">
        <v>2</v>
      </c>
      <c r="L1886">
        <v>6</v>
      </c>
      <c r="M1886">
        <v>1</v>
      </c>
      <c r="N1886">
        <v>0</v>
      </c>
      <c r="O1886">
        <v>1</v>
      </c>
      <c r="P1886">
        <v>0</v>
      </c>
      <c r="Q1886">
        <v>1</v>
      </c>
    </row>
    <row r="1887" spans="1:17" x14ac:dyDescent="0.2">
      <c r="A1887">
        <v>20201128</v>
      </c>
      <c r="B1887" t="s">
        <v>19</v>
      </c>
      <c r="C1887">
        <v>9</v>
      </c>
      <c r="D1887">
        <v>162</v>
      </c>
      <c r="E1887">
        <v>16</v>
      </c>
      <c r="F1887">
        <v>5</v>
      </c>
      <c r="G1887">
        <v>19</v>
      </c>
      <c r="H1887">
        <v>2524.36</v>
      </c>
      <c r="I1887">
        <v>6</v>
      </c>
      <c r="J1887">
        <v>237.01</v>
      </c>
      <c r="K1887">
        <v>1</v>
      </c>
      <c r="L1887">
        <v>1</v>
      </c>
      <c r="M1887">
        <v>0</v>
      </c>
      <c r="N1887">
        <v>0</v>
      </c>
      <c r="O1887">
        <v>0</v>
      </c>
      <c r="P1887">
        <v>0</v>
      </c>
      <c r="Q1887">
        <v>0</v>
      </c>
    </row>
    <row r="1888" spans="1:17" x14ac:dyDescent="0.2">
      <c r="A1888">
        <v>20201128</v>
      </c>
      <c r="B1888" t="s">
        <v>20</v>
      </c>
      <c r="C1888">
        <v>10</v>
      </c>
      <c r="D1888">
        <v>4750</v>
      </c>
      <c r="E1888">
        <v>356</v>
      </c>
      <c r="F1888">
        <v>81</v>
      </c>
      <c r="G1888">
        <v>484</v>
      </c>
      <c r="H1888">
        <v>65482.5099999999</v>
      </c>
      <c r="I1888">
        <v>96</v>
      </c>
      <c r="J1888">
        <v>11116.57</v>
      </c>
      <c r="K1888">
        <v>19</v>
      </c>
      <c r="L1888">
        <v>5</v>
      </c>
      <c r="M1888">
        <v>2</v>
      </c>
      <c r="N1888">
        <v>0</v>
      </c>
      <c r="O1888">
        <v>0</v>
      </c>
      <c r="P1888">
        <v>0</v>
      </c>
      <c r="Q1888">
        <v>0</v>
      </c>
    </row>
    <row r="1889" spans="1:17" x14ac:dyDescent="0.2">
      <c r="A1889">
        <v>20201128</v>
      </c>
      <c r="B1889" t="s">
        <v>20</v>
      </c>
      <c r="C1889">
        <v>14</v>
      </c>
      <c r="D1889">
        <v>1121</v>
      </c>
      <c r="E1889">
        <v>114</v>
      </c>
      <c r="F1889">
        <v>27</v>
      </c>
      <c r="G1889">
        <v>172</v>
      </c>
      <c r="H1889">
        <v>15114.889999999899</v>
      </c>
      <c r="I1889">
        <v>31</v>
      </c>
      <c r="J1889">
        <v>1792.01999999999</v>
      </c>
      <c r="K1889">
        <v>9</v>
      </c>
      <c r="L1889">
        <v>1</v>
      </c>
      <c r="M1889">
        <v>0</v>
      </c>
      <c r="N1889">
        <v>0</v>
      </c>
      <c r="O1889">
        <v>0</v>
      </c>
      <c r="P1889">
        <v>0</v>
      </c>
      <c r="Q1889">
        <v>0</v>
      </c>
    </row>
    <row r="1890" spans="1:17" x14ac:dyDescent="0.2">
      <c r="A1890">
        <v>20201128</v>
      </c>
      <c r="B1890" t="s">
        <v>20</v>
      </c>
      <c r="C1890">
        <v>7</v>
      </c>
      <c r="D1890">
        <v>17730</v>
      </c>
      <c r="E1890">
        <v>1391</v>
      </c>
      <c r="F1890">
        <v>299</v>
      </c>
      <c r="G1890">
        <v>2422</v>
      </c>
      <c r="H1890">
        <v>306614.58</v>
      </c>
      <c r="I1890">
        <v>410</v>
      </c>
      <c r="J1890">
        <v>51330.09</v>
      </c>
      <c r="K1890">
        <v>74</v>
      </c>
      <c r="L1890">
        <v>53</v>
      </c>
      <c r="M1890">
        <v>16</v>
      </c>
      <c r="N1890">
        <v>17</v>
      </c>
      <c r="O1890">
        <v>2</v>
      </c>
      <c r="P1890">
        <v>10</v>
      </c>
      <c r="Q1890">
        <v>1</v>
      </c>
    </row>
    <row r="1891" spans="1:17" x14ac:dyDescent="0.2">
      <c r="A1891">
        <v>20201129</v>
      </c>
      <c r="B1891" t="s">
        <v>18</v>
      </c>
      <c r="C1891">
        <v>11</v>
      </c>
      <c r="D1891">
        <v>143</v>
      </c>
      <c r="E1891">
        <v>11</v>
      </c>
      <c r="F1891">
        <v>1</v>
      </c>
      <c r="G1891">
        <v>14</v>
      </c>
      <c r="H1891">
        <v>2161.2800000000002</v>
      </c>
      <c r="I1891">
        <v>2</v>
      </c>
      <c r="J1891">
        <v>340.38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</row>
    <row r="1892" spans="1:17" x14ac:dyDescent="0.2">
      <c r="A1892">
        <v>20201129</v>
      </c>
      <c r="B1892" t="s">
        <v>18</v>
      </c>
      <c r="C1892">
        <v>15</v>
      </c>
      <c r="D1892">
        <v>775</v>
      </c>
      <c r="E1892">
        <v>40</v>
      </c>
      <c r="F1892">
        <v>11</v>
      </c>
      <c r="G1892">
        <v>56</v>
      </c>
      <c r="H1892">
        <v>5018.54</v>
      </c>
      <c r="I1892">
        <v>22</v>
      </c>
      <c r="J1892">
        <v>1400</v>
      </c>
      <c r="K1892">
        <v>8</v>
      </c>
      <c r="L1892">
        <v>4</v>
      </c>
      <c r="M1892">
        <v>1</v>
      </c>
      <c r="N1892">
        <v>1</v>
      </c>
      <c r="O1892">
        <v>0</v>
      </c>
      <c r="P1892">
        <v>1</v>
      </c>
      <c r="Q1892">
        <v>0</v>
      </c>
    </row>
    <row r="1893" spans="1:17" x14ac:dyDescent="0.2">
      <c r="A1893">
        <v>20201129</v>
      </c>
      <c r="B1893" t="s">
        <v>18</v>
      </c>
      <c r="C1893">
        <v>7</v>
      </c>
      <c r="D1893">
        <v>2336</v>
      </c>
      <c r="E1893">
        <v>170</v>
      </c>
      <c r="F1893">
        <v>29</v>
      </c>
      <c r="G1893">
        <v>217</v>
      </c>
      <c r="H1893">
        <v>52305.45</v>
      </c>
      <c r="I1893">
        <v>51</v>
      </c>
      <c r="J1893">
        <v>7707.46</v>
      </c>
      <c r="K1893">
        <v>5</v>
      </c>
      <c r="L1893">
        <v>6</v>
      </c>
      <c r="M1893">
        <v>4</v>
      </c>
      <c r="N1893">
        <v>6</v>
      </c>
      <c r="O1893">
        <v>0</v>
      </c>
      <c r="P1893">
        <v>4</v>
      </c>
      <c r="Q1893">
        <v>0</v>
      </c>
    </row>
    <row r="1894" spans="1:17" x14ac:dyDescent="0.2">
      <c r="A1894">
        <v>20201129</v>
      </c>
      <c r="B1894" t="s">
        <v>20</v>
      </c>
      <c r="C1894">
        <v>12</v>
      </c>
      <c r="D1894">
        <v>1536</v>
      </c>
      <c r="E1894">
        <v>125</v>
      </c>
      <c r="F1894">
        <v>31</v>
      </c>
      <c r="G1894">
        <v>428</v>
      </c>
      <c r="H1894">
        <v>60353.56</v>
      </c>
      <c r="I1894">
        <v>42</v>
      </c>
      <c r="J1894">
        <v>3849.03</v>
      </c>
      <c r="K1894">
        <v>14</v>
      </c>
      <c r="L1894">
        <v>3</v>
      </c>
      <c r="M1894">
        <v>1</v>
      </c>
      <c r="N1894">
        <v>0</v>
      </c>
      <c r="O1894">
        <v>0</v>
      </c>
      <c r="P1894">
        <v>0</v>
      </c>
      <c r="Q1894">
        <v>0</v>
      </c>
    </row>
    <row r="1895" spans="1:17" x14ac:dyDescent="0.2">
      <c r="A1895">
        <v>20201129</v>
      </c>
      <c r="B1895" t="s">
        <v>20</v>
      </c>
      <c r="C1895">
        <v>13</v>
      </c>
      <c r="D1895">
        <v>1917</v>
      </c>
      <c r="E1895">
        <v>123</v>
      </c>
      <c r="F1895">
        <v>31</v>
      </c>
      <c r="G1895">
        <v>142</v>
      </c>
      <c r="H1895">
        <v>30247.26</v>
      </c>
      <c r="I1895">
        <v>36</v>
      </c>
      <c r="J1895">
        <v>5844.5799999999899</v>
      </c>
      <c r="K1895">
        <v>10</v>
      </c>
      <c r="L1895">
        <v>5</v>
      </c>
      <c r="M1895">
        <v>3</v>
      </c>
      <c r="N1895">
        <v>0</v>
      </c>
      <c r="O1895">
        <v>0</v>
      </c>
      <c r="P1895">
        <v>0</v>
      </c>
      <c r="Q1895">
        <v>0</v>
      </c>
    </row>
    <row r="1896" spans="1:17" x14ac:dyDescent="0.2">
      <c r="A1896">
        <v>20201129</v>
      </c>
      <c r="B1896" t="s">
        <v>20</v>
      </c>
      <c r="C1896">
        <v>8</v>
      </c>
      <c r="D1896">
        <v>11211</v>
      </c>
      <c r="E1896">
        <v>802</v>
      </c>
      <c r="F1896">
        <v>161</v>
      </c>
      <c r="G1896">
        <v>2469</v>
      </c>
      <c r="H1896">
        <v>304925.97999999899</v>
      </c>
      <c r="I1896">
        <v>269</v>
      </c>
      <c r="J1896">
        <v>32768.47</v>
      </c>
      <c r="K1896">
        <v>74</v>
      </c>
      <c r="L1896">
        <v>35</v>
      </c>
      <c r="M1896">
        <v>6</v>
      </c>
      <c r="N1896">
        <v>10</v>
      </c>
      <c r="O1896">
        <v>1</v>
      </c>
      <c r="P1896">
        <v>3</v>
      </c>
      <c r="Q1896">
        <v>1</v>
      </c>
    </row>
    <row r="1897" spans="1:17" x14ac:dyDescent="0.2">
      <c r="A1897">
        <v>20201130</v>
      </c>
      <c r="B1897" t="s">
        <v>18</v>
      </c>
      <c r="C1897">
        <v>12</v>
      </c>
      <c r="D1897">
        <v>144</v>
      </c>
      <c r="E1897">
        <v>10</v>
      </c>
      <c r="F1897">
        <v>2</v>
      </c>
      <c r="G1897">
        <v>11</v>
      </c>
      <c r="H1897">
        <v>2577.1499999999901</v>
      </c>
      <c r="I1897">
        <v>2</v>
      </c>
      <c r="J1897">
        <v>111.63</v>
      </c>
      <c r="K1897">
        <v>0</v>
      </c>
      <c r="L1897">
        <v>1</v>
      </c>
      <c r="M1897">
        <v>0</v>
      </c>
      <c r="N1897">
        <v>0</v>
      </c>
      <c r="O1897">
        <v>0</v>
      </c>
      <c r="P1897">
        <v>0</v>
      </c>
      <c r="Q1897">
        <v>0</v>
      </c>
    </row>
    <row r="1898" spans="1:17" x14ac:dyDescent="0.2">
      <c r="A1898">
        <v>20201130</v>
      </c>
      <c r="B1898" t="s">
        <v>18</v>
      </c>
      <c r="C1898">
        <v>15</v>
      </c>
      <c r="D1898">
        <v>405</v>
      </c>
      <c r="E1898">
        <v>35</v>
      </c>
      <c r="F1898">
        <v>4</v>
      </c>
      <c r="G1898">
        <v>40</v>
      </c>
      <c r="H1898">
        <v>8380.2999999999993</v>
      </c>
      <c r="I1898">
        <v>4</v>
      </c>
      <c r="J1898">
        <v>381.4</v>
      </c>
      <c r="K1898">
        <v>0</v>
      </c>
      <c r="L1898">
        <v>2</v>
      </c>
      <c r="M1898">
        <v>0</v>
      </c>
      <c r="N1898">
        <v>1</v>
      </c>
      <c r="O1898">
        <v>0</v>
      </c>
      <c r="P1898">
        <v>0</v>
      </c>
      <c r="Q1898">
        <v>0</v>
      </c>
    </row>
    <row r="1899" spans="1:17" x14ac:dyDescent="0.2">
      <c r="A1899">
        <v>20201130</v>
      </c>
      <c r="B1899" t="s">
        <v>18</v>
      </c>
      <c r="C1899">
        <v>3</v>
      </c>
      <c r="D1899">
        <v>107989</v>
      </c>
      <c r="E1899">
        <v>9892</v>
      </c>
      <c r="F1899">
        <v>1904</v>
      </c>
      <c r="G1899">
        <v>13556</v>
      </c>
      <c r="H1899">
        <v>1901767.38</v>
      </c>
      <c r="I1899">
        <v>2919</v>
      </c>
      <c r="J1899">
        <v>313659.95999999897</v>
      </c>
      <c r="K1899">
        <v>303</v>
      </c>
      <c r="L1899">
        <v>282</v>
      </c>
      <c r="M1899">
        <v>123</v>
      </c>
      <c r="N1899">
        <v>217</v>
      </c>
      <c r="O1899">
        <v>24</v>
      </c>
      <c r="P1899">
        <v>104</v>
      </c>
      <c r="Q1899">
        <v>8</v>
      </c>
    </row>
    <row r="1900" spans="1:17" x14ac:dyDescent="0.2">
      <c r="A1900">
        <v>20201130</v>
      </c>
      <c r="B1900" t="s">
        <v>18</v>
      </c>
      <c r="C1900">
        <v>4</v>
      </c>
      <c r="D1900">
        <v>40188</v>
      </c>
      <c r="E1900">
        <v>3388</v>
      </c>
      <c r="F1900">
        <v>601</v>
      </c>
      <c r="G1900">
        <v>4331</v>
      </c>
      <c r="H1900">
        <v>812750.08</v>
      </c>
      <c r="I1900">
        <v>880</v>
      </c>
      <c r="J1900">
        <v>143341.24999999901</v>
      </c>
      <c r="K1900">
        <v>99</v>
      </c>
      <c r="L1900">
        <v>139</v>
      </c>
      <c r="M1900">
        <v>60</v>
      </c>
      <c r="N1900">
        <v>95</v>
      </c>
      <c r="O1900">
        <v>17</v>
      </c>
      <c r="P1900">
        <v>45</v>
      </c>
      <c r="Q1900">
        <v>3</v>
      </c>
    </row>
    <row r="1901" spans="1:17" x14ac:dyDescent="0.2">
      <c r="A1901">
        <v>20201130</v>
      </c>
      <c r="B1901" t="s">
        <v>18</v>
      </c>
      <c r="C1901">
        <v>5</v>
      </c>
      <c r="D1901">
        <v>21209</v>
      </c>
      <c r="E1901">
        <v>1854</v>
      </c>
      <c r="F1901">
        <v>340</v>
      </c>
      <c r="G1901">
        <v>3154</v>
      </c>
      <c r="H1901">
        <v>443694.88</v>
      </c>
      <c r="I1901">
        <v>537</v>
      </c>
      <c r="J1901">
        <v>61680.959999999999</v>
      </c>
      <c r="K1901">
        <v>99</v>
      </c>
      <c r="L1901">
        <v>78</v>
      </c>
      <c r="M1901">
        <v>35</v>
      </c>
      <c r="N1901">
        <v>46</v>
      </c>
      <c r="O1901">
        <v>8</v>
      </c>
      <c r="P1901">
        <v>27</v>
      </c>
      <c r="Q1901">
        <v>2</v>
      </c>
    </row>
    <row r="1902" spans="1:17" x14ac:dyDescent="0.2">
      <c r="A1902">
        <v>20201130</v>
      </c>
      <c r="B1902" t="s">
        <v>18</v>
      </c>
      <c r="C1902">
        <v>6</v>
      </c>
      <c r="D1902">
        <v>5428</v>
      </c>
      <c r="E1902">
        <v>437</v>
      </c>
      <c r="F1902">
        <v>108</v>
      </c>
      <c r="G1902">
        <v>687</v>
      </c>
      <c r="H1902">
        <v>139224.79999999999</v>
      </c>
      <c r="I1902">
        <v>164</v>
      </c>
      <c r="J1902">
        <v>26422.46</v>
      </c>
      <c r="K1902">
        <v>14</v>
      </c>
      <c r="L1902">
        <v>29</v>
      </c>
      <c r="M1902">
        <v>13</v>
      </c>
      <c r="N1902">
        <v>18</v>
      </c>
      <c r="O1902">
        <v>0</v>
      </c>
      <c r="P1902">
        <v>10</v>
      </c>
      <c r="Q1902">
        <v>0</v>
      </c>
    </row>
    <row r="1903" spans="1:17" x14ac:dyDescent="0.2">
      <c r="A1903">
        <v>20201130</v>
      </c>
      <c r="B1903" t="s">
        <v>20</v>
      </c>
      <c r="C1903">
        <v>8</v>
      </c>
      <c r="D1903">
        <v>7927</v>
      </c>
      <c r="E1903">
        <v>618</v>
      </c>
      <c r="F1903">
        <v>130</v>
      </c>
      <c r="G1903">
        <v>1791</v>
      </c>
      <c r="H1903">
        <v>153977.79</v>
      </c>
      <c r="I1903">
        <v>235</v>
      </c>
      <c r="J1903">
        <v>22884.52</v>
      </c>
      <c r="K1903">
        <v>74</v>
      </c>
      <c r="L1903">
        <v>31</v>
      </c>
      <c r="M1903">
        <v>8</v>
      </c>
      <c r="N1903">
        <v>15</v>
      </c>
      <c r="O1903">
        <v>4</v>
      </c>
      <c r="P1903">
        <v>5</v>
      </c>
      <c r="Q1903">
        <v>1</v>
      </c>
    </row>
    <row r="1904" spans="1:17" x14ac:dyDescent="0.2">
      <c r="A1904">
        <v>20201201</v>
      </c>
      <c r="B1904" t="s">
        <v>18</v>
      </c>
      <c r="C1904">
        <v>15</v>
      </c>
      <c r="D1904">
        <v>758</v>
      </c>
      <c r="E1904">
        <v>44</v>
      </c>
      <c r="F1904">
        <v>7</v>
      </c>
      <c r="G1904">
        <v>51</v>
      </c>
      <c r="H1904">
        <v>10252.129999999999</v>
      </c>
      <c r="I1904">
        <v>8</v>
      </c>
      <c r="J1904">
        <v>1546.69</v>
      </c>
      <c r="K1904">
        <v>2</v>
      </c>
      <c r="L1904">
        <v>1</v>
      </c>
      <c r="M1904">
        <v>0</v>
      </c>
      <c r="N1904">
        <v>0</v>
      </c>
      <c r="O1904">
        <v>0</v>
      </c>
      <c r="P1904">
        <v>0</v>
      </c>
      <c r="Q1904">
        <v>0</v>
      </c>
    </row>
    <row r="1905" spans="1:17" x14ac:dyDescent="0.2">
      <c r="A1905">
        <v>20201201</v>
      </c>
      <c r="B1905" t="s">
        <v>18</v>
      </c>
      <c r="C1905">
        <v>5</v>
      </c>
      <c r="D1905">
        <v>25435</v>
      </c>
      <c r="E1905">
        <v>2090</v>
      </c>
      <c r="F1905">
        <v>389</v>
      </c>
      <c r="G1905">
        <v>2976</v>
      </c>
      <c r="H1905">
        <v>509050.64999999898</v>
      </c>
      <c r="I1905">
        <v>543</v>
      </c>
      <c r="J1905">
        <v>76887.39</v>
      </c>
      <c r="K1905">
        <v>34</v>
      </c>
      <c r="L1905">
        <v>80</v>
      </c>
      <c r="M1905">
        <v>35</v>
      </c>
      <c r="N1905">
        <v>31</v>
      </c>
      <c r="O1905">
        <v>3</v>
      </c>
      <c r="P1905">
        <v>20</v>
      </c>
      <c r="Q1905">
        <v>3</v>
      </c>
    </row>
    <row r="1906" spans="1:17" x14ac:dyDescent="0.2">
      <c r="A1906">
        <v>20201201</v>
      </c>
      <c r="B1906" t="s">
        <v>19</v>
      </c>
      <c r="C1906">
        <v>13</v>
      </c>
      <c r="D1906">
        <v>152</v>
      </c>
      <c r="E1906">
        <v>7</v>
      </c>
      <c r="F1906" t="s">
        <v>41</v>
      </c>
      <c r="G1906">
        <v>7</v>
      </c>
      <c r="H1906">
        <v>2475.83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</row>
    <row r="1907" spans="1:17" x14ac:dyDescent="0.2">
      <c r="A1907">
        <v>20201201</v>
      </c>
      <c r="B1907" t="s">
        <v>19</v>
      </c>
      <c r="C1907">
        <v>3</v>
      </c>
      <c r="D1907">
        <v>69273</v>
      </c>
      <c r="E1907">
        <v>7682</v>
      </c>
      <c r="F1907">
        <v>1514</v>
      </c>
      <c r="G1907">
        <v>10584</v>
      </c>
      <c r="H1907">
        <v>1576439.12</v>
      </c>
      <c r="I1907">
        <v>2280</v>
      </c>
      <c r="J1907">
        <v>265131.80999999901</v>
      </c>
      <c r="K1907">
        <v>211</v>
      </c>
      <c r="L1907">
        <v>204</v>
      </c>
      <c r="M1907">
        <v>85</v>
      </c>
      <c r="N1907">
        <v>168</v>
      </c>
      <c r="O1907">
        <v>22</v>
      </c>
      <c r="P1907">
        <v>70</v>
      </c>
      <c r="Q1907">
        <v>11</v>
      </c>
    </row>
    <row r="1908" spans="1:17" x14ac:dyDescent="0.2">
      <c r="A1908">
        <v>20201201</v>
      </c>
      <c r="B1908" t="s">
        <v>20</v>
      </c>
      <c r="C1908">
        <v>10</v>
      </c>
      <c r="D1908">
        <v>2546</v>
      </c>
      <c r="E1908">
        <v>175</v>
      </c>
      <c r="F1908">
        <v>42</v>
      </c>
      <c r="G1908">
        <v>340</v>
      </c>
      <c r="H1908">
        <v>36378.81</v>
      </c>
      <c r="I1908">
        <v>52</v>
      </c>
      <c r="J1908">
        <v>5338.89</v>
      </c>
      <c r="K1908">
        <v>17</v>
      </c>
      <c r="L1908">
        <v>6</v>
      </c>
      <c r="M1908">
        <v>1</v>
      </c>
      <c r="N1908">
        <v>4</v>
      </c>
      <c r="O1908">
        <v>0</v>
      </c>
      <c r="P1908">
        <v>1</v>
      </c>
      <c r="Q1908">
        <v>0</v>
      </c>
    </row>
    <row r="1909" spans="1:17" x14ac:dyDescent="0.2">
      <c r="A1909">
        <v>20201201</v>
      </c>
      <c r="B1909" t="s">
        <v>20</v>
      </c>
      <c r="C1909">
        <v>11</v>
      </c>
      <c r="D1909">
        <v>1472</v>
      </c>
      <c r="E1909">
        <v>106</v>
      </c>
      <c r="F1909">
        <v>26</v>
      </c>
      <c r="G1909">
        <v>127</v>
      </c>
      <c r="H1909">
        <v>17008.98</v>
      </c>
      <c r="I1909">
        <v>32</v>
      </c>
      <c r="J1909">
        <v>2933.25</v>
      </c>
      <c r="K1909">
        <v>8</v>
      </c>
      <c r="L1909">
        <v>4</v>
      </c>
      <c r="M1909">
        <v>3</v>
      </c>
      <c r="N1909">
        <v>0</v>
      </c>
      <c r="O1909">
        <v>2</v>
      </c>
      <c r="P1909">
        <v>0</v>
      </c>
      <c r="Q1909">
        <v>1</v>
      </c>
    </row>
    <row r="1910" spans="1:17" x14ac:dyDescent="0.2">
      <c r="A1910">
        <v>20201201</v>
      </c>
      <c r="B1910" t="s">
        <v>20</v>
      </c>
      <c r="C1910">
        <v>13</v>
      </c>
      <c r="D1910">
        <v>1668</v>
      </c>
      <c r="E1910">
        <v>121</v>
      </c>
      <c r="F1910">
        <v>24</v>
      </c>
      <c r="G1910">
        <v>155</v>
      </c>
      <c r="H1910">
        <v>28646.789999999899</v>
      </c>
      <c r="I1910">
        <v>32</v>
      </c>
      <c r="J1910">
        <v>5356.3499999999904</v>
      </c>
      <c r="K1910">
        <v>5</v>
      </c>
      <c r="L1910">
        <v>10</v>
      </c>
      <c r="M1910">
        <v>1</v>
      </c>
      <c r="N1910">
        <v>0</v>
      </c>
      <c r="O1910">
        <v>0</v>
      </c>
      <c r="P1910">
        <v>0</v>
      </c>
      <c r="Q1910">
        <v>0</v>
      </c>
    </row>
    <row r="1911" spans="1:17" x14ac:dyDescent="0.2">
      <c r="A1911">
        <v>20201201</v>
      </c>
      <c r="B1911" t="s">
        <v>20</v>
      </c>
      <c r="C1911">
        <v>6</v>
      </c>
      <c r="D1911">
        <v>36955</v>
      </c>
      <c r="E1911">
        <v>2910</v>
      </c>
      <c r="F1911">
        <v>587</v>
      </c>
      <c r="G1911">
        <v>5050</v>
      </c>
      <c r="H1911">
        <v>815494.49999999895</v>
      </c>
      <c r="I1911">
        <v>881</v>
      </c>
      <c r="J1911">
        <v>127489.80999999899</v>
      </c>
      <c r="K1911">
        <v>153</v>
      </c>
      <c r="L1911">
        <v>147</v>
      </c>
      <c r="M1911">
        <v>63</v>
      </c>
      <c r="N1911">
        <v>72</v>
      </c>
      <c r="O1911">
        <v>16</v>
      </c>
      <c r="P1911">
        <v>30</v>
      </c>
      <c r="Q1911">
        <v>6</v>
      </c>
    </row>
    <row r="1912" spans="1:17" x14ac:dyDescent="0.2">
      <c r="A1912">
        <v>20201201</v>
      </c>
      <c r="B1912" t="s">
        <v>20</v>
      </c>
      <c r="C1912">
        <v>8</v>
      </c>
      <c r="D1912">
        <v>8870</v>
      </c>
      <c r="E1912">
        <v>676</v>
      </c>
      <c r="F1912">
        <v>111</v>
      </c>
      <c r="G1912">
        <v>1776</v>
      </c>
      <c r="H1912">
        <v>238883.58999999901</v>
      </c>
      <c r="I1912">
        <v>156</v>
      </c>
      <c r="J1912">
        <v>24212.720000000001</v>
      </c>
      <c r="K1912">
        <v>34</v>
      </c>
      <c r="L1912">
        <v>19</v>
      </c>
      <c r="M1912">
        <v>5</v>
      </c>
      <c r="N1912">
        <v>6</v>
      </c>
      <c r="O1912">
        <v>1</v>
      </c>
      <c r="P1912">
        <v>1</v>
      </c>
      <c r="Q1912">
        <v>1</v>
      </c>
    </row>
    <row r="1913" spans="1:17" x14ac:dyDescent="0.2">
      <c r="A1913">
        <v>20201202</v>
      </c>
      <c r="B1913" t="s">
        <v>18</v>
      </c>
      <c r="C1913">
        <v>11</v>
      </c>
      <c r="D1913">
        <v>298</v>
      </c>
      <c r="E1913">
        <v>11</v>
      </c>
      <c r="F1913">
        <v>3</v>
      </c>
      <c r="G1913">
        <v>13</v>
      </c>
      <c r="H1913">
        <v>2735.64</v>
      </c>
      <c r="I1913">
        <v>3</v>
      </c>
      <c r="J1913">
        <v>598.06999999999903</v>
      </c>
      <c r="K1913">
        <v>0</v>
      </c>
      <c r="L1913">
        <v>1</v>
      </c>
      <c r="M1913">
        <v>0</v>
      </c>
      <c r="N1913">
        <v>1</v>
      </c>
      <c r="O1913">
        <v>0</v>
      </c>
      <c r="P1913">
        <v>0</v>
      </c>
      <c r="Q1913">
        <v>0</v>
      </c>
    </row>
    <row r="1914" spans="1:17" x14ac:dyDescent="0.2">
      <c r="A1914">
        <v>20201202</v>
      </c>
      <c r="B1914" t="s">
        <v>18</v>
      </c>
      <c r="C1914">
        <v>5</v>
      </c>
      <c r="D1914">
        <v>23680</v>
      </c>
      <c r="E1914">
        <v>1969</v>
      </c>
      <c r="F1914">
        <v>380</v>
      </c>
      <c r="G1914">
        <v>2622</v>
      </c>
      <c r="H1914">
        <v>455367.91999999899</v>
      </c>
      <c r="I1914">
        <v>535</v>
      </c>
      <c r="J1914">
        <v>77339.44</v>
      </c>
      <c r="K1914">
        <v>71</v>
      </c>
      <c r="L1914">
        <v>76</v>
      </c>
      <c r="M1914">
        <v>26</v>
      </c>
      <c r="N1914">
        <v>47</v>
      </c>
      <c r="O1914">
        <v>7</v>
      </c>
      <c r="P1914">
        <v>19</v>
      </c>
      <c r="Q1914">
        <v>2</v>
      </c>
    </row>
    <row r="1915" spans="1:17" x14ac:dyDescent="0.2">
      <c r="A1915">
        <v>20201202</v>
      </c>
      <c r="B1915" t="s">
        <v>18</v>
      </c>
      <c r="C1915">
        <v>7</v>
      </c>
      <c r="D1915">
        <v>2344</v>
      </c>
      <c r="E1915">
        <v>192</v>
      </c>
      <c r="F1915">
        <v>35</v>
      </c>
      <c r="G1915">
        <v>259</v>
      </c>
      <c r="H1915">
        <v>60441.219999999899</v>
      </c>
      <c r="I1915">
        <v>49</v>
      </c>
      <c r="J1915">
        <v>9569</v>
      </c>
      <c r="K1915">
        <v>10</v>
      </c>
      <c r="L1915">
        <v>17</v>
      </c>
      <c r="M1915">
        <v>8</v>
      </c>
      <c r="N1915">
        <v>7</v>
      </c>
      <c r="O1915">
        <v>0</v>
      </c>
      <c r="P1915">
        <v>5</v>
      </c>
      <c r="Q1915">
        <v>0</v>
      </c>
    </row>
    <row r="1916" spans="1:17" x14ac:dyDescent="0.2">
      <c r="A1916">
        <v>20201202</v>
      </c>
      <c r="B1916" t="s">
        <v>19</v>
      </c>
      <c r="C1916">
        <v>10</v>
      </c>
      <c r="D1916">
        <v>169</v>
      </c>
      <c r="E1916">
        <v>18</v>
      </c>
      <c r="F1916">
        <v>2</v>
      </c>
      <c r="G1916">
        <v>25</v>
      </c>
      <c r="H1916">
        <v>6666.5999999999904</v>
      </c>
      <c r="I1916">
        <v>6</v>
      </c>
      <c r="J1916">
        <v>1076.69</v>
      </c>
      <c r="K1916">
        <v>0</v>
      </c>
      <c r="L1916">
        <v>3</v>
      </c>
      <c r="M1916">
        <v>0</v>
      </c>
      <c r="N1916">
        <v>2</v>
      </c>
      <c r="O1916">
        <v>0</v>
      </c>
      <c r="P1916">
        <v>0</v>
      </c>
      <c r="Q1916">
        <v>0</v>
      </c>
    </row>
    <row r="1917" spans="1:17" x14ac:dyDescent="0.2">
      <c r="A1917">
        <v>20201202</v>
      </c>
      <c r="B1917" t="s">
        <v>19</v>
      </c>
      <c r="C1917">
        <v>8</v>
      </c>
      <c r="D1917">
        <v>854</v>
      </c>
      <c r="E1917">
        <v>80</v>
      </c>
      <c r="F1917">
        <v>11</v>
      </c>
      <c r="G1917">
        <v>92</v>
      </c>
      <c r="H1917">
        <v>18527.45</v>
      </c>
      <c r="I1917">
        <v>14</v>
      </c>
      <c r="J1917">
        <v>1322.56</v>
      </c>
      <c r="K1917">
        <v>1</v>
      </c>
      <c r="L1917">
        <v>6</v>
      </c>
      <c r="M1917">
        <v>0</v>
      </c>
      <c r="N1917">
        <v>0</v>
      </c>
      <c r="O1917">
        <v>0</v>
      </c>
      <c r="P1917">
        <v>0</v>
      </c>
      <c r="Q1917">
        <v>0</v>
      </c>
    </row>
    <row r="1918" spans="1:17" x14ac:dyDescent="0.2">
      <c r="A1918">
        <v>20201202</v>
      </c>
      <c r="B1918" t="s">
        <v>20</v>
      </c>
      <c r="C1918">
        <v>12</v>
      </c>
      <c r="D1918">
        <v>1326</v>
      </c>
      <c r="E1918">
        <v>110</v>
      </c>
      <c r="F1918">
        <v>24</v>
      </c>
      <c r="G1918">
        <v>577</v>
      </c>
      <c r="H1918">
        <v>53161.41</v>
      </c>
      <c r="I1918">
        <v>31</v>
      </c>
      <c r="J1918">
        <v>3041.89</v>
      </c>
      <c r="K1918">
        <v>12</v>
      </c>
      <c r="L1918">
        <v>3</v>
      </c>
      <c r="M1918">
        <v>0</v>
      </c>
      <c r="N1918">
        <v>1</v>
      </c>
      <c r="O1918">
        <v>0</v>
      </c>
      <c r="P1918">
        <v>0</v>
      </c>
      <c r="Q1918">
        <v>0</v>
      </c>
    </row>
    <row r="1919" spans="1:17" x14ac:dyDescent="0.2">
      <c r="A1919">
        <v>20201202</v>
      </c>
      <c r="B1919" t="s">
        <v>20</v>
      </c>
      <c r="C1919">
        <v>8</v>
      </c>
      <c r="D1919">
        <v>11039</v>
      </c>
      <c r="E1919">
        <v>798</v>
      </c>
      <c r="F1919">
        <v>176</v>
      </c>
      <c r="G1919">
        <v>1250</v>
      </c>
      <c r="H1919">
        <v>171356.2</v>
      </c>
      <c r="I1919">
        <v>240</v>
      </c>
      <c r="J1919">
        <v>30393.67</v>
      </c>
      <c r="K1919">
        <v>63</v>
      </c>
      <c r="L1919">
        <v>26</v>
      </c>
      <c r="M1919">
        <v>12</v>
      </c>
      <c r="N1919">
        <v>6</v>
      </c>
      <c r="O1919">
        <v>4</v>
      </c>
      <c r="P1919">
        <v>6</v>
      </c>
      <c r="Q1919">
        <v>3</v>
      </c>
    </row>
    <row r="1920" spans="1:17" x14ac:dyDescent="0.2">
      <c r="A1920">
        <v>20201203</v>
      </c>
      <c r="B1920" t="s">
        <v>18</v>
      </c>
      <c r="C1920">
        <v>4</v>
      </c>
      <c r="D1920">
        <v>45663</v>
      </c>
      <c r="E1920">
        <v>3961</v>
      </c>
      <c r="F1920">
        <v>783</v>
      </c>
      <c r="G1920">
        <v>5413</v>
      </c>
      <c r="H1920">
        <v>819820.70999999903</v>
      </c>
      <c r="I1920">
        <v>1103</v>
      </c>
      <c r="J1920">
        <v>140254.47</v>
      </c>
      <c r="K1920">
        <v>79</v>
      </c>
      <c r="L1920">
        <v>132</v>
      </c>
      <c r="M1920">
        <v>58</v>
      </c>
      <c r="N1920">
        <v>99</v>
      </c>
      <c r="O1920">
        <v>9</v>
      </c>
      <c r="P1920">
        <v>44</v>
      </c>
      <c r="Q1920">
        <v>4</v>
      </c>
    </row>
    <row r="1921" spans="1:17" x14ac:dyDescent="0.2">
      <c r="A1921">
        <v>20201203</v>
      </c>
      <c r="B1921" t="s">
        <v>19</v>
      </c>
      <c r="C1921">
        <v>10</v>
      </c>
      <c r="D1921">
        <v>225</v>
      </c>
      <c r="E1921">
        <v>20</v>
      </c>
      <c r="F1921">
        <v>4</v>
      </c>
      <c r="G1921">
        <v>25</v>
      </c>
      <c r="H1921">
        <v>3944.65</v>
      </c>
      <c r="I1921">
        <v>7</v>
      </c>
      <c r="J1921">
        <v>1240.8499999999999</v>
      </c>
      <c r="K1921">
        <v>0</v>
      </c>
      <c r="L1921">
        <v>3</v>
      </c>
      <c r="M1921">
        <v>0</v>
      </c>
      <c r="N1921">
        <v>2</v>
      </c>
      <c r="O1921">
        <v>0</v>
      </c>
      <c r="P1921">
        <v>0</v>
      </c>
      <c r="Q1921">
        <v>0</v>
      </c>
    </row>
    <row r="1922" spans="1:17" x14ac:dyDescent="0.2">
      <c r="A1922">
        <v>20201203</v>
      </c>
      <c r="B1922" t="s">
        <v>20</v>
      </c>
      <c r="C1922">
        <v>10</v>
      </c>
      <c r="D1922">
        <v>3038</v>
      </c>
      <c r="E1922">
        <v>208</v>
      </c>
      <c r="F1922">
        <v>44</v>
      </c>
      <c r="G1922">
        <v>237</v>
      </c>
      <c r="H1922">
        <v>34485.06</v>
      </c>
      <c r="I1922">
        <v>56</v>
      </c>
      <c r="J1922">
        <v>6143.9</v>
      </c>
      <c r="K1922">
        <v>15</v>
      </c>
      <c r="L1922">
        <v>5</v>
      </c>
      <c r="M1922">
        <v>2</v>
      </c>
      <c r="N1922">
        <v>1</v>
      </c>
      <c r="O1922">
        <v>0</v>
      </c>
      <c r="P1922">
        <v>0</v>
      </c>
      <c r="Q1922">
        <v>0</v>
      </c>
    </row>
    <row r="1923" spans="1:17" x14ac:dyDescent="0.2">
      <c r="A1923">
        <v>20201203</v>
      </c>
      <c r="B1923" t="s">
        <v>20</v>
      </c>
      <c r="C1923">
        <v>8</v>
      </c>
      <c r="D1923">
        <v>11871</v>
      </c>
      <c r="E1923">
        <v>924</v>
      </c>
      <c r="F1923">
        <v>173</v>
      </c>
      <c r="G1923">
        <v>1342</v>
      </c>
      <c r="H1923">
        <v>190851.79</v>
      </c>
      <c r="I1923">
        <v>257</v>
      </c>
      <c r="J1923">
        <v>33631.069999999898</v>
      </c>
      <c r="K1923">
        <v>67</v>
      </c>
      <c r="L1923">
        <v>26</v>
      </c>
      <c r="M1923">
        <v>7</v>
      </c>
      <c r="N1923">
        <v>8</v>
      </c>
      <c r="O1923">
        <v>3</v>
      </c>
      <c r="P1923">
        <v>2</v>
      </c>
      <c r="Q1923">
        <v>1</v>
      </c>
    </row>
    <row r="1924" spans="1:17" x14ac:dyDescent="0.2">
      <c r="A1924">
        <v>20201204</v>
      </c>
      <c r="B1924" t="s">
        <v>18</v>
      </c>
      <c r="C1924">
        <v>11</v>
      </c>
      <c r="D1924">
        <v>99</v>
      </c>
      <c r="E1924">
        <v>4</v>
      </c>
      <c r="F1924">
        <v>2</v>
      </c>
      <c r="G1924">
        <v>5</v>
      </c>
      <c r="H1924">
        <v>897.54</v>
      </c>
      <c r="I1924">
        <v>3</v>
      </c>
      <c r="J1924">
        <v>365.94</v>
      </c>
      <c r="K1924">
        <v>1</v>
      </c>
      <c r="L1924">
        <v>1</v>
      </c>
      <c r="M1924">
        <v>1</v>
      </c>
      <c r="N1924">
        <v>0</v>
      </c>
      <c r="O1924">
        <v>0</v>
      </c>
      <c r="P1924">
        <v>0</v>
      </c>
      <c r="Q1924">
        <v>0</v>
      </c>
    </row>
    <row r="1925" spans="1:17" x14ac:dyDescent="0.2">
      <c r="A1925">
        <v>20201204</v>
      </c>
      <c r="B1925" t="s">
        <v>18</v>
      </c>
      <c r="C1925">
        <v>7</v>
      </c>
      <c r="D1925">
        <v>3226</v>
      </c>
      <c r="E1925">
        <v>206</v>
      </c>
      <c r="F1925">
        <v>32</v>
      </c>
      <c r="G1925">
        <v>250</v>
      </c>
      <c r="H1925">
        <v>56798.71</v>
      </c>
      <c r="I1925">
        <v>40</v>
      </c>
      <c r="J1925">
        <v>9070.4599999999991</v>
      </c>
      <c r="K1925">
        <v>6</v>
      </c>
      <c r="L1925">
        <v>6</v>
      </c>
      <c r="M1925">
        <v>4</v>
      </c>
      <c r="N1925">
        <v>3</v>
      </c>
      <c r="O1925">
        <v>0</v>
      </c>
      <c r="P1925">
        <v>3</v>
      </c>
      <c r="Q1925">
        <v>0</v>
      </c>
    </row>
    <row r="1926" spans="1:17" x14ac:dyDescent="0.2">
      <c r="A1926">
        <v>20201204</v>
      </c>
      <c r="B1926" t="s">
        <v>18</v>
      </c>
      <c r="C1926">
        <v>9</v>
      </c>
      <c r="D1926">
        <v>719</v>
      </c>
      <c r="E1926">
        <v>51</v>
      </c>
      <c r="F1926">
        <v>12</v>
      </c>
      <c r="G1926">
        <v>66</v>
      </c>
      <c r="H1926">
        <v>13702.35</v>
      </c>
      <c r="I1926">
        <v>23</v>
      </c>
      <c r="J1926">
        <v>4682.62</v>
      </c>
      <c r="K1926">
        <v>8</v>
      </c>
      <c r="L1926">
        <v>11</v>
      </c>
      <c r="M1926">
        <v>2</v>
      </c>
      <c r="N1926">
        <v>2</v>
      </c>
      <c r="O1926">
        <v>2</v>
      </c>
      <c r="P1926">
        <v>2</v>
      </c>
      <c r="Q1926">
        <v>0</v>
      </c>
    </row>
    <row r="1927" spans="1:17" x14ac:dyDescent="0.2">
      <c r="A1927">
        <v>20201204</v>
      </c>
      <c r="B1927" t="s">
        <v>19</v>
      </c>
      <c r="C1927">
        <v>7</v>
      </c>
      <c r="D1927">
        <v>1894</v>
      </c>
      <c r="E1927">
        <v>182</v>
      </c>
      <c r="F1927">
        <v>32</v>
      </c>
      <c r="G1927">
        <v>239</v>
      </c>
      <c r="H1927">
        <v>49650.16</v>
      </c>
      <c r="I1927">
        <v>62</v>
      </c>
      <c r="J1927">
        <v>6500.37</v>
      </c>
      <c r="K1927">
        <v>19</v>
      </c>
      <c r="L1927">
        <v>16</v>
      </c>
      <c r="M1927">
        <v>11</v>
      </c>
      <c r="N1927">
        <v>2</v>
      </c>
      <c r="O1927">
        <v>1</v>
      </c>
      <c r="P1927">
        <v>0</v>
      </c>
      <c r="Q1927">
        <v>1</v>
      </c>
    </row>
    <row r="1928" spans="1:17" x14ac:dyDescent="0.2">
      <c r="A1928">
        <v>20201205</v>
      </c>
      <c r="B1928" t="s">
        <v>18</v>
      </c>
      <c r="C1928">
        <v>8</v>
      </c>
      <c r="D1928">
        <v>1555</v>
      </c>
      <c r="E1928">
        <v>110</v>
      </c>
      <c r="F1928">
        <v>13</v>
      </c>
      <c r="G1928">
        <v>134</v>
      </c>
      <c r="H1928">
        <v>30779.62</v>
      </c>
      <c r="I1928">
        <v>24</v>
      </c>
      <c r="J1928">
        <v>3665.0599999999899</v>
      </c>
      <c r="K1928">
        <v>1</v>
      </c>
      <c r="L1928">
        <v>1</v>
      </c>
      <c r="M1928">
        <v>1</v>
      </c>
      <c r="N1928">
        <v>1</v>
      </c>
      <c r="O1928">
        <v>0</v>
      </c>
      <c r="P1928">
        <v>1</v>
      </c>
      <c r="Q1928">
        <v>0</v>
      </c>
    </row>
    <row r="1929" spans="1:17" x14ac:dyDescent="0.2">
      <c r="A1929">
        <v>20201205</v>
      </c>
      <c r="B1929" t="s">
        <v>19</v>
      </c>
      <c r="C1929">
        <v>11</v>
      </c>
      <c r="D1929">
        <v>213</v>
      </c>
      <c r="E1929">
        <v>21</v>
      </c>
      <c r="F1929">
        <v>5</v>
      </c>
      <c r="G1929">
        <v>35</v>
      </c>
      <c r="H1929">
        <v>1956.64</v>
      </c>
      <c r="I1929">
        <v>10</v>
      </c>
      <c r="J1929">
        <v>572.70000000000005</v>
      </c>
      <c r="K1929">
        <v>5</v>
      </c>
      <c r="L1929">
        <v>2</v>
      </c>
      <c r="M1929">
        <v>1</v>
      </c>
      <c r="N1929">
        <v>1</v>
      </c>
      <c r="O1929">
        <v>0</v>
      </c>
      <c r="P1929">
        <v>0</v>
      </c>
      <c r="Q1929">
        <v>0</v>
      </c>
    </row>
    <row r="1930" spans="1:17" x14ac:dyDescent="0.2">
      <c r="A1930">
        <v>20201205</v>
      </c>
      <c r="B1930" t="s">
        <v>19</v>
      </c>
      <c r="C1930">
        <v>3</v>
      </c>
      <c r="D1930">
        <v>74725</v>
      </c>
      <c r="E1930">
        <v>8456</v>
      </c>
      <c r="F1930">
        <v>1594</v>
      </c>
      <c r="G1930">
        <v>12256</v>
      </c>
      <c r="H1930">
        <v>1876647.8199999901</v>
      </c>
      <c r="I1930">
        <v>2293</v>
      </c>
      <c r="J1930">
        <v>234070.269999999</v>
      </c>
      <c r="K1930">
        <v>174</v>
      </c>
      <c r="L1930">
        <v>208</v>
      </c>
      <c r="M1930">
        <v>77</v>
      </c>
      <c r="N1930">
        <v>170</v>
      </c>
      <c r="O1930">
        <v>12</v>
      </c>
      <c r="P1930">
        <v>60</v>
      </c>
      <c r="Q1930">
        <v>3</v>
      </c>
    </row>
    <row r="1931" spans="1:17" x14ac:dyDescent="0.2">
      <c r="A1931">
        <v>20201205</v>
      </c>
      <c r="B1931" t="s">
        <v>19</v>
      </c>
      <c r="C1931">
        <v>4</v>
      </c>
      <c r="D1931">
        <v>28885</v>
      </c>
      <c r="E1931">
        <v>3247</v>
      </c>
      <c r="F1931">
        <v>602</v>
      </c>
      <c r="G1931">
        <v>4268</v>
      </c>
      <c r="H1931">
        <v>702921.63</v>
      </c>
      <c r="I1931">
        <v>813</v>
      </c>
      <c r="J1931">
        <v>92941.53</v>
      </c>
      <c r="K1931">
        <v>68</v>
      </c>
      <c r="L1931">
        <v>135</v>
      </c>
      <c r="M1931">
        <v>63</v>
      </c>
      <c r="N1931">
        <v>99</v>
      </c>
      <c r="O1931">
        <v>17</v>
      </c>
      <c r="P1931">
        <v>43</v>
      </c>
      <c r="Q1931">
        <v>6</v>
      </c>
    </row>
    <row r="1932" spans="1:17" x14ac:dyDescent="0.2">
      <c r="A1932">
        <v>20201205</v>
      </c>
      <c r="B1932" t="s">
        <v>19</v>
      </c>
      <c r="C1932">
        <v>6</v>
      </c>
      <c r="D1932">
        <v>3681</v>
      </c>
      <c r="E1932">
        <v>358</v>
      </c>
      <c r="F1932">
        <v>55</v>
      </c>
      <c r="G1932">
        <v>464</v>
      </c>
      <c r="H1932">
        <v>93783.44</v>
      </c>
      <c r="I1932">
        <v>78</v>
      </c>
      <c r="J1932">
        <v>14999.39</v>
      </c>
      <c r="K1932">
        <v>6</v>
      </c>
      <c r="L1932">
        <v>17</v>
      </c>
      <c r="M1932">
        <v>13</v>
      </c>
      <c r="N1932">
        <v>10</v>
      </c>
      <c r="O1932">
        <v>1</v>
      </c>
      <c r="P1932">
        <v>7</v>
      </c>
      <c r="Q1932">
        <v>1</v>
      </c>
    </row>
    <row r="1933" spans="1:17" x14ac:dyDescent="0.2">
      <c r="A1933">
        <v>20201205</v>
      </c>
      <c r="B1933" t="s">
        <v>20</v>
      </c>
      <c r="C1933">
        <v>11</v>
      </c>
      <c r="D1933">
        <v>2410</v>
      </c>
      <c r="E1933">
        <v>180</v>
      </c>
      <c r="F1933">
        <v>35</v>
      </c>
      <c r="G1933">
        <v>240</v>
      </c>
      <c r="H1933">
        <v>20474.04</v>
      </c>
      <c r="I1933">
        <v>51</v>
      </c>
      <c r="J1933">
        <v>2983.8699999999899</v>
      </c>
      <c r="K1933">
        <v>9</v>
      </c>
      <c r="L1933">
        <v>4</v>
      </c>
      <c r="M1933">
        <v>3</v>
      </c>
      <c r="N1933">
        <v>1</v>
      </c>
      <c r="O1933">
        <v>0</v>
      </c>
      <c r="P1933">
        <v>1</v>
      </c>
      <c r="Q1933">
        <v>0</v>
      </c>
    </row>
    <row r="1934" spans="1:17" x14ac:dyDescent="0.2">
      <c r="A1934">
        <v>20201205</v>
      </c>
      <c r="B1934" t="s">
        <v>20</v>
      </c>
      <c r="C1934">
        <v>7</v>
      </c>
      <c r="D1934">
        <v>17444</v>
      </c>
      <c r="E1934">
        <v>1323</v>
      </c>
      <c r="F1934">
        <v>247</v>
      </c>
      <c r="G1934">
        <v>1629</v>
      </c>
      <c r="H1934">
        <v>345508.09999999899</v>
      </c>
      <c r="I1934">
        <v>292</v>
      </c>
      <c r="J1934">
        <v>48651.82</v>
      </c>
      <c r="K1934">
        <v>50</v>
      </c>
      <c r="L1934">
        <v>44</v>
      </c>
      <c r="M1934">
        <v>14</v>
      </c>
      <c r="N1934">
        <v>22</v>
      </c>
      <c r="O1934">
        <v>0</v>
      </c>
      <c r="P1934">
        <v>9</v>
      </c>
      <c r="Q1934">
        <v>0</v>
      </c>
    </row>
    <row r="1935" spans="1:17" x14ac:dyDescent="0.2">
      <c r="A1935">
        <v>20201205</v>
      </c>
      <c r="B1935" t="s">
        <v>20</v>
      </c>
      <c r="C1935">
        <v>9</v>
      </c>
      <c r="D1935">
        <v>7175</v>
      </c>
      <c r="E1935">
        <v>540</v>
      </c>
      <c r="F1935">
        <v>104</v>
      </c>
      <c r="G1935">
        <v>897</v>
      </c>
      <c r="H1935">
        <v>130161.45</v>
      </c>
      <c r="I1935">
        <v>145</v>
      </c>
      <c r="J1935">
        <v>22074.2</v>
      </c>
      <c r="K1935">
        <v>33</v>
      </c>
      <c r="L1935">
        <v>21</v>
      </c>
      <c r="M1935">
        <v>10</v>
      </c>
      <c r="N1935">
        <v>4</v>
      </c>
      <c r="O1935">
        <v>0</v>
      </c>
      <c r="P1935">
        <v>2</v>
      </c>
      <c r="Q1935">
        <v>0</v>
      </c>
    </row>
    <row r="1936" spans="1:17" x14ac:dyDescent="0.2">
      <c r="A1936">
        <v>20201206</v>
      </c>
      <c r="B1936" t="s">
        <v>18</v>
      </c>
      <c r="C1936">
        <v>11</v>
      </c>
      <c r="D1936">
        <v>1146</v>
      </c>
      <c r="E1936">
        <v>132</v>
      </c>
      <c r="F1936">
        <v>41</v>
      </c>
      <c r="G1936">
        <v>235</v>
      </c>
      <c r="H1936">
        <v>10096.799999999999</v>
      </c>
      <c r="I1936">
        <v>84</v>
      </c>
      <c r="J1936">
        <v>3479.83</v>
      </c>
      <c r="K1936">
        <v>4</v>
      </c>
      <c r="L1936">
        <v>4</v>
      </c>
      <c r="M1936">
        <v>1</v>
      </c>
      <c r="N1936">
        <v>2</v>
      </c>
      <c r="O1936">
        <v>0</v>
      </c>
      <c r="P1936">
        <v>0</v>
      </c>
      <c r="Q1936">
        <v>0</v>
      </c>
    </row>
    <row r="1937" spans="1:17" x14ac:dyDescent="0.2">
      <c r="A1937">
        <v>20201206</v>
      </c>
      <c r="B1937" t="s">
        <v>18</v>
      </c>
      <c r="C1937">
        <v>15</v>
      </c>
      <c r="D1937">
        <v>1079</v>
      </c>
      <c r="E1937">
        <v>92</v>
      </c>
      <c r="F1937">
        <v>18</v>
      </c>
      <c r="G1937">
        <v>204</v>
      </c>
      <c r="H1937">
        <v>12339.3</v>
      </c>
      <c r="I1937">
        <v>39</v>
      </c>
      <c r="J1937">
        <v>1540.54</v>
      </c>
      <c r="K1937">
        <v>16</v>
      </c>
      <c r="L1937">
        <v>5</v>
      </c>
      <c r="M1937">
        <v>4</v>
      </c>
      <c r="N1937">
        <v>3</v>
      </c>
      <c r="O1937">
        <v>0</v>
      </c>
      <c r="P1937">
        <v>2</v>
      </c>
      <c r="Q1937">
        <v>0</v>
      </c>
    </row>
    <row r="1938" spans="1:17" x14ac:dyDescent="0.2">
      <c r="A1938">
        <v>20201206</v>
      </c>
      <c r="B1938" t="s">
        <v>18</v>
      </c>
      <c r="C1938">
        <v>6</v>
      </c>
      <c r="D1938">
        <v>7142</v>
      </c>
      <c r="E1938">
        <v>526</v>
      </c>
      <c r="F1938">
        <v>104</v>
      </c>
      <c r="G1938">
        <v>690</v>
      </c>
      <c r="H1938">
        <v>130633.91999999899</v>
      </c>
      <c r="I1938">
        <v>138</v>
      </c>
      <c r="J1938">
        <v>24861.07</v>
      </c>
      <c r="K1938">
        <v>12</v>
      </c>
      <c r="L1938">
        <v>28</v>
      </c>
      <c r="M1938">
        <v>11</v>
      </c>
      <c r="N1938">
        <v>13</v>
      </c>
      <c r="O1938">
        <v>4</v>
      </c>
      <c r="P1938">
        <v>4</v>
      </c>
      <c r="Q1938">
        <v>4</v>
      </c>
    </row>
    <row r="1939" spans="1:17" x14ac:dyDescent="0.2">
      <c r="A1939">
        <v>20201206</v>
      </c>
      <c r="B1939" t="s">
        <v>18</v>
      </c>
      <c r="C1939">
        <v>7</v>
      </c>
      <c r="D1939">
        <v>3437</v>
      </c>
      <c r="E1939">
        <v>232</v>
      </c>
      <c r="F1939">
        <v>41</v>
      </c>
      <c r="G1939">
        <v>344</v>
      </c>
      <c r="H1939">
        <v>63055.22</v>
      </c>
      <c r="I1939">
        <v>52</v>
      </c>
      <c r="J1939">
        <v>10243.36</v>
      </c>
      <c r="K1939">
        <v>5</v>
      </c>
      <c r="L1939">
        <v>13</v>
      </c>
      <c r="M1939">
        <v>6</v>
      </c>
      <c r="N1939">
        <v>7</v>
      </c>
      <c r="O1939">
        <v>0</v>
      </c>
      <c r="P1939">
        <v>4</v>
      </c>
      <c r="Q1939">
        <v>0</v>
      </c>
    </row>
    <row r="1940" spans="1:17" x14ac:dyDescent="0.2">
      <c r="A1940">
        <v>20201206</v>
      </c>
      <c r="B1940" t="s">
        <v>19</v>
      </c>
      <c r="C1940">
        <v>7</v>
      </c>
      <c r="D1940">
        <v>2052</v>
      </c>
      <c r="E1940">
        <v>183</v>
      </c>
      <c r="F1940">
        <v>27</v>
      </c>
      <c r="G1940">
        <v>246</v>
      </c>
      <c r="H1940">
        <v>52615.09</v>
      </c>
      <c r="I1940">
        <v>59</v>
      </c>
      <c r="J1940">
        <v>7261.2</v>
      </c>
      <c r="K1940">
        <v>26</v>
      </c>
      <c r="L1940">
        <v>5</v>
      </c>
      <c r="M1940">
        <v>2</v>
      </c>
      <c r="N1940">
        <v>3</v>
      </c>
      <c r="O1940">
        <v>0</v>
      </c>
      <c r="P1940">
        <v>2</v>
      </c>
      <c r="Q1940">
        <v>0</v>
      </c>
    </row>
    <row r="1941" spans="1:17" x14ac:dyDescent="0.2">
      <c r="A1941">
        <v>20201206</v>
      </c>
      <c r="B1941" t="s">
        <v>20</v>
      </c>
      <c r="C1941">
        <v>8</v>
      </c>
      <c r="D1941">
        <v>12250</v>
      </c>
      <c r="E1941">
        <v>825</v>
      </c>
      <c r="F1941">
        <v>153</v>
      </c>
      <c r="G1941">
        <v>987</v>
      </c>
      <c r="H1941">
        <v>178068.49</v>
      </c>
      <c r="I1941">
        <v>216</v>
      </c>
      <c r="J1941">
        <v>28302.8299999999</v>
      </c>
      <c r="K1941">
        <v>18</v>
      </c>
      <c r="L1941">
        <v>33</v>
      </c>
      <c r="M1941">
        <v>17</v>
      </c>
      <c r="N1941">
        <v>7</v>
      </c>
      <c r="O1941">
        <v>4</v>
      </c>
      <c r="P1941">
        <v>2</v>
      </c>
      <c r="Q1941">
        <v>1</v>
      </c>
    </row>
    <row r="1942" spans="1:17" x14ac:dyDescent="0.2">
      <c r="A1942">
        <v>20201207</v>
      </c>
      <c r="B1942" t="s">
        <v>18</v>
      </c>
      <c r="C1942">
        <v>14</v>
      </c>
      <c r="D1942">
        <v>851</v>
      </c>
      <c r="E1942">
        <v>57</v>
      </c>
      <c r="F1942">
        <v>13</v>
      </c>
      <c r="G1942">
        <v>75</v>
      </c>
      <c r="H1942">
        <v>2695.7199999999898</v>
      </c>
      <c r="I1942">
        <v>21</v>
      </c>
      <c r="J1942">
        <v>603.55999999999995</v>
      </c>
      <c r="K1942">
        <v>4</v>
      </c>
      <c r="L1942">
        <v>9</v>
      </c>
      <c r="M1942">
        <v>0</v>
      </c>
      <c r="N1942">
        <v>0</v>
      </c>
      <c r="O1942">
        <v>0</v>
      </c>
      <c r="P1942">
        <v>0</v>
      </c>
      <c r="Q1942">
        <v>0</v>
      </c>
    </row>
    <row r="1943" spans="1:17" x14ac:dyDescent="0.2">
      <c r="A1943">
        <v>20201207</v>
      </c>
      <c r="B1943" t="s">
        <v>18</v>
      </c>
      <c r="C1943">
        <v>7</v>
      </c>
      <c r="D1943">
        <v>3377</v>
      </c>
      <c r="E1943">
        <v>210</v>
      </c>
      <c r="F1943">
        <v>28</v>
      </c>
      <c r="G1943">
        <v>249</v>
      </c>
      <c r="H1943">
        <v>64881.7</v>
      </c>
      <c r="I1943">
        <v>33</v>
      </c>
      <c r="J1943">
        <v>9049.34</v>
      </c>
      <c r="K1943">
        <v>5</v>
      </c>
      <c r="L1943">
        <v>15</v>
      </c>
      <c r="M1943">
        <v>6</v>
      </c>
      <c r="N1943">
        <v>6</v>
      </c>
      <c r="O1943">
        <v>2</v>
      </c>
      <c r="P1943">
        <v>2</v>
      </c>
      <c r="Q1943">
        <v>0</v>
      </c>
    </row>
    <row r="1944" spans="1:17" x14ac:dyDescent="0.2">
      <c r="A1944">
        <v>20201207</v>
      </c>
      <c r="B1944" t="s">
        <v>20</v>
      </c>
      <c r="C1944">
        <v>12</v>
      </c>
      <c r="D1944">
        <v>1805</v>
      </c>
      <c r="E1944">
        <v>124</v>
      </c>
      <c r="F1944">
        <v>20</v>
      </c>
      <c r="G1944">
        <v>171</v>
      </c>
      <c r="H1944">
        <v>15259.74</v>
      </c>
      <c r="I1944">
        <v>34</v>
      </c>
      <c r="J1944">
        <v>2386.35</v>
      </c>
      <c r="K1944">
        <v>7</v>
      </c>
      <c r="L1944">
        <v>11</v>
      </c>
      <c r="M1944">
        <v>1</v>
      </c>
      <c r="N1944">
        <v>6</v>
      </c>
      <c r="O1944">
        <v>0</v>
      </c>
      <c r="P1944">
        <v>0</v>
      </c>
      <c r="Q1944">
        <v>0</v>
      </c>
    </row>
    <row r="1945" spans="1:17" x14ac:dyDescent="0.2">
      <c r="A1945">
        <v>20201207</v>
      </c>
      <c r="B1945" t="s">
        <v>20</v>
      </c>
      <c r="C1945">
        <v>6</v>
      </c>
      <c r="D1945">
        <v>42921</v>
      </c>
      <c r="E1945">
        <v>3202</v>
      </c>
      <c r="F1945">
        <v>585</v>
      </c>
      <c r="G1945">
        <v>4329</v>
      </c>
      <c r="H1945">
        <v>726694.40999999898</v>
      </c>
      <c r="I1945">
        <v>805</v>
      </c>
      <c r="J1945">
        <v>122724.819999999</v>
      </c>
      <c r="K1945">
        <v>97</v>
      </c>
      <c r="L1945">
        <v>131</v>
      </c>
      <c r="M1945">
        <v>59</v>
      </c>
      <c r="N1945">
        <v>80</v>
      </c>
      <c r="O1945">
        <v>11</v>
      </c>
      <c r="P1945">
        <v>40</v>
      </c>
      <c r="Q1945">
        <v>3</v>
      </c>
    </row>
    <row r="1946" spans="1:17" x14ac:dyDescent="0.2">
      <c r="A1946">
        <v>20201207</v>
      </c>
      <c r="B1946" t="s">
        <v>20</v>
      </c>
      <c r="C1946">
        <v>8</v>
      </c>
      <c r="D1946">
        <v>12126</v>
      </c>
      <c r="E1946">
        <v>953</v>
      </c>
      <c r="F1946">
        <v>200</v>
      </c>
      <c r="G1946">
        <v>1278</v>
      </c>
      <c r="H1946">
        <v>209100.99</v>
      </c>
      <c r="I1946">
        <v>294</v>
      </c>
      <c r="J1946">
        <v>40963.379999999997</v>
      </c>
      <c r="K1946">
        <v>54</v>
      </c>
      <c r="L1946">
        <v>55</v>
      </c>
      <c r="M1946">
        <v>27</v>
      </c>
      <c r="N1946">
        <v>15</v>
      </c>
      <c r="O1946">
        <v>7</v>
      </c>
      <c r="P1946">
        <v>7</v>
      </c>
      <c r="Q1946">
        <v>7</v>
      </c>
    </row>
    <row r="1947" spans="1:17" x14ac:dyDescent="0.2">
      <c r="A1947">
        <v>20201208</v>
      </c>
      <c r="B1947" t="s">
        <v>18</v>
      </c>
      <c r="C1947">
        <v>13</v>
      </c>
      <c r="D1947">
        <v>184</v>
      </c>
      <c r="E1947">
        <v>16</v>
      </c>
      <c r="F1947">
        <v>1</v>
      </c>
      <c r="G1947">
        <v>18</v>
      </c>
      <c r="H1947">
        <v>14414.96</v>
      </c>
      <c r="I1947">
        <v>1</v>
      </c>
      <c r="J1947">
        <v>73.959999999999994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</row>
    <row r="1948" spans="1:17" x14ac:dyDescent="0.2">
      <c r="A1948">
        <v>20201208</v>
      </c>
      <c r="B1948" t="s">
        <v>18</v>
      </c>
      <c r="C1948">
        <v>6</v>
      </c>
      <c r="D1948">
        <v>6513</v>
      </c>
      <c r="E1948">
        <v>509</v>
      </c>
      <c r="F1948">
        <v>83</v>
      </c>
      <c r="G1948">
        <v>805</v>
      </c>
      <c r="H1948">
        <v>174531.139999999</v>
      </c>
      <c r="I1948">
        <v>119</v>
      </c>
      <c r="J1948">
        <v>23941.09</v>
      </c>
      <c r="K1948">
        <v>6</v>
      </c>
      <c r="L1948">
        <v>29</v>
      </c>
      <c r="M1948">
        <v>16</v>
      </c>
      <c r="N1948">
        <v>18</v>
      </c>
      <c r="O1948">
        <v>5</v>
      </c>
      <c r="P1948">
        <v>10</v>
      </c>
      <c r="Q1948">
        <v>2</v>
      </c>
    </row>
    <row r="1949" spans="1:17" x14ac:dyDescent="0.2">
      <c r="A1949">
        <v>20201208</v>
      </c>
      <c r="B1949" t="s">
        <v>19</v>
      </c>
      <c r="C1949">
        <v>14</v>
      </c>
      <c r="D1949">
        <v>202</v>
      </c>
      <c r="E1949">
        <v>41</v>
      </c>
      <c r="F1949">
        <v>3</v>
      </c>
      <c r="G1949">
        <v>54</v>
      </c>
      <c r="H1949">
        <v>2300.6799999999998</v>
      </c>
      <c r="I1949">
        <v>10</v>
      </c>
      <c r="J1949">
        <v>218.73</v>
      </c>
      <c r="K1949">
        <v>0</v>
      </c>
      <c r="L1949">
        <v>2</v>
      </c>
      <c r="M1949">
        <v>0</v>
      </c>
      <c r="N1949">
        <v>0</v>
      </c>
      <c r="O1949">
        <v>0</v>
      </c>
      <c r="P1949">
        <v>0</v>
      </c>
      <c r="Q1949">
        <v>0</v>
      </c>
    </row>
    <row r="1950" spans="1:17" x14ac:dyDescent="0.2">
      <c r="A1950">
        <v>20201208</v>
      </c>
      <c r="B1950" t="s">
        <v>19</v>
      </c>
      <c r="C1950">
        <v>5</v>
      </c>
      <c r="D1950">
        <v>16507</v>
      </c>
      <c r="E1950">
        <v>1745</v>
      </c>
      <c r="F1950">
        <v>321</v>
      </c>
      <c r="G1950">
        <v>2234</v>
      </c>
      <c r="H1950">
        <v>358861.03999999899</v>
      </c>
      <c r="I1950">
        <v>468</v>
      </c>
      <c r="J1950">
        <v>58960.949999999903</v>
      </c>
      <c r="K1950">
        <v>51</v>
      </c>
      <c r="L1950">
        <v>74</v>
      </c>
      <c r="M1950">
        <v>32</v>
      </c>
      <c r="N1950">
        <v>36</v>
      </c>
      <c r="O1950">
        <v>8</v>
      </c>
      <c r="P1950">
        <v>14</v>
      </c>
      <c r="Q1950">
        <v>4</v>
      </c>
    </row>
    <row r="1951" spans="1:17" x14ac:dyDescent="0.2">
      <c r="A1951">
        <v>20201208</v>
      </c>
      <c r="B1951" t="s">
        <v>19</v>
      </c>
      <c r="C1951">
        <v>7</v>
      </c>
      <c r="D1951">
        <v>2043</v>
      </c>
      <c r="E1951">
        <v>221</v>
      </c>
      <c r="F1951">
        <v>30</v>
      </c>
      <c r="G1951">
        <v>255</v>
      </c>
      <c r="H1951">
        <v>65470.57</v>
      </c>
      <c r="I1951">
        <v>47</v>
      </c>
      <c r="J1951">
        <v>12246.68</v>
      </c>
      <c r="K1951">
        <v>11</v>
      </c>
      <c r="L1951">
        <v>8</v>
      </c>
      <c r="M1951">
        <v>6</v>
      </c>
      <c r="N1951">
        <v>5</v>
      </c>
      <c r="O1951">
        <v>0</v>
      </c>
      <c r="P1951">
        <v>3</v>
      </c>
      <c r="Q1951">
        <v>0</v>
      </c>
    </row>
    <row r="1952" spans="1:17" x14ac:dyDescent="0.2">
      <c r="A1952">
        <v>20201208</v>
      </c>
      <c r="B1952" t="s">
        <v>20</v>
      </c>
      <c r="C1952">
        <v>5</v>
      </c>
      <c r="D1952">
        <v>151286</v>
      </c>
      <c r="E1952">
        <v>12398</v>
      </c>
      <c r="F1952">
        <v>2324</v>
      </c>
      <c r="G1952">
        <v>24322</v>
      </c>
      <c r="H1952">
        <v>2991613.4799999902</v>
      </c>
      <c r="I1952">
        <v>3366</v>
      </c>
      <c r="J1952">
        <v>393720.65</v>
      </c>
      <c r="K1952">
        <v>563</v>
      </c>
      <c r="L1952">
        <v>352</v>
      </c>
      <c r="M1952">
        <v>161</v>
      </c>
      <c r="N1952">
        <v>182</v>
      </c>
      <c r="O1952">
        <v>29</v>
      </c>
      <c r="P1952">
        <v>100</v>
      </c>
      <c r="Q1952">
        <v>11</v>
      </c>
    </row>
    <row r="1953" spans="1:17" x14ac:dyDescent="0.2">
      <c r="A1953">
        <v>20201208</v>
      </c>
      <c r="B1953" t="s">
        <v>20</v>
      </c>
      <c r="C1953">
        <v>8</v>
      </c>
      <c r="D1953">
        <v>14552</v>
      </c>
      <c r="E1953">
        <v>1166</v>
      </c>
      <c r="F1953">
        <v>228</v>
      </c>
      <c r="G1953">
        <v>2424</v>
      </c>
      <c r="H1953">
        <v>295205.30999999901</v>
      </c>
      <c r="I1953">
        <v>328</v>
      </c>
      <c r="J1953">
        <v>47942.0099999999</v>
      </c>
      <c r="K1953">
        <v>80</v>
      </c>
      <c r="L1953">
        <v>40</v>
      </c>
      <c r="M1953">
        <v>19</v>
      </c>
      <c r="N1953">
        <v>12</v>
      </c>
      <c r="O1953">
        <v>7</v>
      </c>
      <c r="P1953">
        <v>4</v>
      </c>
      <c r="Q1953">
        <v>7</v>
      </c>
    </row>
    <row r="1954" spans="1:17" x14ac:dyDescent="0.2">
      <c r="A1954">
        <v>20201209</v>
      </c>
      <c r="B1954" t="s">
        <v>18</v>
      </c>
      <c r="C1954">
        <v>12</v>
      </c>
      <c r="D1954">
        <v>80</v>
      </c>
      <c r="E1954">
        <v>8</v>
      </c>
      <c r="F1954">
        <v>5</v>
      </c>
      <c r="G1954">
        <v>10</v>
      </c>
      <c r="H1954">
        <v>683.58</v>
      </c>
      <c r="I1954">
        <v>6</v>
      </c>
      <c r="J1954">
        <v>369.96</v>
      </c>
      <c r="K1954">
        <v>1</v>
      </c>
      <c r="L1954">
        <v>5</v>
      </c>
      <c r="M1954">
        <v>1</v>
      </c>
      <c r="N1954">
        <v>0</v>
      </c>
      <c r="O1954">
        <v>3</v>
      </c>
      <c r="P1954">
        <v>0</v>
      </c>
      <c r="Q1954">
        <v>0</v>
      </c>
    </row>
    <row r="1955" spans="1:17" x14ac:dyDescent="0.2">
      <c r="A1955">
        <v>20201209</v>
      </c>
      <c r="B1955" t="s">
        <v>19</v>
      </c>
      <c r="C1955">
        <v>14</v>
      </c>
      <c r="D1955">
        <v>36</v>
      </c>
      <c r="E1955">
        <v>6</v>
      </c>
      <c r="F1955">
        <v>1</v>
      </c>
      <c r="G1955">
        <v>11</v>
      </c>
      <c r="H1955">
        <v>571.47</v>
      </c>
      <c r="I1955">
        <v>1</v>
      </c>
      <c r="J1955">
        <v>143.9</v>
      </c>
      <c r="K1955">
        <v>1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</row>
    <row r="1956" spans="1:17" x14ac:dyDescent="0.2">
      <c r="A1956">
        <v>20201209</v>
      </c>
      <c r="B1956" t="s">
        <v>19</v>
      </c>
      <c r="C1956">
        <v>3</v>
      </c>
      <c r="D1956">
        <v>75823</v>
      </c>
      <c r="E1956">
        <v>8467</v>
      </c>
      <c r="F1956">
        <v>1541</v>
      </c>
      <c r="G1956">
        <v>11931</v>
      </c>
      <c r="H1956">
        <v>1615024.4099999899</v>
      </c>
      <c r="I1956">
        <v>2200</v>
      </c>
      <c r="J1956">
        <v>209942.49999999901</v>
      </c>
      <c r="K1956">
        <v>192</v>
      </c>
      <c r="L1956">
        <v>167</v>
      </c>
      <c r="M1956">
        <v>78</v>
      </c>
      <c r="N1956">
        <v>127</v>
      </c>
      <c r="O1956">
        <v>18</v>
      </c>
      <c r="P1956">
        <v>60</v>
      </c>
      <c r="Q1956">
        <v>8</v>
      </c>
    </row>
    <row r="1957" spans="1:17" x14ac:dyDescent="0.2">
      <c r="A1957">
        <v>20201209</v>
      </c>
      <c r="B1957" t="s">
        <v>19</v>
      </c>
      <c r="C1957">
        <v>7</v>
      </c>
      <c r="D1957">
        <v>1801</v>
      </c>
      <c r="E1957">
        <v>183</v>
      </c>
      <c r="F1957">
        <v>28</v>
      </c>
      <c r="G1957">
        <v>316</v>
      </c>
      <c r="H1957">
        <v>81779.13</v>
      </c>
      <c r="I1957">
        <v>41</v>
      </c>
      <c r="J1957">
        <v>9353.19</v>
      </c>
      <c r="K1957">
        <v>2</v>
      </c>
      <c r="L1957">
        <v>9</v>
      </c>
      <c r="M1957">
        <v>3</v>
      </c>
      <c r="N1957">
        <v>3</v>
      </c>
      <c r="O1957">
        <v>0</v>
      </c>
      <c r="P1957">
        <v>2</v>
      </c>
      <c r="Q1957">
        <v>0</v>
      </c>
    </row>
    <row r="1958" spans="1:17" x14ac:dyDescent="0.2">
      <c r="A1958">
        <v>20201209</v>
      </c>
      <c r="B1958" t="s">
        <v>20</v>
      </c>
      <c r="C1958">
        <v>15</v>
      </c>
      <c r="D1958">
        <v>9752</v>
      </c>
      <c r="E1958">
        <v>962</v>
      </c>
      <c r="F1958">
        <v>258</v>
      </c>
      <c r="G1958">
        <v>4725</v>
      </c>
      <c r="H1958">
        <v>329098.03999999899</v>
      </c>
      <c r="I1958">
        <v>388</v>
      </c>
      <c r="J1958">
        <v>17761.29</v>
      </c>
      <c r="K1958">
        <v>132</v>
      </c>
      <c r="L1958">
        <v>36</v>
      </c>
      <c r="M1958">
        <v>6</v>
      </c>
      <c r="N1958">
        <v>1</v>
      </c>
      <c r="O1958">
        <v>0</v>
      </c>
      <c r="P1958">
        <v>0</v>
      </c>
      <c r="Q1958">
        <v>0</v>
      </c>
    </row>
    <row r="1959" spans="1:17" x14ac:dyDescent="0.2">
      <c r="A1959">
        <v>20201209</v>
      </c>
      <c r="B1959" t="s">
        <v>20</v>
      </c>
      <c r="C1959">
        <v>5</v>
      </c>
      <c r="D1959">
        <v>145699</v>
      </c>
      <c r="E1959">
        <v>11459</v>
      </c>
      <c r="F1959">
        <v>2267</v>
      </c>
      <c r="G1959">
        <v>28422</v>
      </c>
      <c r="H1959">
        <v>3791885.54</v>
      </c>
      <c r="I1959">
        <v>3213</v>
      </c>
      <c r="J1959">
        <v>357916.54</v>
      </c>
      <c r="K1959">
        <v>512</v>
      </c>
      <c r="L1959">
        <v>339</v>
      </c>
      <c r="M1959">
        <v>133</v>
      </c>
      <c r="N1959">
        <v>156</v>
      </c>
      <c r="O1959">
        <v>21</v>
      </c>
      <c r="P1959">
        <v>76</v>
      </c>
      <c r="Q1959">
        <v>10</v>
      </c>
    </row>
    <row r="1960" spans="1:17" x14ac:dyDescent="0.2">
      <c r="A1960">
        <v>20201210</v>
      </c>
      <c r="B1960" t="s">
        <v>18</v>
      </c>
      <c r="C1960">
        <v>10</v>
      </c>
      <c r="D1960">
        <v>907</v>
      </c>
      <c r="E1960">
        <v>60</v>
      </c>
      <c r="F1960">
        <v>10</v>
      </c>
      <c r="G1960">
        <v>71</v>
      </c>
      <c r="H1960">
        <v>15164.31</v>
      </c>
      <c r="I1960">
        <v>10</v>
      </c>
      <c r="J1960">
        <v>2515.3200000000002</v>
      </c>
      <c r="K1960">
        <v>1</v>
      </c>
      <c r="L1960">
        <v>2</v>
      </c>
      <c r="M1960">
        <v>2</v>
      </c>
      <c r="N1960">
        <v>1</v>
      </c>
      <c r="O1960">
        <v>0</v>
      </c>
      <c r="P1960">
        <v>1</v>
      </c>
      <c r="Q1960">
        <v>0</v>
      </c>
    </row>
    <row r="1961" spans="1:17" x14ac:dyDescent="0.2">
      <c r="A1961">
        <v>20201210</v>
      </c>
      <c r="B1961" t="s">
        <v>18</v>
      </c>
      <c r="C1961">
        <v>12</v>
      </c>
      <c r="D1961">
        <v>87</v>
      </c>
      <c r="E1961">
        <v>5</v>
      </c>
      <c r="F1961">
        <v>1</v>
      </c>
      <c r="G1961">
        <v>5</v>
      </c>
      <c r="H1961">
        <v>1230.08</v>
      </c>
      <c r="I1961">
        <v>1</v>
      </c>
      <c r="J1961">
        <v>342.26</v>
      </c>
      <c r="K1961">
        <v>0</v>
      </c>
      <c r="L1961">
        <v>1</v>
      </c>
      <c r="M1961">
        <v>1</v>
      </c>
      <c r="N1961">
        <v>0</v>
      </c>
      <c r="O1961">
        <v>0</v>
      </c>
      <c r="P1961">
        <v>0</v>
      </c>
      <c r="Q1961">
        <v>0</v>
      </c>
    </row>
    <row r="1962" spans="1:17" x14ac:dyDescent="0.2">
      <c r="A1962">
        <v>20201210</v>
      </c>
      <c r="B1962" t="s">
        <v>19</v>
      </c>
      <c r="C1962">
        <v>12</v>
      </c>
      <c r="D1962">
        <v>56</v>
      </c>
      <c r="E1962">
        <v>6</v>
      </c>
      <c r="F1962" t="s">
        <v>41</v>
      </c>
      <c r="G1962">
        <v>6</v>
      </c>
      <c r="H1962">
        <v>1348.52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</row>
    <row r="1963" spans="1:17" x14ac:dyDescent="0.2">
      <c r="A1963">
        <v>20201210</v>
      </c>
      <c r="B1963" t="s">
        <v>19</v>
      </c>
      <c r="C1963">
        <v>15</v>
      </c>
      <c r="D1963">
        <v>319</v>
      </c>
      <c r="E1963">
        <v>28</v>
      </c>
      <c r="F1963">
        <v>5</v>
      </c>
      <c r="G1963">
        <v>33</v>
      </c>
      <c r="H1963">
        <v>3319.71</v>
      </c>
      <c r="I1963">
        <v>5</v>
      </c>
      <c r="J1963">
        <v>344.73</v>
      </c>
      <c r="K1963">
        <v>0</v>
      </c>
      <c r="L1963">
        <v>3</v>
      </c>
      <c r="M1963">
        <v>1</v>
      </c>
      <c r="N1963">
        <v>0</v>
      </c>
      <c r="O1963">
        <v>0</v>
      </c>
      <c r="P1963">
        <v>0</v>
      </c>
      <c r="Q1963">
        <v>0</v>
      </c>
    </row>
    <row r="1964" spans="1:17" x14ac:dyDescent="0.2">
      <c r="A1964">
        <v>20201210</v>
      </c>
      <c r="B1964" t="s">
        <v>19</v>
      </c>
      <c r="C1964">
        <v>9</v>
      </c>
      <c r="D1964">
        <v>465</v>
      </c>
      <c r="E1964">
        <v>32</v>
      </c>
      <c r="F1964">
        <v>3</v>
      </c>
      <c r="G1964">
        <v>33</v>
      </c>
      <c r="H1964">
        <v>9285.92</v>
      </c>
      <c r="I1964">
        <v>3</v>
      </c>
      <c r="J1964">
        <v>550.9</v>
      </c>
      <c r="K1964">
        <v>1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</row>
    <row r="1965" spans="1:17" x14ac:dyDescent="0.2">
      <c r="A1965">
        <v>20201210</v>
      </c>
      <c r="B1965" t="s">
        <v>20</v>
      </c>
      <c r="C1965">
        <v>13</v>
      </c>
      <c r="D1965">
        <v>1275</v>
      </c>
      <c r="E1965">
        <v>89</v>
      </c>
      <c r="F1965">
        <v>18</v>
      </c>
      <c r="G1965">
        <v>829</v>
      </c>
      <c r="H1965">
        <v>46526.9800000002</v>
      </c>
      <c r="I1965">
        <v>24</v>
      </c>
      <c r="J1965">
        <v>1518.19</v>
      </c>
      <c r="K1965">
        <v>9</v>
      </c>
      <c r="L1965">
        <v>4</v>
      </c>
      <c r="M1965">
        <v>1</v>
      </c>
      <c r="N1965">
        <v>0</v>
      </c>
      <c r="O1965">
        <v>0</v>
      </c>
      <c r="P1965">
        <v>0</v>
      </c>
      <c r="Q1965">
        <v>0</v>
      </c>
    </row>
    <row r="1966" spans="1:17" x14ac:dyDescent="0.2">
      <c r="A1966">
        <v>20201210</v>
      </c>
      <c r="B1966" t="s">
        <v>20</v>
      </c>
      <c r="C1966">
        <v>3</v>
      </c>
      <c r="D1966">
        <v>606060</v>
      </c>
      <c r="E1966">
        <v>53733</v>
      </c>
      <c r="F1966">
        <v>11541</v>
      </c>
      <c r="G1966">
        <v>82179</v>
      </c>
      <c r="H1966">
        <v>10585322.3799999</v>
      </c>
      <c r="I1966">
        <v>17191</v>
      </c>
      <c r="J1966">
        <v>1641813.7</v>
      </c>
      <c r="K1966">
        <v>1711</v>
      </c>
      <c r="L1966">
        <v>1141</v>
      </c>
      <c r="M1966">
        <v>467</v>
      </c>
      <c r="N1966">
        <v>847</v>
      </c>
      <c r="O1966">
        <v>117</v>
      </c>
      <c r="P1966">
        <v>351</v>
      </c>
      <c r="Q1966">
        <v>42</v>
      </c>
    </row>
    <row r="1967" spans="1:17" x14ac:dyDescent="0.2">
      <c r="A1967">
        <v>20201210</v>
      </c>
      <c r="B1967" t="s">
        <v>20</v>
      </c>
      <c r="C1967">
        <v>4</v>
      </c>
      <c r="D1967">
        <v>221837</v>
      </c>
      <c r="E1967">
        <v>17852</v>
      </c>
      <c r="F1967">
        <v>3521</v>
      </c>
      <c r="G1967">
        <v>30630</v>
      </c>
      <c r="H1967">
        <v>4374272.88</v>
      </c>
      <c r="I1967">
        <v>5123</v>
      </c>
      <c r="J1967">
        <v>661957.23</v>
      </c>
      <c r="K1967">
        <v>622</v>
      </c>
      <c r="L1967">
        <v>634</v>
      </c>
      <c r="M1967">
        <v>244</v>
      </c>
      <c r="N1967">
        <v>423</v>
      </c>
      <c r="O1967">
        <v>72</v>
      </c>
      <c r="P1967">
        <v>188</v>
      </c>
      <c r="Q1967">
        <v>22</v>
      </c>
    </row>
    <row r="1968" spans="1:17" x14ac:dyDescent="0.2">
      <c r="A1968">
        <v>20201210</v>
      </c>
      <c r="B1968" t="s">
        <v>20</v>
      </c>
      <c r="C1968">
        <v>5</v>
      </c>
      <c r="D1968">
        <v>153555</v>
      </c>
      <c r="E1968">
        <v>12147</v>
      </c>
      <c r="F1968">
        <v>2478</v>
      </c>
      <c r="G1968">
        <v>27125</v>
      </c>
      <c r="H1968">
        <v>3435733.21</v>
      </c>
      <c r="I1968">
        <v>3505</v>
      </c>
      <c r="J1968">
        <v>425436.72</v>
      </c>
      <c r="K1968">
        <v>471</v>
      </c>
      <c r="L1968">
        <v>366</v>
      </c>
      <c r="M1968">
        <v>162</v>
      </c>
      <c r="N1968">
        <v>180</v>
      </c>
      <c r="O1968">
        <v>28</v>
      </c>
      <c r="P1968">
        <v>78</v>
      </c>
      <c r="Q1968">
        <v>15</v>
      </c>
    </row>
    <row r="1969" spans="1:17" x14ac:dyDescent="0.2">
      <c r="A1969">
        <v>20201210</v>
      </c>
      <c r="B1969" t="s">
        <v>20</v>
      </c>
      <c r="C1969">
        <v>9</v>
      </c>
      <c r="D1969">
        <v>6792</v>
      </c>
      <c r="E1969">
        <v>497</v>
      </c>
      <c r="F1969">
        <v>111</v>
      </c>
      <c r="G1969">
        <v>3188</v>
      </c>
      <c r="H1969">
        <v>201016.43</v>
      </c>
      <c r="I1969">
        <v>159</v>
      </c>
      <c r="J1969">
        <v>17186.6699999999</v>
      </c>
      <c r="K1969">
        <v>46</v>
      </c>
      <c r="L1969">
        <v>20</v>
      </c>
      <c r="M1969">
        <v>3</v>
      </c>
      <c r="N1969">
        <v>4</v>
      </c>
      <c r="O1969">
        <v>1</v>
      </c>
      <c r="P1969">
        <v>1</v>
      </c>
      <c r="Q1969">
        <v>0</v>
      </c>
    </row>
    <row r="1970" spans="1:17" x14ac:dyDescent="0.2">
      <c r="A1970">
        <v>20201211</v>
      </c>
      <c r="B1970" t="s">
        <v>18</v>
      </c>
      <c r="C1970">
        <v>6</v>
      </c>
      <c r="D1970">
        <v>5881</v>
      </c>
      <c r="E1970">
        <v>437</v>
      </c>
      <c r="F1970">
        <v>80</v>
      </c>
      <c r="G1970">
        <v>772</v>
      </c>
      <c r="H1970">
        <v>597857.38999999897</v>
      </c>
      <c r="I1970">
        <v>111</v>
      </c>
      <c r="J1970">
        <v>30525.539999999899</v>
      </c>
      <c r="K1970">
        <v>17</v>
      </c>
      <c r="L1970">
        <v>31</v>
      </c>
      <c r="M1970">
        <v>13</v>
      </c>
      <c r="N1970">
        <v>16</v>
      </c>
      <c r="O1970">
        <v>2</v>
      </c>
      <c r="P1970">
        <v>9</v>
      </c>
      <c r="Q1970">
        <v>0</v>
      </c>
    </row>
    <row r="1971" spans="1:17" x14ac:dyDescent="0.2">
      <c r="A1971">
        <v>20201211</v>
      </c>
      <c r="B1971" t="s">
        <v>18</v>
      </c>
      <c r="C1971">
        <v>8</v>
      </c>
      <c r="D1971">
        <v>1607</v>
      </c>
      <c r="E1971">
        <v>123</v>
      </c>
      <c r="F1971">
        <v>11</v>
      </c>
      <c r="G1971">
        <v>149</v>
      </c>
      <c r="H1971">
        <v>35987.97</v>
      </c>
      <c r="I1971">
        <v>17</v>
      </c>
      <c r="J1971">
        <v>1979.58</v>
      </c>
      <c r="K1971">
        <v>1</v>
      </c>
      <c r="L1971">
        <v>4</v>
      </c>
      <c r="M1971">
        <v>1</v>
      </c>
      <c r="N1971">
        <v>1</v>
      </c>
      <c r="O1971">
        <v>0</v>
      </c>
      <c r="P1971">
        <v>1</v>
      </c>
      <c r="Q1971">
        <v>0</v>
      </c>
    </row>
    <row r="1972" spans="1:17" x14ac:dyDescent="0.2">
      <c r="A1972">
        <v>20201211</v>
      </c>
      <c r="B1972" t="s">
        <v>19</v>
      </c>
      <c r="C1972">
        <v>11</v>
      </c>
      <c r="D1972">
        <v>109</v>
      </c>
      <c r="E1972">
        <v>7</v>
      </c>
      <c r="F1972">
        <v>2</v>
      </c>
      <c r="G1972">
        <v>7</v>
      </c>
      <c r="H1972">
        <v>2773.64</v>
      </c>
      <c r="I1972">
        <v>2</v>
      </c>
      <c r="J1972">
        <v>657.06</v>
      </c>
      <c r="K1972">
        <v>0</v>
      </c>
      <c r="L1972">
        <v>1</v>
      </c>
      <c r="M1972">
        <v>0</v>
      </c>
      <c r="N1972">
        <v>0</v>
      </c>
      <c r="O1972">
        <v>0</v>
      </c>
      <c r="P1972">
        <v>0</v>
      </c>
      <c r="Q1972">
        <v>0</v>
      </c>
    </row>
    <row r="1973" spans="1:17" x14ac:dyDescent="0.2">
      <c r="A1973">
        <v>20201211</v>
      </c>
      <c r="B1973" t="s">
        <v>19</v>
      </c>
      <c r="C1973">
        <v>14</v>
      </c>
      <c r="D1973">
        <v>111</v>
      </c>
      <c r="E1973">
        <v>6</v>
      </c>
      <c r="F1973">
        <v>1</v>
      </c>
      <c r="G1973">
        <v>8</v>
      </c>
      <c r="H1973">
        <v>1324.43</v>
      </c>
      <c r="I1973">
        <v>1</v>
      </c>
      <c r="J1973">
        <v>111.97</v>
      </c>
      <c r="K1973">
        <v>0</v>
      </c>
      <c r="L1973">
        <v>1</v>
      </c>
      <c r="M1973">
        <v>0</v>
      </c>
      <c r="N1973">
        <v>0</v>
      </c>
      <c r="O1973">
        <v>0</v>
      </c>
      <c r="P1973">
        <v>0</v>
      </c>
      <c r="Q1973">
        <v>0</v>
      </c>
    </row>
    <row r="1974" spans="1:17" x14ac:dyDescent="0.2">
      <c r="A1974">
        <v>20201211</v>
      </c>
      <c r="B1974" t="s">
        <v>19</v>
      </c>
      <c r="C1974">
        <v>5</v>
      </c>
      <c r="D1974">
        <v>17918</v>
      </c>
      <c r="E1974">
        <v>1771</v>
      </c>
      <c r="F1974">
        <v>287</v>
      </c>
      <c r="G1974">
        <v>2222</v>
      </c>
      <c r="H1974">
        <v>384909.6</v>
      </c>
      <c r="I1974">
        <v>369</v>
      </c>
      <c r="J1974">
        <v>56218.9</v>
      </c>
      <c r="K1974">
        <v>41</v>
      </c>
      <c r="L1974">
        <v>66</v>
      </c>
      <c r="M1974">
        <v>28</v>
      </c>
      <c r="N1974">
        <v>33</v>
      </c>
      <c r="O1974">
        <v>8</v>
      </c>
      <c r="P1974">
        <v>17</v>
      </c>
      <c r="Q1974">
        <v>3</v>
      </c>
    </row>
    <row r="1975" spans="1:17" x14ac:dyDescent="0.2">
      <c r="A1975">
        <v>20201211</v>
      </c>
      <c r="B1975" t="s">
        <v>20</v>
      </c>
      <c r="C1975">
        <v>7</v>
      </c>
      <c r="D1975">
        <v>22918</v>
      </c>
      <c r="E1975">
        <v>1891</v>
      </c>
      <c r="F1975">
        <v>417</v>
      </c>
      <c r="G1975">
        <v>3174</v>
      </c>
      <c r="H1975">
        <v>412662.19999999902</v>
      </c>
      <c r="I1975">
        <v>848</v>
      </c>
      <c r="J1975">
        <v>75696.460000000006</v>
      </c>
      <c r="K1975">
        <v>59</v>
      </c>
      <c r="L1975">
        <v>472</v>
      </c>
      <c r="M1975">
        <v>63</v>
      </c>
      <c r="N1975">
        <v>54</v>
      </c>
      <c r="O1975">
        <v>11</v>
      </c>
      <c r="P1975">
        <v>20</v>
      </c>
      <c r="Q1975">
        <v>7</v>
      </c>
    </row>
    <row r="1976" spans="1:17" x14ac:dyDescent="0.2">
      <c r="A1976">
        <v>20201212</v>
      </c>
      <c r="B1976" t="s">
        <v>18</v>
      </c>
      <c r="C1976">
        <v>10</v>
      </c>
      <c r="D1976">
        <v>665</v>
      </c>
      <c r="E1976">
        <v>58</v>
      </c>
      <c r="F1976">
        <v>10</v>
      </c>
      <c r="G1976">
        <v>310</v>
      </c>
      <c r="H1976">
        <v>261417.93</v>
      </c>
      <c r="I1976">
        <v>13</v>
      </c>
      <c r="J1976">
        <v>2723.22999999999</v>
      </c>
      <c r="K1976">
        <v>1</v>
      </c>
      <c r="L1976">
        <v>1</v>
      </c>
      <c r="M1976">
        <v>0</v>
      </c>
      <c r="N1976">
        <v>0</v>
      </c>
      <c r="O1976">
        <v>0</v>
      </c>
      <c r="P1976">
        <v>0</v>
      </c>
      <c r="Q1976">
        <v>0</v>
      </c>
    </row>
    <row r="1977" spans="1:17" x14ac:dyDescent="0.2">
      <c r="A1977">
        <v>20201212</v>
      </c>
      <c r="B1977" t="s">
        <v>18</v>
      </c>
      <c r="C1977">
        <v>13</v>
      </c>
      <c r="D1977">
        <v>510</v>
      </c>
      <c r="E1977">
        <v>65</v>
      </c>
      <c r="F1977">
        <v>22</v>
      </c>
      <c r="G1977">
        <v>124</v>
      </c>
      <c r="H1977">
        <v>5407.66</v>
      </c>
      <c r="I1977">
        <v>41</v>
      </c>
      <c r="J1977">
        <v>1337.95</v>
      </c>
      <c r="K1977">
        <v>4</v>
      </c>
      <c r="L1977">
        <v>7</v>
      </c>
      <c r="M1977">
        <v>2</v>
      </c>
      <c r="N1977">
        <v>5</v>
      </c>
      <c r="O1977">
        <v>0</v>
      </c>
      <c r="P1977">
        <v>0</v>
      </c>
      <c r="Q1977">
        <v>0</v>
      </c>
    </row>
    <row r="1978" spans="1:17" x14ac:dyDescent="0.2">
      <c r="A1978">
        <v>20201212</v>
      </c>
      <c r="B1978" t="s">
        <v>18</v>
      </c>
      <c r="C1978">
        <v>15</v>
      </c>
      <c r="D1978">
        <v>1557</v>
      </c>
      <c r="E1978">
        <v>186</v>
      </c>
      <c r="F1978">
        <v>40</v>
      </c>
      <c r="G1978">
        <v>286</v>
      </c>
      <c r="H1978">
        <v>13092.13</v>
      </c>
      <c r="I1978">
        <v>88</v>
      </c>
      <c r="J1978">
        <v>2915.17</v>
      </c>
      <c r="K1978">
        <v>8</v>
      </c>
      <c r="L1978">
        <v>68</v>
      </c>
      <c r="M1978">
        <v>4</v>
      </c>
      <c r="N1978">
        <v>2</v>
      </c>
      <c r="O1978">
        <v>0</v>
      </c>
      <c r="P1978">
        <v>0</v>
      </c>
      <c r="Q1978">
        <v>0</v>
      </c>
    </row>
    <row r="1979" spans="1:17" x14ac:dyDescent="0.2">
      <c r="A1979">
        <v>20201212</v>
      </c>
      <c r="B1979" t="s">
        <v>18</v>
      </c>
      <c r="C1979">
        <v>6</v>
      </c>
      <c r="D1979">
        <v>5346</v>
      </c>
      <c r="E1979">
        <v>388</v>
      </c>
      <c r="F1979">
        <v>64</v>
      </c>
      <c r="G1979">
        <v>470</v>
      </c>
      <c r="H1979">
        <v>112164.36</v>
      </c>
      <c r="I1979">
        <v>82</v>
      </c>
      <c r="J1979">
        <v>17913.29</v>
      </c>
      <c r="K1979">
        <v>7</v>
      </c>
      <c r="L1979">
        <v>22</v>
      </c>
      <c r="M1979">
        <v>13</v>
      </c>
      <c r="N1979">
        <v>12</v>
      </c>
      <c r="O1979">
        <v>1</v>
      </c>
      <c r="P1979">
        <v>7</v>
      </c>
      <c r="Q1979">
        <v>0</v>
      </c>
    </row>
    <row r="1980" spans="1:17" x14ac:dyDescent="0.2">
      <c r="A1980">
        <v>20201212</v>
      </c>
      <c r="B1980" t="s">
        <v>18</v>
      </c>
      <c r="C1980">
        <v>8</v>
      </c>
      <c r="D1980">
        <v>1595</v>
      </c>
      <c r="E1980">
        <v>104</v>
      </c>
      <c r="F1980">
        <v>23</v>
      </c>
      <c r="G1980">
        <v>126</v>
      </c>
      <c r="H1980">
        <v>31803.4</v>
      </c>
      <c r="I1980">
        <v>31</v>
      </c>
      <c r="J1980">
        <v>8677.94</v>
      </c>
      <c r="K1980">
        <v>4</v>
      </c>
      <c r="L1980">
        <v>9</v>
      </c>
      <c r="M1980">
        <v>4</v>
      </c>
      <c r="N1980">
        <v>5</v>
      </c>
      <c r="O1980">
        <v>1</v>
      </c>
      <c r="P1980">
        <v>2</v>
      </c>
      <c r="Q1980">
        <v>1</v>
      </c>
    </row>
    <row r="1981" spans="1:17" x14ac:dyDescent="0.2">
      <c r="A1981">
        <v>20201212</v>
      </c>
      <c r="B1981" t="s">
        <v>19</v>
      </c>
      <c r="C1981">
        <v>5</v>
      </c>
      <c r="D1981">
        <v>14587</v>
      </c>
      <c r="E1981">
        <v>1541</v>
      </c>
      <c r="F1981">
        <v>275</v>
      </c>
      <c r="G1981">
        <v>2024</v>
      </c>
      <c r="H1981">
        <v>359887.48</v>
      </c>
      <c r="I1981">
        <v>358</v>
      </c>
      <c r="J1981">
        <v>54081.5799999999</v>
      </c>
      <c r="K1981">
        <v>23</v>
      </c>
      <c r="L1981">
        <v>52</v>
      </c>
      <c r="M1981">
        <v>27</v>
      </c>
      <c r="N1981">
        <v>23</v>
      </c>
      <c r="O1981">
        <v>3</v>
      </c>
      <c r="P1981">
        <v>12</v>
      </c>
      <c r="Q1981">
        <v>1</v>
      </c>
    </row>
    <row r="1982" spans="1:17" x14ac:dyDescent="0.2">
      <c r="A1982">
        <v>20201212</v>
      </c>
      <c r="B1982" t="s">
        <v>20</v>
      </c>
      <c r="C1982">
        <v>14</v>
      </c>
      <c r="D1982">
        <v>1010</v>
      </c>
      <c r="E1982">
        <v>76</v>
      </c>
      <c r="F1982">
        <v>21</v>
      </c>
      <c r="G1982">
        <v>125</v>
      </c>
      <c r="H1982">
        <v>10430.719999999999</v>
      </c>
      <c r="I1982">
        <v>25</v>
      </c>
      <c r="J1982">
        <v>2125.33</v>
      </c>
      <c r="K1982">
        <v>6</v>
      </c>
      <c r="L1982">
        <v>3</v>
      </c>
      <c r="M1982">
        <v>1</v>
      </c>
      <c r="N1982">
        <v>0</v>
      </c>
      <c r="O1982">
        <v>0</v>
      </c>
      <c r="P1982">
        <v>0</v>
      </c>
      <c r="Q1982">
        <v>0</v>
      </c>
    </row>
    <row r="1983" spans="1:17" x14ac:dyDescent="0.2">
      <c r="A1983">
        <v>20201212</v>
      </c>
      <c r="B1983" t="s">
        <v>20</v>
      </c>
      <c r="C1983">
        <v>5</v>
      </c>
      <c r="D1983">
        <v>134255</v>
      </c>
      <c r="E1983">
        <v>10691</v>
      </c>
      <c r="F1983">
        <v>2181</v>
      </c>
      <c r="G1983">
        <v>23820</v>
      </c>
      <c r="H1983">
        <v>3140712.76</v>
      </c>
      <c r="I1983">
        <v>3059</v>
      </c>
      <c r="J1983">
        <v>397394.54</v>
      </c>
      <c r="K1983">
        <v>456</v>
      </c>
      <c r="L1983">
        <v>330</v>
      </c>
      <c r="M1983">
        <v>146</v>
      </c>
      <c r="N1983">
        <v>194</v>
      </c>
      <c r="O1983">
        <v>24</v>
      </c>
      <c r="P1983">
        <v>88</v>
      </c>
      <c r="Q1983">
        <v>6</v>
      </c>
    </row>
    <row r="1984" spans="1:17" x14ac:dyDescent="0.2">
      <c r="A1984">
        <v>20201213</v>
      </c>
      <c r="B1984" t="s">
        <v>18</v>
      </c>
      <c r="C1984">
        <v>11</v>
      </c>
      <c r="D1984">
        <v>358</v>
      </c>
      <c r="E1984">
        <v>18</v>
      </c>
      <c r="F1984">
        <v>3</v>
      </c>
      <c r="G1984">
        <v>18</v>
      </c>
      <c r="H1984">
        <v>3920.79</v>
      </c>
      <c r="I1984">
        <v>3</v>
      </c>
      <c r="J1984">
        <v>747.29</v>
      </c>
      <c r="K1984">
        <v>0</v>
      </c>
      <c r="L1984">
        <v>2</v>
      </c>
      <c r="M1984">
        <v>0</v>
      </c>
      <c r="N1984">
        <v>0</v>
      </c>
      <c r="O1984">
        <v>0</v>
      </c>
      <c r="P1984">
        <v>0</v>
      </c>
      <c r="Q1984">
        <v>0</v>
      </c>
    </row>
    <row r="1985" spans="1:17" x14ac:dyDescent="0.2">
      <c r="A1985">
        <v>20201213</v>
      </c>
      <c r="B1985" t="s">
        <v>18</v>
      </c>
      <c r="C1985">
        <v>15</v>
      </c>
      <c r="D1985">
        <v>744</v>
      </c>
      <c r="E1985">
        <v>38</v>
      </c>
      <c r="F1985">
        <v>6</v>
      </c>
      <c r="G1985">
        <v>42</v>
      </c>
      <c r="H1985">
        <v>7153.28999999999</v>
      </c>
      <c r="I1985">
        <v>6</v>
      </c>
      <c r="J1985">
        <v>1086.53</v>
      </c>
      <c r="K1985">
        <v>2</v>
      </c>
      <c r="L1985">
        <v>2</v>
      </c>
      <c r="M1985">
        <v>1</v>
      </c>
      <c r="N1985">
        <v>0</v>
      </c>
      <c r="O1985">
        <v>0</v>
      </c>
      <c r="P1985">
        <v>0</v>
      </c>
      <c r="Q1985">
        <v>0</v>
      </c>
    </row>
    <row r="1986" spans="1:17" x14ac:dyDescent="0.2">
      <c r="A1986">
        <v>20201213</v>
      </c>
      <c r="B1986" t="s">
        <v>18</v>
      </c>
      <c r="C1986">
        <v>5</v>
      </c>
      <c r="D1986">
        <v>27608</v>
      </c>
      <c r="E1986">
        <v>2299</v>
      </c>
      <c r="F1986">
        <v>412</v>
      </c>
      <c r="G1986">
        <v>2898</v>
      </c>
      <c r="H1986">
        <v>499920.74</v>
      </c>
      <c r="I1986">
        <v>573</v>
      </c>
      <c r="J1986">
        <v>80674.48</v>
      </c>
      <c r="K1986">
        <v>59</v>
      </c>
      <c r="L1986">
        <v>91</v>
      </c>
      <c r="M1986">
        <v>38</v>
      </c>
      <c r="N1986">
        <v>60</v>
      </c>
      <c r="O1986">
        <v>4</v>
      </c>
      <c r="P1986">
        <v>24</v>
      </c>
      <c r="Q1986">
        <v>4</v>
      </c>
    </row>
    <row r="1987" spans="1:17" x14ac:dyDescent="0.2">
      <c r="A1987">
        <v>20201213</v>
      </c>
      <c r="B1987" t="s">
        <v>18</v>
      </c>
      <c r="C1987">
        <v>6</v>
      </c>
      <c r="D1987">
        <v>6468</v>
      </c>
      <c r="E1987">
        <v>487</v>
      </c>
      <c r="F1987">
        <v>81</v>
      </c>
      <c r="G1987">
        <v>609</v>
      </c>
      <c r="H1987">
        <v>139966.68999999901</v>
      </c>
      <c r="I1987">
        <v>110</v>
      </c>
      <c r="J1987">
        <v>19716.7399999999</v>
      </c>
      <c r="K1987">
        <v>9</v>
      </c>
      <c r="L1987">
        <v>11</v>
      </c>
      <c r="M1987">
        <v>4</v>
      </c>
      <c r="N1987">
        <v>4</v>
      </c>
      <c r="O1987">
        <v>0</v>
      </c>
      <c r="P1987">
        <v>1</v>
      </c>
      <c r="Q1987">
        <v>0</v>
      </c>
    </row>
    <row r="1988" spans="1:17" x14ac:dyDescent="0.2">
      <c r="A1988">
        <v>20201213</v>
      </c>
      <c r="B1988" t="s">
        <v>18</v>
      </c>
      <c r="C1988">
        <v>7</v>
      </c>
      <c r="D1988">
        <v>2680</v>
      </c>
      <c r="E1988">
        <v>191</v>
      </c>
      <c r="F1988">
        <v>34</v>
      </c>
      <c r="G1988">
        <v>229</v>
      </c>
      <c r="H1988">
        <v>51066.34</v>
      </c>
      <c r="I1988">
        <v>44</v>
      </c>
      <c r="J1988">
        <v>10346.459999999999</v>
      </c>
      <c r="K1988">
        <v>7</v>
      </c>
      <c r="L1988">
        <v>10</v>
      </c>
      <c r="M1988">
        <v>4</v>
      </c>
      <c r="N1988">
        <v>3</v>
      </c>
      <c r="O1988">
        <v>1</v>
      </c>
      <c r="P1988">
        <v>2</v>
      </c>
      <c r="Q1988">
        <v>0</v>
      </c>
    </row>
    <row r="1989" spans="1:17" x14ac:dyDescent="0.2">
      <c r="A1989">
        <v>20201213</v>
      </c>
      <c r="B1989" t="s">
        <v>19</v>
      </c>
      <c r="C1989">
        <v>8</v>
      </c>
      <c r="D1989">
        <v>759</v>
      </c>
      <c r="E1989">
        <v>59</v>
      </c>
      <c r="F1989">
        <v>12</v>
      </c>
      <c r="G1989">
        <v>66</v>
      </c>
      <c r="H1989">
        <v>18586.499999999902</v>
      </c>
      <c r="I1989">
        <v>14</v>
      </c>
      <c r="J1989">
        <v>3171.03</v>
      </c>
      <c r="K1989">
        <v>1</v>
      </c>
      <c r="L1989">
        <v>9</v>
      </c>
      <c r="M1989">
        <v>2</v>
      </c>
      <c r="N1989">
        <v>1</v>
      </c>
      <c r="O1989">
        <v>1</v>
      </c>
      <c r="P1989">
        <v>1</v>
      </c>
      <c r="Q1989">
        <v>1</v>
      </c>
    </row>
    <row r="1990" spans="1:17" x14ac:dyDescent="0.2">
      <c r="A1990">
        <v>20201213</v>
      </c>
      <c r="B1990" t="s">
        <v>20</v>
      </c>
      <c r="C1990">
        <v>10</v>
      </c>
      <c r="D1990">
        <v>5667</v>
      </c>
      <c r="E1990">
        <v>429</v>
      </c>
      <c r="F1990">
        <v>97</v>
      </c>
      <c r="G1990">
        <v>1118</v>
      </c>
      <c r="H1990">
        <v>140232.82</v>
      </c>
      <c r="I1990">
        <v>113</v>
      </c>
      <c r="J1990">
        <v>22698.5099999999</v>
      </c>
      <c r="K1990">
        <v>25</v>
      </c>
      <c r="L1990">
        <v>15</v>
      </c>
      <c r="M1990">
        <v>9</v>
      </c>
      <c r="N1990">
        <v>2</v>
      </c>
      <c r="O1990">
        <v>1</v>
      </c>
      <c r="P1990">
        <v>0</v>
      </c>
      <c r="Q1990">
        <v>1</v>
      </c>
    </row>
    <row r="1991" spans="1:17" x14ac:dyDescent="0.2">
      <c r="A1991">
        <v>20201214</v>
      </c>
      <c r="B1991" t="s">
        <v>18</v>
      </c>
      <c r="C1991">
        <v>10</v>
      </c>
      <c r="D1991">
        <v>875</v>
      </c>
      <c r="E1991">
        <v>66</v>
      </c>
      <c r="F1991">
        <v>12</v>
      </c>
      <c r="G1991">
        <v>80</v>
      </c>
      <c r="H1991">
        <v>31359.15</v>
      </c>
      <c r="I1991">
        <v>13</v>
      </c>
      <c r="J1991">
        <v>5287.9</v>
      </c>
      <c r="K1991">
        <v>1</v>
      </c>
      <c r="L1991">
        <v>4</v>
      </c>
      <c r="M1991">
        <v>4</v>
      </c>
      <c r="N1991">
        <v>0</v>
      </c>
      <c r="O1991">
        <v>0</v>
      </c>
      <c r="P1991">
        <v>0</v>
      </c>
      <c r="Q1991">
        <v>0</v>
      </c>
    </row>
    <row r="1992" spans="1:17" x14ac:dyDescent="0.2">
      <c r="A1992">
        <v>20201214</v>
      </c>
      <c r="B1992" t="s">
        <v>18</v>
      </c>
      <c r="C1992">
        <v>12</v>
      </c>
      <c r="D1992">
        <v>406</v>
      </c>
      <c r="E1992">
        <v>27</v>
      </c>
      <c r="F1992">
        <v>2</v>
      </c>
      <c r="G1992">
        <v>32</v>
      </c>
      <c r="H1992">
        <v>2236.9499999999998</v>
      </c>
      <c r="I1992">
        <v>2</v>
      </c>
      <c r="J1992">
        <v>108.4</v>
      </c>
      <c r="K1992">
        <v>1</v>
      </c>
      <c r="L1992">
        <v>1</v>
      </c>
      <c r="M1992">
        <v>0</v>
      </c>
      <c r="N1992">
        <v>0</v>
      </c>
      <c r="O1992">
        <v>0</v>
      </c>
      <c r="P1992">
        <v>0</v>
      </c>
      <c r="Q1992">
        <v>0</v>
      </c>
    </row>
    <row r="1993" spans="1:17" x14ac:dyDescent="0.2">
      <c r="A1993">
        <v>20201214</v>
      </c>
      <c r="B1993" t="s">
        <v>18</v>
      </c>
      <c r="C1993">
        <v>13</v>
      </c>
      <c r="D1993">
        <v>177</v>
      </c>
      <c r="E1993">
        <v>8</v>
      </c>
      <c r="F1993">
        <v>1</v>
      </c>
      <c r="G1993">
        <v>8</v>
      </c>
      <c r="H1993">
        <v>1638.44</v>
      </c>
      <c r="I1993">
        <v>1</v>
      </c>
      <c r="J1993">
        <v>304.95999999999998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</row>
    <row r="1994" spans="1:17" x14ac:dyDescent="0.2">
      <c r="A1994">
        <v>20201214</v>
      </c>
      <c r="B1994" t="s">
        <v>18</v>
      </c>
      <c r="C1994">
        <v>6</v>
      </c>
      <c r="D1994">
        <v>7694</v>
      </c>
      <c r="E1994">
        <v>553</v>
      </c>
      <c r="F1994">
        <v>86</v>
      </c>
      <c r="G1994">
        <v>682</v>
      </c>
      <c r="H1994">
        <v>183284.33</v>
      </c>
      <c r="I1994">
        <v>128</v>
      </c>
      <c r="J1994">
        <v>29225.159999999902</v>
      </c>
      <c r="K1994">
        <v>18</v>
      </c>
      <c r="L1994">
        <v>31</v>
      </c>
      <c r="M1994">
        <v>13</v>
      </c>
      <c r="N1994">
        <v>14</v>
      </c>
      <c r="O1994">
        <v>7</v>
      </c>
      <c r="P1994">
        <v>7</v>
      </c>
      <c r="Q1994">
        <v>0</v>
      </c>
    </row>
    <row r="1995" spans="1:17" x14ac:dyDescent="0.2">
      <c r="A1995">
        <v>20201214</v>
      </c>
      <c r="B1995" t="s">
        <v>19</v>
      </c>
      <c r="C1995">
        <v>11</v>
      </c>
      <c r="D1995">
        <v>224</v>
      </c>
      <c r="E1995">
        <v>9</v>
      </c>
      <c r="F1995">
        <v>5</v>
      </c>
      <c r="G1995">
        <v>12</v>
      </c>
      <c r="H1995">
        <v>3468.38</v>
      </c>
      <c r="I1995">
        <v>5</v>
      </c>
      <c r="J1995">
        <v>971.41</v>
      </c>
      <c r="K1995">
        <v>0</v>
      </c>
      <c r="L1995">
        <v>3</v>
      </c>
      <c r="M1995">
        <v>1</v>
      </c>
      <c r="N1995">
        <v>0</v>
      </c>
      <c r="O1995">
        <v>0</v>
      </c>
      <c r="P1995">
        <v>0</v>
      </c>
      <c r="Q1995">
        <v>0</v>
      </c>
    </row>
    <row r="1996" spans="1:17" x14ac:dyDescent="0.2">
      <c r="A1996">
        <v>20201214</v>
      </c>
      <c r="B1996" t="s">
        <v>19</v>
      </c>
      <c r="C1996">
        <v>14</v>
      </c>
      <c r="D1996">
        <v>84</v>
      </c>
      <c r="E1996">
        <v>2</v>
      </c>
      <c r="F1996">
        <v>1</v>
      </c>
      <c r="G1996">
        <v>2</v>
      </c>
      <c r="H1996">
        <v>72.319999999999993</v>
      </c>
      <c r="I1996">
        <v>1</v>
      </c>
      <c r="J1996">
        <v>49.36</v>
      </c>
      <c r="K1996">
        <v>0</v>
      </c>
      <c r="L1996">
        <v>1</v>
      </c>
      <c r="M1996">
        <v>1</v>
      </c>
      <c r="N1996">
        <v>0</v>
      </c>
      <c r="O1996">
        <v>0</v>
      </c>
      <c r="P1996">
        <v>0</v>
      </c>
      <c r="Q1996">
        <v>0</v>
      </c>
    </row>
    <row r="1997" spans="1:17" x14ac:dyDescent="0.2">
      <c r="A1997">
        <v>20201214</v>
      </c>
      <c r="B1997" t="s">
        <v>20</v>
      </c>
      <c r="C1997">
        <v>15</v>
      </c>
      <c r="D1997">
        <v>8313</v>
      </c>
      <c r="E1997">
        <v>720</v>
      </c>
      <c r="F1997">
        <v>176</v>
      </c>
      <c r="G1997">
        <v>1188</v>
      </c>
      <c r="H1997">
        <v>81087.009999999893</v>
      </c>
      <c r="I1997">
        <v>276</v>
      </c>
      <c r="J1997">
        <v>15105.64</v>
      </c>
      <c r="K1997">
        <v>83</v>
      </c>
      <c r="L1997">
        <v>55</v>
      </c>
      <c r="M1997">
        <v>2</v>
      </c>
      <c r="N1997">
        <v>0</v>
      </c>
      <c r="O1997">
        <v>0</v>
      </c>
      <c r="P1997">
        <v>0</v>
      </c>
      <c r="Q1997">
        <v>0</v>
      </c>
    </row>
    <row r="1998" spans="1:17" x14ac:dyDescent="0.2">
      <c r="A1998">
        <v>20201215</v>
      </c>
      <c r="B1998" t="s">
        <v>19</v>
      </c>
      <c r="C1998">
        <v>10</v>
      </c>
      <c r="D1998">
        <v>374</v>
      </c>
      <c r="E1998">
        <v>31</v>
      </c>
      <c r="F1998">
        <v>8</v>
      </c>
      <c r="G1998">
        <v>42</v>
      </c>
      <c r="H1998">
        <v>5370.28</v>
      </c>
      <c r="I1998">
        <v>10</v>
      </c>
      <c r="J1998">
        <v>1513.84</v>
      </c>
      <c r="K1998">
        <v>1</v>
      </c>
      <c r="L1998">
        <v>4</v>
      </c>
      <c r="M1998">
        <v>2</v>
      </c>
      <c r="N1998">
        <v>1</v>
      </c>
      <c r="O1998">
        <v>0</v>
      </c>
      <c r="P1998">
        <v>0</v>
      </c>
      <c r="Q1998">
        <v>0</v>
      </c>
    </row>
    <row r="1999" spans="1:17" x14ac:dyDescent="0.2">
      <c r="A1999">
        <v>20201215</v>
      </c>
      <c r="B1999" t="s">
        <v>19</v>
      </c>
      <c r="C1999">
        <v>4</v>
      </c>
      <c r="D1999">
        <v>32016</v>
      </c>
      <c r="E1999">
        <v>3554</v>
      </c>
      <c r="F1999">
        <v>751</v>
      </c>
      <c r="G1999">
        <v>4986</v>
      </c>
      <c r="H1999">
        <v>800420.74</v>
      </c>
      <c r="I1999">
        <v>1063</v>
      </c>
      <c r="J1999">
        <v>137708.59</v>
      </c>
      <c r="K1999">
        <v>121</v>
      </c>
      <c r="L1999">
        <v>147</v>
      </c>
      <c r="M1999">
        <v>66</v>
      </c>
      <c r="N1999">
        <v>96</v>
      </c>
      <c r="O1999">
        <v>22</v>
      </c>
      <c r="P1999">
        <v>46</v>
      </c>
      <c r="Q1999">
        <v>9</v>
      </c>
    </row>
    <row r="2000" spans="1:17" x14ac:dyDescent="0.2">
      <c r="A2000">
        <v>20201215</v>
      </c>
      <c r="B2000" t="s">
        <v>19</v>
      </c>
      <c r="C2000">
        <v>6</v>
      </c>
      <c r="D2000">
        <v>4651</v>
      </c>
      <c r="E2000">
        <v>476</v>
      </c>
      <c r="F2000">
        <v>84</v>
      </c>
      <c r="G2000">
        <v>587</v>
      </c>
      <c r="H2000">
        <v>136701.58999999901</v>
      </c>
      <c r="I2000">
        <v>117</v>
      </c>
      <c r="J2000">
        <v>19657.439999999999</v>
      </c>
      <c r="K2000">
        <v>15</v>
      </c>
      <c r="L2000">
        <v>27</v>
      </c>
      <c r="M2000">
        <v>14</v>
      </c>
      <c r="N2000">
        <v>13</v>
      </c>
      <c r="O2000">
        <v>1</v>
      </c>
      <c r="P2000">
        <v>9</v>
      </c>
      <c r="Q2000">
        <v>0</v>
      </c>
    </row>
    <row r="2001" spans="1:17" x14ac:dyDescent="0.2">
      <c r="A2001">
        <v>20201215</v>
      </c>
      <c r="B2001" t="s">
        <v>19</v>
      </c>
      <c r="C2001">
        <v>8</v>
      </c>
      <c r="D2001">
        <v>1306</v>
      </c>
      <c r="E2001">
        <v>120</v>
      </c>
      <c r="F2001">
        <v>25</v>
      </c>
      <c r="G2001">
        <v>139</v>
      </c>
      <c r="H2001">
        <v>42932.89</v>
      </c>
      <c r="I2001">
        <v>27</v>
      </c>
      <c r="J2001">
        <v>7681.37</v>
      </c>
      <c r="K2001">
        <v>0</v>
      </c>
      <c r="L2001">
        <v>9</v>
      </c>
      <c r="M2001">
        <v>8</v>
      </c>
      <c r="N2001">
        <v>4</v>
      </c>
      <c r="O2001">
        <v>2</v>
      </c>
      <c r="P2001">
        <v>3</v>
      </c>
      <c r="Q2001">
        <v>2</v>
      </c>
    </row>
    <row r="2002" spans="1:17" x14ac:dyDescent="0.2">
      <c r="A2002">
        <v>20201215</v>
      </c>
      <c r="B2002" t="s">
        <v>20</v>
      </c>
      <c r="C2002">
        <v>11</v>
      </c>
      <c r="D2002">
        <v>3821</v>
      </c>
      <c r="E2002">
        <v>268</v>
      </c>
      <c r="F2002">
        <v>55</v>
      </c>
      <c r="G2002">
        <v>493</v>
      </c>
      <c r="H2002">
        <v>92322.599999999904</v>
      </c>
      <c r="I2002">
        <v>63</v>
      </c>
      <c r="J2002">
        <v>12477.049999999899</v>
      </c>
      <c r="K2002">
        <v>8</v>
      </c>
      <c r="L2002">
        <v>9</v>
      </c>
      <c r="M2002">
        <v>3</v>
      </c>
      <c r="N2002">
        <v>0</v>
      </c>
      <c r="O2002">
        <v>1</v>
      </c>
      <c r="P2002">
        <v>0</v>
      </c>
      <c r="Q2002">
        <v>0</v>
      </c>
    </row>
    <row r="2003" spans="1:17" x14ac:dyDescent="0.2">
      <c r="A2003">
        <v>20201215</v>
      </c>
      <c r="B2003" t="s">
        <v>20</v>
      </c>
      <c r="C2003">
        <v>13</v>
      </c>
      <c r="D2003">
        <v>984</v>
      </c>
      <c r="E2003">
        <v>75</v>
      </c>
      <c r="F2003">
        <v>11</v>
      </c>
      <c r="G2003">
        <v>399</v>
      </c>
      <c r="H2003">
        <v>65950.640000000101</v>
      </c>
      <c r="I2003">
        <v>12</v>
      </c>
      <c r="J2003">
        <v>1467.07</v>
      </c>
      <c r="K2003">
        <v>4</v>
      </c>
      <c r="L2003">
        <v>1</v>
      </c>
      <c r="M2003">
        <v>0</v>
      </c>
      <c r="N2003">
        <v>0</v>
      </c>
      <c r="O2003">
        <v>0</v>
      </c>
      <c r="P2003">
        <v>0</v>
      </c>
      <c r="Q2003">
        <v>0</v>
      </c>
    </row>
    <row r="2004" spans="1:17" x14ac:dyDescent="0.2">
      <c r="A2004">
        <v>20201215</v>
      </c>
      <c r="B2004" t="s">
        <v>20</v>
      </c>
      <c r="C2004">
        <v>8</v>
      </c>
      <c r="D2004">
        <v>13896</v>
      </c>
      <c r="E2004">
        <v>996</v>
      </c>
      <c r="F2004">
        <v>217</v>
      </c>
      <c r="G2004">
        <v>1839</v>
      </c>
      <c r="H2004">
        <v>378014.02</v>
      </c>
      <c r="I2004">
        <v>294</v>
      </c>
      <c r="J2004">
        <v>64663.8999999999</v>
      </c>
      <c r="K2004">
        <v>36</v>
      </c>
      <c r="L2004">
        <v>75</v>
      </c>
      <c r="M2004">
        <v>30</v>
      </c>
      <c r="N2004">
        <v>24</v>
      </c>
      <c r="O2004">
        <v>12</v>
      </c>
      <c r="P2004">
        <v>5</v>
      </c>
      <c r="Q2004">
        <v>12</v>
      </c>
    </row>
    <row r="2005" spans="1:17" x14ac:dyDescent="0.2">
      <c r="A2005">
        <v>20201216</v>
      </c>
      <c r="B2005" t="s">
        <v>18</v>
      </c>
      <c r="C2005">
        <v>3</v>
      </c>
      <c r="D2005">
        <v>122366</v>
      </c>
      <c r="E2005">
        <v>11451</v>
      </c>
      <c r="F2005">
        <v>2372</v>
      </c>
      <c r="G2005">
        <v>15822</v>
      </c>
      <c r="H2005">
        <v>2368238.1800000002</v>
      </c>
      <c r="I2005">
        <v>3604</v>
      </c>
      <c r="J2005">
        <v>402022.179999999</v>
      </c>
      <c r="K2005">
        <v>346</v>
      </c>
      <c r="L2005">
        <v>287</v>
      </c>
      <c r="M2005">
        <v>107</v>
      </c>
      <c r="N2005">
        <v>221</v>
      </c>
      <c r="O2005">
        <v>20</v>
      </c>
      <c r="P2005">
        <v>85</v>
      </c>
      <c r="Q2005">
        <v>5</v>
      </c>
    </row>
    <row r="2006" spans="1:17" x14ac:dyDescent="0.2">
      <c r="A2006">
        <v>20201216</v>
      </c>
      <c r="B2006" t="s">
        <v>18</v>
      </c>
      <c r="C2006">
        <v>4</v>
      </c>
      <c r="D2006">
        <v>53950</v>
      </c>
      <c r="E2006">
        <v>4712</v>
      </c>
      <c r="F2006">
        <v>956</v>
      </c>
      <c r="G2006">
        <v>6573</v>
      </c>
      <c r="H2006">
        <v>1921622.04999999</v>
      </c>
      <c r="I2006">
        <v>1306</v>
      </c>
      <c r="J2006">
        <v>190022.76</v>
      </c>
      <c r="K2006">
        <v>134</v>
      </c>
      <c r="L2006">
        <v>184</v>
      </c>
      <c r="M2006">
        <v>77</v>
      </c>
      <c r="N2006">
        <v>125</v>
      </c>
      <c r="O2006">
        <v>21</v>
      </c>
      <c r="P2006">
        <v>51</v>
      </c>
      <c r="Q2006">
        <v>14</v>
      </c>
    </row>
    <row r="2007" spans="1:17" x14ac:dyDescent="0.2">
      <c r="A2007">
        <v>20201216</v>
      </c>
      <c r="B2007" t="s">
        <v>19</v>
      </c>
      <c r="C2007">
        <v>5</v>
      </c>
      <c r="D2007">
        <v>15490</v>
      </c>
      <c r="E2007">
        <v>1677</v>
      </c>
      <c r="F2007">
        <v>316</v>
      </c>
      <c r="G2007">
        <v>2174</v>
      </c>
      <c r="H2007">
        <v>418520.52999999898</v>
      </c>
      <c r="I2007">
        <v>459</v>
      </c>
      <c r="J2007">
        <v>67131.39</v>
      </c>
      <c r="K2007">
        <v>42</v>
      </c>
      <c r="L2007">
        <v>72</v>
      </c>
      <c r="M2007">
        <v>37</v>
      </c>
      <c r="N2007">
        <v>30</v>
      </c>
      <c r="O2007">
        <v>6</v>
      </c>
      <c r="P2007">
        <v>18</v>
      </c>
      <c r="Q2007">
        <v>2</v>
      </c>
    </row>
    <row r="2008" spans="1:17" x14ac:dyDescent="0.2">
      <c r="A2008">
        <v>20201216</v>
      </c>
      <c r="B2008" t="s">
        <v>19</v>
      </c>
      <c r="C2008">
        <v>8</v>
      </c>
      <c r="D2008">
        <v>1137</v>
      </c>
      <c r="E2008">
        <v>94</v>
      </c>
      <c r="F2008">
        <v>13</v>
      </c>
      <c r="G2008">
        <v>121</v>
      </c>
      <c r="H2008">
        <v>30889.119999999999</v>
      </c>
      <c r="I2008">
        <v>18</v>
      </c>
      <c r="J2008">
        <v>4636.28</v>
      </c>
      <c r="K2008">
        <v>3</v>
      </c>
      <c r="L2008">
        <v>6</v>
      </c>
      <c r="M2008">
        <v>1</v>
      </c>
      <c r="N2008">
        <v>1</v>
      </c>
      <c r="O2008">
        <v>0</v>
      </c>
      <c r="P2008">
        <v>1</v>
      </c>
      <c r="Q2008">
        <v>0</v>
      </c>
    </row>
    <row r="2009" spans="1:17" x14ac:dyDescent="0.2">
      <c r="A2009">
        <v>20201216</v>
      </c>
      <c r="B2009" t="s">
        <v>20</v>
      </c>
      <c r="C2009">
        <v>10</v>
      </c>
      <c r="D2009">
        <v>5393</v>
      </c>
      <c r="E2009">
        <v>404</v>
      </c>
      <c r="F2009">
        <v>89</v>
      </c>
      <c r="G2009">
        <v>5106</v>
      </c>
      <c r="H2009">
        <v>1166850.22999999</v>
      </c>
      <c r="I2009">
        <v>117</v>
      </c>
      <c r="J2009">
        <v>20759.79</v>
      </c>
      <c r="K2009">
        <v>16</v>
      </c>
      <c r="L2009">
        <v>21</v>
      </c>
      <c r="M2009">
        <v>12</v>
      </c>
      <c r="N2009">
        <v>6</v>
      </c>
      <c r="O2009">
        <v>2</v>
      </c>
      <c r="P2009">
        <v>3</v>
      </c>
      <c r="Q2009">
        <v>2</v>
      </c>
    </row>
    <row r="2010" spans="1:17" x14ac:dyDescent="0.2">
      <c r="A2010">
        <v>20201217</v>
      </c>
      <c r="B2010" t="s">
        <v>20</v>
      </c>
      <c r="C2010">
        <v>3</v>
      </c>
      <c r="D2010">
        <v>668026</v>
      </c>
      <c r="E2010">
        <v>59193</v>
      </c>
      <c r="F2010">
        <v>11875</v>
      </c>
      <c r="G2010">
        <v>89207</v>
      </c>
      <c r="H2010">
        <v>12428643.1299999</v>
      </c>
      <c r="I2010">
        <v>17483</v>
      </c>
      <c r="J2010">
        <v>1872504.66</v>
      </c>
      <c r="K2010">
        <v>1780</v>
      </c>
      <c r="L2010">
        <v>1367</v>
      </c>
      <c r="M2010">
        <v>507</v>
      </c>
      <c r="N2010">
        <v>1059</v>
      </c>
      <c r="O2010">
        <v>140</v>
      </c>
      <c r="P2010">
        <v>404</v>
      </c>
      <c r="Q2010">
        <v>38</v>
      </c>
    </row>
    <row r="2011" spans="1:17" x14ac:dyDescent="0.2">
      <c r="A2011">
        <v>20201217</v>
      </c>
      <c r="B2011" t="s">
        <v>20</v>
      </c>
      <c r="C2011">
        <v>9</v>
      </c>
      <c r="D2011">
        <v>6404</v>
      </c>
      <c r="E2011">
        <v>517</v>
      </c>
      <c r="F2011">
        <v>110</v>
      </c>
      <c r="G2011">
        <v>7514</v>
      </c>
      <c r="H2011">
        <v>1528893.34</v>
      </c>
      <c r="I2011">
        <v>160</v>
      </c>
      <c r="J2011">
        <v>22934.15</v>
      </c>
      <c r="K2011">
        <v>31</v>
      </c>
      <c r="L2011">
        <v>23</v>
      </c>
      <c r="M2011">
        <v>5</v>
      </c>
      <c r="N2011">
        <v>2</v>
      </c>
      <c r="O2011">
        <v>2</v>
      </c>
      <c r="P2011">
        <v>0</v>
      </c>
      <c r="Q2011">
        <v>0</v>
      </c>
    </row>
    <row r="2012" spans="1:17" x14ac:dyDescent="0.2">
      <c r="A2012">
        <v>20201218</v>
      </c>
      <c r="B2012" t="s">
        <v>18</v>
      </c>
      <c r="C2012">
        <v>10</v>
      </c>
      <c r="D2012">
        <v>698</v>
      </c>
      <c r="E2012">
        <v>48</v>
      </c>
      <c r="F2012">
        <v>7</v>
      </c>
      <c r="G2012">
        <v>54</v>
      </c>
      <c r="H2012">
        <v>18035.16</v>
      </c>
      <c r="I2012">
        <v>7</v>
      </c>
      <c r="J2012">
        <v>1398.49</v>
      </c>
      <c r="K2012">
        <v>2</v>
      </c>
      <c r="L2012">
        <v>1</v>
      </c>
      <c r="M2012">
        <v>0</v>
      </c>
      <c r="N2012">
        <v>0</v>
      </c>
      <c r="O2012">
        <v>0</v>
      </c>
      <c r="P2012">
        <v>0</v>
      </c>
      <c r="Q2012">
        <v>0</v>
      </c>
    </row>
    <row r="2013" spans="1:17" x14ac:dyDescent="0.2">
      <c r="A2013">
        <v>20201218</v>
      </c>
      <c r="B2013" t="s">
        <v>19</v>
      </c>
      <c r="C2013">
        <v>14</v>
      </c>
      <c r="D2013">
        <v>52</v>
      </c>
      <c r="E2013">
        <v>3</v>
      </c>
      <c r="F2013">
        <v>1</v>
      </c>
      <c r="G2013">
        <v>5</v>
      </c>
      <c r="H2013">
        <v>384.27</v>
      </c>
      <c r="I2013">
        <v>2</v>
      </c>
      <c r="J2013">
        <v>112</v>
      </c>
      <c r="K2013">
        <v>1</v>
      </c>
      <c r="L2013">
        <v>1</v>
      </c>
      <c r="M2013">
        <v>0</v>
      </c>
      <c r="N2013">
        <v>0</v>
      </c>
      <c r="O2013">
        <v>0</v>
      </c>
      <c r="P2013">
        <v>0</v>
      </c>
      <c r="Q2013">
        <v>0</v>
      </c>
    </row>
    <row r="2014" spans="1:17" x14ac:dyDescent="0.2">
      <c r="A2014">
        <v>20201218</v>
      </c>
      <c r="B2014" t="s">
        <v>19</v>
      </c>
      <c r="C2014">
        <v>5</v>
      </c>
      <c r="D2014">
        <v>16495</v>
      </c>
      <c r="E2014">
        <v>1943</v>
      </c>
      <c r="F2014">
        <v>367</v>
      </c>
      <c r="G2014">
        <v>2521</v>
      </c>
      <c r="H2014">
        <v>435694.39999999898</v>
      </c>
      <c r="I2014">
        <v>491</v>
      </c>
      <c r="J2014">
        <v>71102.320000000007</v>
      </c>
      <c r="K2014">
        <v>39</v>
      </c>
      <c r="L2014">
        <v>70</v>
      </c>
      <c r="M2014">
        <v>26</v>
      </c>
      <c r="N2014">
        <v>31</v>
      </c>
      <c r="O2014">
        <v>4</v>
      </c>
      <c r="P2014">
        <v>13</v>
      </c>
      <c r="Q2014">
        <v>1</v>
      </c>
    </row>
    <row r="2015" spans="1:17" x14ac:dyDescent="0.2">
      <c r="A2015">
        <v>20201218</v>
      </c>
      <c r="B2015" t="s">
        <v>20</v>
      </c>
      <c r="C2015">
        <v>8</v>
      </c>
      <c r="D2015">
        <v>15503</v>
      </c>
      <c r="E2015">
        <v>1066</v>
      </c>
      <c r="F2015">
        <v>183</v>
      </c>
      <c r="G2015">
        <v>6929</v>
      </c>
      <c r="H2015">
        <v>2037467.99999999</v>
      </c>
      <c r="I2015">
        <v>217</v>
      </c>
      <c r="J2015">
        <v>41926.080000000002</v>
      </c>
      <c r="K2015">
        <v>37</v>
      </c>
      <c r="L2015">
        <v>26</v>
      </c>
      <c r="M2015">
        <v>13</v>
      </c>
      <c r="N2015">
        <v>14</v>
      </c>
      <c r="O2015">
        <v>4</v>
      </c>
      <c r="P2015">
        <v>7</v>
      </c>
      <c r="Q2015">
        <v>3</v>
      </c>
    </row>
    <row r="2016" spans="1:17" x14ac:dyDescent="0.2">
      <c r="A2016">
        <v>20201219</v>
      </c>
      <c r="B2016" t="s">
        <v>18</v>
      </c>
      <c r="C2016">
        <v>15</v>
      </c>
      <c r="D2016">
        <v>644</v>
      </c>
      <c r="E2016">
        <v>44</v>
      </c>
      <c r="F2016">
        <v>10</v>
      </c>
      <c r="G2016">
        <v>55</v>
      </c>
      <c r="H2016">
        <v>7118.5099999999902</v>
      </c>
      <c r="I2016">
        <v>15</v>
      </c>
      <c r="J2016">
        <v>831.03</v>
      </c>
      <c r="K2016">
        <v>2</v>
      </c>
      <c r="L2016">
        <v>7</v>
      </c>
      <c r="M2016">
        <v>4</v>
      </c>
      <c r="N2016">
        <v>0</v>
      </c>
      <c r="O2016">
        <v>0</v>
      </c>
      <c r="P2016">
        <v>0</v>
      </c>
      <c r="Q2016">
        <v>0</v>
      </c>
    </row>
    <row r="2017" spans="1:17" x14ac:dyDescent="0.2">
      <c r="A2017">
        <v>20201219</v>
      </c>
      <c r="B2017" t="s">
        <v>19</v>
      </c>
      <c r="C2017">
        <v>12</v>
      </c>
      <c r="D2017">
        <v>534</v>
      </c>
      <c r="E2017">
        <v>42</v>
      </c>
      <c r="F2017">
        <v>7</v>
      </c>
      <c r="G2017">
        <v>59</v>
      </c>
      <c r="H2017">
        <v>25120.33</v>
      </c>
      <c r="I2017">
        <v>8</v>
      </c>
      <c r="J2017">
        <v>3476.2</v>
      </c>
      <c r="K2017">
        <v>0</v>
      </c>
      <c r="L2017">
        <v>1</v>
      </c>
      <c r="M2017">
        <v>1</v>
      </c>
      <c r="N2017">
        <v>0</v>
      </c>
      <c r="O2017">
        <v>0</v>
      </c>
      <c r="P2017">
        <v>0</v>
      </c>
      <c r="Q2017">
        <v>0</v>
      </c>
    </row>
    <row r="2018" spans="1:17" x14ac:dyDescent="0.2">
      <c r="A2018">
        <v>20201219</v>
      </c>
      <c r="B2018" t="s">
        <v>19</v>
      </c>
      <c r="C2018">
        <v>8</v>
      </c>
      <c r="D2018">
        <v>909</v>
      </c>
      <c r="E2018">
        <v>75</v>
      </c>
      <c r="F2018">
        <v>15</v>
      </c>
      <c r="G2018">
        <v>112</v>
      </c>
      <c r="H2018">
        <v>24906.02</v>
      </c>
      <c r="I2018">
        <v>28</v>
      </c>
      <c r="J2018">
        <v>4012.0299999999902</v>
      </c>
      <c r="K2018">
        <v>0</v>
      </c>
      <c r="L2018">
        <v>17</v>
      </c>
      <c r="M2018">
        <v>4</v>
      </c>
      <c r="N2018">
        <v>5</v>
      </c>
      <c r="O2018">
        <v>0</v>
      </c>
      <c r="P2018">
        <v>3</v>
      </c>
      <c r="Q2018">
        <v>0</v>
      </c>
    </row>
    <row r="2019" spans="1:17" x14ac:dyDescent="0.2">
      <c r="A2019">
        <v>20201219</v>
      </c>
      <c r="B2019" t="s">
        <v>20</v>
      </c>
      <c r="C2019">
        <v>10</v>
      </c>
      <c r="D2019">
        <v>5610</v>
      </c>
      <c r="E2019">
        <v>450</v>
      </c>
      <c r="F2019">
        <v>85</v>
      </c>
      <c r="G2019">
        <v>1229</v>
      </c>
      <c r="H2019">
        <v>204403.799999999</v>
      </c>
      <c r="I2019">
        <v>103</v>
      </c>
      <c r="J2019">
        <v>17828.490000000002</v>
      </c>
      <c r="K2019">
        <v>25</v>
      </c>
      <c r="L2019">
        <v>12</v>
      </c>
      <c r="M2019">
        <v>6</v>
      </c>
      <c r="N2019">
        <v>2</v>
      </c>
      <c r="O2019">
        <v>2</v>
      </c>
      <c r="P2019">
        <v>1</v>
      </c>
      <c r="Q2019">
        <v>0</v>
      </c>
    </row>
    <row r="2020" spans="1:17" x14ac:dyDescent="0.2">
      <c r="A2020">
        <v>20201219</v>
      </c>
      <c r="B2020" t="s">
        <v>20</v>
      </c>
      <c r="C2020">
        <v>4</v>
      </c>
      <c r="D2020">
        <v>273578</v>
      </c>
      <c r="E2020">
        <v>21632</v>
      </c>
      <c r="F2020">
        <v>4261</v>
      </c>
      <c r="G2020">
        <v>32620</v>
      </c>
      <c r="H2020">
        <v>5881830.4800000004</v>
      </c>
      <c r="I2020">
        <v>6139</v>
      </c>
      <c r="J2020">
        <v>832298.2</v>
      </c>
      <c r="K2020">
        <v>742</v>
      </c>
      <c r="L2020">
        <v>645</v>
      </c>
      <c r="M2020">
        <v>286</v>
      </c>
      <c r="N2020">
        <v>383</v>
      </c>
      <c r="O2020">
        <v>86</v>
      </c>
      <c r="P2020">
        <v>185</v>
      </c>
      <c r="Q2020">
        <v>36</v>
      </c>
    </row>
    <row r="2021" spans="1:17" x14ac:dyDescent="0.2">
      <c r="A2021">
        <v>20201220</v>
      </c>
      <c r="B2021" t="s">
        <v>19</v>
      </c>
      <c r="C2021">
        <v>3</v>
      </c>
      <c r="D2021">
        <v>79034</v>
      </c>
      <c r="E2021">
        <v>9303</v>
      </c>
      <c r="F2021">
        <v>1793</v>
      </c>
      <c r="G2021">
        <v>12636</v>
      </c>
      <c r="H2021">
        <v>1867993.96999999</v>
      </c>
      <c r="I2021">
        <v>2614</v>
      </c>
      <c r="J2021">
        <v>257527.75999999899</v>
      </c>
      <c r="K2021">
        <v>174</v>
      </c>
      <c r="L2021">
        <v>237</v>
      </c>
      <c r="M2021">
        <v>101</v>
      </c>
      <c r="N2021">
        <v>173</v>
      </c>
      <c r="O2021">
        <v>19</v>
      </c>
      <c r="P2021">
        <v>73</v>
      </c>
      <c r="Q2021">
        <v>6</v>
      </c>
    </row>
    <row r="2022" spans="1:17" x14ac:dyDescent="0.2">
      <c r="A2022">
        <v>20201220</v>
      </c>
      <c r="B2022" t="s">
        <v>19</v>
      </c>
      <c r="C2022">
        <v>6</v>
      </c>
      <c r="D2022">
        <v>5362</v>
      </c>
      <c r="E2022">
        <v>481</v>
      </c>
      <c r="F2022">
        <v>84</v>
      </c>
      <c r="G2022">
        <v>604</v>
      </c>
      <c r="H2022">
        <v>136147.43</v>
      </c>
      <c r="I2022">
        <v>126</v>
      </c>
      <c r="J2022">
        <v>26129.65</v>
      </c>
      <c r="K2022">
        <v>8</v>
      </c>
      <c r="L2022">
        <v>21</v>
      </c>
      <c r="M2022">
        <v>13</v>
      </c>
      <c r="N2022">
        <v>10</v>
      </c>
      <c r="O2022">
        <v>1</v>
      </c>
      <c r="P2022">
        <v>6</v>
      </c>
      <c r="Q2022">
        <v>1</v>
      </c>
    </row>
    <row r="2023" spans="1:17" x14ac:dyDescent="0.2">
      <c r="A2023">
        <v>20201220</v>
      </c>
      <c r="B2023" t="s">
        <v>20</v>
      </c>
      <c r="C2023">
        <v>10</v>
      </c>
      <c r="D2023">
        <v>6114</v>
      </c>
      <c r="E2023">
        <v>436</v>
      </c>
      <c r="F2023">
        <v>72</v>
      </c>
      <c r="G2023">
        <v>2382</v>
      </c>
      <c r="H2023">
        <v>665442.33999999706</v>
      </c>
      <c r="I2023">
        <v>99</v>
      </c>
      <c r="J2023">
        <v>24434.98</v>
      </c>
      <c r="K2023">
        <v>21</v>
      </c>
      <c r="L2023">
        <v>26</v>
      </c>
      <c r="M2023">
        <v>17</v>
      </c>
      <c r="N2023">
        <v>7</v>
      </c>
      <c r="O2023">
        <v>1</v>
      </c>
      <c r="P2023">
        <v>3</v>
      </c>
      <c r="Q2023">
        <v>0</v>
      </c>
    </row>
    <row r="2024" spans="1:17" x14ac:dyDescent="0.2">
      <c r="A2024">
        <v>20201220</v>
      </c>
      <c r="B2024" t="s">
        <v>20</v>
      </c>
      <c r="C2024">
        <v>11</v>
      </c>
      <c r="D2024">
        <v>2690</v>
      </c>
      <c r="E2024">
        <v>207</v>
      </c>
      <c r="F2024">
        <v>47</v>
      </c>
      <c r="G2024">
        <v>711</v>
      </c>
      <c r="H2024">
        <v>146629.40999999901</v>
      </c>
      <c r="I2024">
        <v>71</v>
      </c>
      <c r="J2024">
        <v>8082.8499999999904</v>
      </c>
      <c r="K2024">
        <v>32</v>
      </c>
      <c r="L2024">
        <v>3</v>
      </c>
      <c r="M2024">
        <v>0</v>
      </c>
      <c r="N2024">
        <v>1</v>
      </c>
      <c r="O2024">
        <v>0</v>
      </c>
      <c r="P2024">
        <v>0</v>
      </c>
      <c r="Q2024">
        <v>0</v>
      </c>
    </row>
    <row r="2025" spans="1:17" x14ac:dyDescent="0.2">
      <c r="A2025">
        <v>20201220</v>
      </c>
      <c r="B2025" t="s">
        <v>20</v>
      </c>
      <c r="C2025">
        <v>14</v>
      </c>
      <c r="D2025">
        <v>1304</v>
      </c>
      <c r="E2025">
        <v>99</v>
      </c>
      <c r="F2025">
        <v>12</v>
      </c>
      <c r="G2025">
        <v>353</v>
      </c>
      <c r="H2025">
        <v>47195.51</v>
      </c>
      <c r="I2025">
        <v>14</v>
      </c>
      <c r="J2025">
        <v>2411.4199999999901</v>
      </c>
      <c r="K2025">
        <v>1</v>
      </c>
      <c r="L2025">
        <v>2</v>
      </c>
      <c r="M2025">
        <v>2</v>
      </c>
      <c r="N2025">
        <v>0</v>
      </c>
      <c r="O2025">
        <v>0</v>
      </c>
      <c r="P2025">
        <v>0</v>
      </c>
      <c r="Q2025">
        <v>0</v>
      </c>
    </row>
    <row r="2026" spans="1:17" x14ac:dyDescent="0.2">
      <c r="A2026">
        <v>20201220</v>
      </c>
      <c r="B2026" t="s">
        <v>20</v>
      </c>
      <c r="C2026">
        <v>5</v>
      </c>
      <c r="D2026">
        <v>139546</v>
      </c>
      <c r="E2026">
        <v>10720</v>
      </c>
      <c r="F2026">
        <v>1956</v>
      </c>
      <c r="G2026">
        <v>14707</v>
      </c>
      <c r="H2026">
        <v>2915978.74</v>
      </c>
      <c r="I2026">
        <v>2588</v>
      </c>
      <c r="J2026">
        <v>404463.55999999901</v>
      </c>
      <c r="K2026">
        <v>340</v>
      </c>
      <c r="L2026">
        <v>336</v>
      </c>
      <c r="M2026">
        <v>128</v>
      </c>
      <c r="N2026">
        <v>169</v>
      </c>
      <c r="O2026">
        <v>19</v>
      </c>
      <c r="P2026">
        <v>78</v>
      </c>
      <c r="Q2026">
        <v>5</v>
      </c>
    </row>
    <row r="2027" spans="1:17" x14ac:dyDescent="0.2">
      <c r="A2027">
        <v>20201220</v>
      </c>
      <c r="B2027" t="s">
        <v>20</v>
      </c>
      <c r="C2027">
        <v>7</v>
      </c>
      <c r="D2027">
        <v>21848</v>
      </c>
      <c r="E2027">
        <v>1669</v>
      </c>
      <c r="F2027">
        <v>334</v>
      </c>
      <c r="G2027">
        <v>2669</v>
      </c>
      <c r="H2027">
        <v>528690.01</v>
      </c>
      <c r="I2027">
        <v>436</v>
      </c>
      <c r="J2027">
        <v>72879.87</v>
      </c>
      <c r="K2027">
        <v>60</v>
      </c>
      <c r="L2027">
        <v>86</v>
      </c>
      <c r="M2027">
        <v>38</v>
      </c>
      <c r="N2027">
        <v>33</v>
      </c>
      <c r="O2027">
        <v>7</v>
      </c>
      <c r="P2027">
        <v>21</v>
      </c>
      <c r="Q2027">
        <v>3</v>
      </c>
    </row>
    <row r="2028" spans="1:17" x14ac:dyDescent="0.2">
      <c r="A2028">
        <v>20201221</v>
      </c>
      <c r="B2028" t="s">
        <v>18</v>
      </c>
      <c r="C2028">
        <v>8</v>
      </c>
      <c r="D2028">
        <v>1332</v>
      </c>
      <c r="E2028">
        <v>74</v>
      </c>
      <c r="F2028">
        <v>12</v>
      </c>
      <c r="G2028">
        <v>81</v>
      </c>
      <c r="H2028">
        <v>22251.95</v>
      </c>
      <c r="I2028">
        <v>12</v>
      </c>
      <c r="J2028">
        <v>2933.70999999999</v>
      </c>
      <c r="K2028">
        <v>2</v>
      </c>
      <c r="L2028">
        <v>4</v>
      </c>
      <c r="M2028">
        <v>0</v>
      </c>
      <c r="N2028">
        <v>1</v>
      </c>
      <c r="O2028">
        <v>1</v>
      </c>
      <c r="P2028">
        <v>0</v>
      </c>
      <c r="Q2028">
        <v>0</v>
      </c>
    </row>
    <row r="2029" spans="1:17" x14ac:dyDescent="0.2">
      <c r="A2029">
        <v>20201221</v>
      </c>
      <c r="B2029" t="s">
        <v>19</v>
      </c>
      <c r="C2029">
        <v>15</v>
      </c>
      <c r="D2029">
        <v>375</v>
      </c>
      <c r="E2029">
        <v>22</v>
      </c>
      <c r="F2029">
        <v>3</v>
      </c>
      <c r="G2029">
        <v>23</v>
      </c>
      <c r="H2029">
        <v>3653.55</v>
      </c>
      <c r="I2029">
        <v>3</v>
      </c>
      <c r="J2029">
        <v>241.39</v>
      </c>
      <c r="K2029">
        <v>0</v>
      </c>
      <c r="L2029">
        <v>1</v>
      </c>
      <c r="M2029">
        <v>1</v>
      </c>
      <c r="N2029">
        <v>0</v>
      </c>
      <c r="O2029">
        <v>0</v>
      </c>
      <c r="P2029">
        <v>0</v>
      </c>
      <c r="Q2029">
        <v>0</v>
      </c>
    </row>
    <row r="2030" spans="1:17" x14ac:dyDescent="0.2">
      <c r="A2030">
        <v>20201221</v>
      </c>
      <c r="B2030" t="s">
        <v>19</v>
      </c>
      <c r="C2030">
        <v>3</v>
      </c>
      <c r="D2030">
        <v>71308</v>
      </c>
      <c r="E2030">
        <v>7930</v>
      </c>
      <c r="F2030">
        <v>1480</v>
      </c>
      <c r="G2030">
        <v>10326</v>
      </c>
      <c r="H2030">
        <v>1524615.96999999</v>
      </c>
      <c r="I2030">
        <v>2113</v>
      </c>
      <c r="J2030">
        <v>220454.99999999901</v>
      </c>
      <c r="K2030">
        <v>196</v>
      </c>
      <c r="L2030">
        <v>171</v>
      </c>
      <c r="M2030">
        <v>62</v>
      </c>
      <c r="N2030">
        <v>128</v>
      </c>
      <c r="O2030">
        <v>15</v>
      </c>
      <c r="P2030">
        <v>47</v>
      </c>
      <c r="Q2030">
        <v>4</v>
      </c>
    </row>
    <row r="2031" spans="1:17" x14ac:dyDescent="0.2">
      <c r="A2031">
        <v>20201221</v>
      </c>
      <c r="B2031" t="s">
        <v>19</v>
      </c>
      <c r="C2031">
        <v>5</v>
      </c>
      <c r="D2031">
        <v>14917</v>
      </c>
      <c r="E2031">
        <v>1425</v>
      </c>
      <c r="F2031">
        <v>249</v>
      </c>
      <c r="G2031">
        <v>1754</v>
      </c>
      <c r="H2031">
        <v>354702.63</v>
      </c>
      <c r="I2031">
        <v>313</v>
      </c>
      <c r="J2031">
        <v>50857.66</v>
      </c>
      <c r="K2031">
        <v>28</v>
      </c>
      <c r="L2031">
        <v>40</v>
      </c>
      <c r="M2031">
        <v>19</v>
      </c>
      <c r="N2031">
        <v>24</v>
      </c>
      <c r="O2031">
        <v>5</v>
      </c>
      <c r="P2031">
        <v>12</v>
      </c>
      <c r="Q2031">
        <v>4</v>
      </c>
    </row>
    <row r="2032" spans="1:17" x14ac:dyDescent="0.2">
      <c r="A2032">
        <v>20201221</v>
      </c>
      <c r="B2032" t="s">
        <v>19</v>
      </c>
      <c r="C2032">
        <v>9</v>
      </c>
      <c r="D2032">
        <v>356</v>
      </c>
      <c r="E2032">
        <v>26</v>
      </c>
      <c r="F2032">
        <v>3</v>
      </c>
      <c r="G2032">
        <v>27</v>
      </c>
      <c r="H2032">
        <v>4254.78</v>
      </c>
      <c r="I2032">
        <v>3</v>
      </c>
      <c r="J2032">
        <v>257.61</v>
      </c>
      <c r="K2032">
        <v>0</v>
      </c>
      <c r="L2032">
        <v>3</v>
      </c>
      <c r="M2032">
        <v>0</v>
      </c>
      <c r="N2032">
        <v>0</v>
      </c>
      <c r="O2032">
        <v>0</v>
      </c>
      <c r="P2032">
        <v>0</v>
      </c>
      <c r="Q2032">
        <v>0</v>
      </c>
    </row>
    <row r="2033" spans="1:17" x14ac:dyDescent="0.2">
      <c r="A2033">
        <v>20201221</v>
      </c>
      <c r="B2033" t="s">
        <v>20</v>
      </c>
      <c r="C2033">
        <v>11</v>
      </c>
      <c r="D2033">
        <v>4952</v>
      </c>
      <c r="E2033">
        <v>365</v>
      </c>
      <c r="F2033">
        <v>86</v>
      </c>
      <c r="G2033">
        <v>1210</v>
      </c>
      <c r="H2033">
        <v>363651.03</v>
      </c>
      <c r="I2033">
        <v>105</v>
      </c>
      <c r="J2033">
        <v>30637.93</v>
      </c>
      <c r="K2033">
        <v>23</v>
      </c>
      <c r="L2033">
        <v>22</v>
      </c>
      <c r="M2033">
        <v>14</v>
      </c>
      <c r="N2033">
        <v>7</v>
      </c>
      <c r="O2033">
        <v>0</v>
      </c>
      <c r="P2033">
        <v>3</v>
      </c>
      <c r="Q2033">
        <v>0</v>
      </c>
    </row>
    <row r="2034" spans="1:17" x14ac:dyDescent="0.2">
      <c r="A2034">
        <v>20201221</v>
      </c>
      <c r="B2034" t="s">
        <v>20</v>
      </c>
      <c r="C2034">
        <v>7</v>
      </c>
      <c r="D2034">
        <v>23725</v>
      </c>
      <c r="E2034">
        <v>1681</v>
      </c>
      <c r="F2034">
        <v>323</v>
      </c>
      <c r="G2034">
        <v>4831</v>
      </c>
      <c r="H2034">
        <v>1054253.1000000001</v>
      </c>
      <c r="I2034">
        <v>434</v>
      </c>
      <c r="J2034">
        <v>80626.62</v>
      </c>
      <c r="K2034">
        <v>75</v>
      </c>
      <c r="L2034">
        <v>71</v>
      </c>
      <c r="M2034">
        <v>33</v>
      </c>
      <c r="N2034">
        <v>27</v>
      </c>
      <c r="O2034">
        <v>1</v>
      </c>
      <c r="P2034">
        <v>16</v>
      </c>
      <c r="Q2034">
        <v>0</v>
      </c>
    </row>
    <row r="2035" spans="1:17" x14ac:dyDescent="0.2">
      <c r="A2035">
        <v>20201222</v>
      </c>
      <c r="B2035" t="s">
        <v>18</v>
      </c>
      <c r="C2035">
        <v>8</v>
      </c>
      <c r="D2035">
        <v>2688</v>
      </c>
      <c r="E2035">
        <v>209</v>
      </c>
      <c r="F2035">
        <v>43</v>
      </c>
      <c r="G2035">
        <v>287</v>
      </c>
      <c r="H2035">
        <v>53811.459999999897</v>
      </c>
      <c r="I2035">
        <v>71</v>
      </c>
      <c r="J2035">
        <v>9587.91</v>
      </c>
      <c r="K2035">
        <v>18</v>
      </c>
      <c r="L2035">
        <v>9</v>
      </c>
      <c r="M2035">
        <v>1</v>
      </c>
      <c r="N2035">
        <v>2</v>
      </c>
      <c r="O2035">
        <v>0</v>
      </c>
      <c r="P2035">
        <v>1</v>
      </c>
      <c r="Q2035">
        <v>0</v>
      </c>
    </row>
    <row r="2036" spans="1:17" x14ac:dyDescent="0.2">
      <c r="A2036">
        <v>20201222</v>
      </c>
      <c r="B2036" t="s">
        <v>19</v>
      </c>
      <c r="C2036">
        <v>10</v>
      </c>
      <c r="D2036">
        <v>637</v>
      </c>
      <c r="E2036">
        <v>46</v>
      </c>
      <c r="F2036">
        <v>9</v>
      </c>
      <c r="G2036">
        <v>50</v>
      </c>
      <c r="H2036">
        <v>12015.84</v>
      </c>
      <c r="I2036">
        <v>9</v>
      </c>
      <c r="J2036">
        <v>1716.17</v>
      </c>
      <c r="K2036">
        <v>0</v>
      </c>
      <c r="L2036">
        <v>2</v>
      </c>
      <c r="M2036">
        <v>1</v>
      </c>
      <c r="N2036">
        <v>1</v>
      </c>
      <c r="O2036">
        <v>0</v>
      </c>
      <c r="P2036">
        <v>1</v>
      </c>
      <c r="Q2036">
        <v>0</v>
      </c>
    </row>
    <row r="2037" spans="1:17" x14ac:dyDescent="0.2">
      <c r="A2037">
        <v>20201222</v>
      </c>
      <c r="B2037" t="s">
        <v>19</v>
      </c>
      <c r="C2037">
        <v>11</v>
      </c>
      <c r="D2037">
        <v>275</v>
      </c>
      <c r="E2037">
        <v>30</v>
      </c>
      <c r="F2037">
        <v>6</v>
      </c>
      <c r="G2037">
        <v>41</v>
      </c>
      <c r="H2037">
        <v>5941.82</v>
      </c>
      <c r="I2037">
        <v>10</v>
      </c>
      <c r="J2037">
        <v>902.93999999999903</v>
      </c>
      <c r="K2037">
        <v>0</v>
      </c>
      <c r="L2037">
        <v>3</v>
      </c>
      <c r="M2037">
        <v>3</v>
      </c>
      <c r="N2037">
        <v>2</v>
      </c>
      <c r="O2037">
        <v>0</v>
      </c>
      <c r="P2037">
        <v>2</v>
      </c>
      <c r="Q2037">
        <v>0</v>
      </c>
    </row>
    <row r="2038" spans="1:17" x14ac:dyDescent="0.2">
      <c r="A2038">
        <v>20201222</v>
      </c>
      <c r="B2038" t="s">
        <v>19</v>
      </c>
      <c r="C2038">
        <v>12</v>
      </c>
      <c r="D2038">
        <v>97</v>
      </c>
      <c r="E2038">
        <v>8</v>
      </c>
      <c r="F2038" t="s">
        <v>41</v>
      </c>
      <c r="G2038">
        <v>8</v>
      </c>
      <c r="H2038">
        <v>1159.08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</row>
    <row r="2039" spans="1:17" x14ac:dyDescent="0.2">
      <c r="A2039">
        <v>20201222</v>
      </c>
      <c r="B2039" t="s">
        <v>19</v>
      </c>
      <c r="C2039">
        <v>14</v>
      </c>
      <c r="D2039">
        <v>54</v>
      </c>
      <c r="E2039">
        <v>6</v>
      </c>
      <c r="F2039">
        <v>1</v>
      </c>
      <c r="G2039">
        <v>6</v>
      </c>
      <c r="H2039">
        <v>593.62</v>
      </c>
      <c r="I2039">
        <v>1</v>
      </c>
      <c r="J2039">
        <v>189.5</v>
      </c>
      <c r="K2039">
        <v>0</v>
      </c>
      <c r="L2039">
        <v>1</v>
      </c>
      <c r="M2039">
        <v>0</v>
      </c>
      <c r="N2039">
        <v>0</v>
      </c>
      <c r="O2039">
        <v>0</v>
      </c>
      <c r="P2039">
        <v>0</v>
      </c>
      <c r="Q2039">
        <v>0</v>
      </c>
    </row>
    <row r="2040" spans="1:17" x14ac:dyDescent="0.2">
      <c r="A2040">
        <v>20201222</v>
      </c>
      <c r="B2040" t="s">
        <v>19</v>
      </c>
      <c r="C2040">
        <v>15</v>
      </c>
      <c r="D2040">
        <v>362</v>
      </c>
      <c r="E2040">
        <v>21</v>
      </c>
      <c r="F2040">
        <v>3</v>
      </c>
      <c r="G2040">
        <v>24</v>
      </c>
      <c r="H2040">
        <v>2266.5</v>
      </c>
      <c r="I2040">
        <v>3</v>
      </c>
      <c r="J2040">
        <v>123.71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</row>
    <row r="2041" spans="1:17" x14ac:dyDescent="0.2">
      <c r="A2041">
        <v>20201222</v>
      </c>
      <c r="B2041" t="s">
        <v>19</v>
      </c>
      <c r="C2041">
        <v>3</v>
      </c>
      <c r="D2041">
        <v>73138</v>
      </c>
      <c r="E2041">
        <v>8075</v>
      </c>
      <c r="F2041">
        <v>1579</v>
      </c>
      <c r="G2041">
        <v>10677</v>
      </c>
      <c r="H2041">
        <v>1519712.3699999901</v>
      </c>
      <c r="I2041">
        <v>2308</v>
      </c>
      <c r="J2041">
        <v>250069.74999999901</v>
      </c>
      <c r="K2041">
        <v>220</v>
      </c>
      <c r="L2041">
        <v>206</v>
      </c>
      <c r="M2041">
        <v>94</v>
      </c>
      <c r="N2041">
        <v>151</v>
      </c>
      <c r="O2041">
        <v>14</v>
      </c>
      <c r="P2041">
        <v>75</v>
      </c>
      <c r="Q2041">
        <v>4</v>
      </c>
    </row>
    <row r="2042" spans="1:17" x14ac:dyDescent="0.2">
      <c r="A2042">
        <v>20201222</v>
      </c>
      <c r="B2042" t="s">
        <v>20</v>
      </c>
      <c r="C2042">
        <v>10</v>
      </c>
      <c r="D2042">
        <v>6958</v>
      </c>
      <c r="E2042">
        <v>535</v>
      </c>
      <c r="F2042">
        <v>118</v>
      </c>
      <c r="G2042">
        <v>1516</v>
      </c>
      <c r="H2042">
        <v>208854.36</v>
      </c>
      <c r="I2042">
        <v>151</v>
      </c>
      <c r="J2042">
        <v>23461.439999999999</v>
      </c>
      <c r="K2042">
        <v>30</v>
      </c>
      <c r="L2042">
        <v>18</v>
      </c>
      <c r="M2042">
        <v>14</v>
      </c>
      <c r="N2042">
        <v>3</v>
      </c>
      <c r="O2042">
        <v>1</v>
      </c>
      <c r="P2042">
        <v>2</v>
      </c>
      <c r="Q2042">
        <v>1</v>
      </c>
    </row>
    <row r="2043" spans="1:17" x14ac:dyDescent="0.2">
      <c r="A2043">
        <v>20201222</v>
      </c>
      <c r="B2043" t="s">
        <v>20</v>
      </c>
      <c r="C2043">
        <v>11</v>
      </c>
      <c r="D2043">
        <v>3355</v>
      </c>
      <c r="E2043">
        <v>291</v>
      </c>
      <c r="F2043">
        <v>60</v>
      </c>
      <c r="G2043">
        <v>371</v>
      </c>
      <c r="H2043">
        <v>63337.83</v>
      </c>
      <c r="I2043">
        <v>78</v>
      </c>
      <c r="J2043">
        <v>10602.99</v>
      </c>
      <c r="K2043">
        <v>13</v>
      </c>
      <c r="L2043">
        <v>14</v>
      </c>
      <c r="M2043">
        <v>9</v>
      </c>
      <c r="N2043">
        <v>4</v>
      </c>
      <c r="O2043">
        <v>1</v>
      </c>
      <c r="P2043">
        <v>1</v>
      </c>
      <c r="Q2043">
        <v>1</v>
      </c>
    </row>
    <row r="2044" spans="1:17" x14ac:dyDescent="0.2">
      <c r="A2044">
        <v>20201222</v>
      </c>
      <c r="B2044" t="s">
        <v>20</v>
      </c>
      <c r="C2044">
        <v>13</v>
      </c>
      <c r="D2044">
        <v>1768</v>
      </c>
      <c r="E2044">
        <v>129</v>
      </c>
      <c r="F2044">
        <v>34</v>
      </c>
      <c r="G2044">
        <v>367</v>
      </c>
      <c r="H2044">
        <v>25385.5799999999</v>
      </c>
      <c r="I2044">
        <v>40</v>
      </c>
      <c r="J2044">
        <v>3053.0099999999902</v>
      </c>
      <c r="K2044">
        <v>13</v>
      </c>
      <c r="L2044">
        <v>1</v>
      </c>
      <c r="M2044">
        <v>1</v>
      </c>
      <c r="N2044">
        <v>0</v>
      </c>
      <c r="O2044">
        <v>0</v>
      </c>
      <c r="P2044">
        <v>0</v>
      </c>
      <c r="Q2044">
        <v>0</v>
      </c>
    </row>
    <row r="2045" spans="1:17" x14ac:dyDescent="0.2">
      <c r="A2045">
        <v>20201222</v>
      </c>
      <c r="B2045" t="s">
        <v>20</v>
      </c>
      <c r="C2045">
        <v>3</v>
      </c>
      <c r="D2045">
        <v>658249</v>
      </c>
      <c r="E2045">
        <v>55806</v>
      </c>
      <c r="F2045">
        <v>11244</v>
      </c>
      <c r="G2045">
        <v>80455</v>
      </c>
      <c r="H2045">
        <v>10966977.84</v>
      </c>
      <c r="I2045">
        <v>16505</v>
      </c>
      <c r="J2045">
        <v>1788051.75</v>
      </c>
      <c r="K2045">
        <v>1950</v>
      </c>
      <c r="L2045">
        <v>1117</v>
      </c>
      <c r="M2045">
        <v>396</v>
      </c>
      <c r="N2045">
        <v>789</v>
      </c>
      <c r="O2045">
        <v>121</v>
      </c>
      <c r="P2045">
        <v>256</v>
      </c>
      <c r="Q2045">
        <v>40</v>
      </c>
    </row>
    <row r="2046" spans="1:17" x14ac:dyDescent="0.2">
      <c r="A2046">
        <v>20201222</v>
      </c>
      <c r="B2046" t="s">
        <v>20</v>
      </c>
      <c r="C2046">
        <v>5</v>
      </c>
      <c r="D2046">
        <v>144660</v>
      </c>
      <c r="E2046">
        <v>11092</v>
      </c>
      <c r="F2046">
        <v>2138</v>
      </c>
      <c r="G2046">
        <v>15695</v>
      </c>
      <c r="H2046">
        <v>2495430.61</v>
      </c>
      <c r="I2046">
        <v>2984</v>
      </c>
      <c r="J2046">
        <v>380712.88</v>
      </c>
      <c r="K2046">
        <v>447</v>
      </c>
      <c r="L2046">
        <v>320</v>
      </c>
      <c r="M2046">
        <v>108</v>
      </c>
      <c r="N2046">
        <v>151</v>
      </c>
      <c r="O2046">
        <v>26</v>
      </c>
      <c r="P2046">
        <v>55</v>
      </c>
      <c r="Q2046">
        <v>8</v>
      </c>
    </row>
    <row r="2047" spans="1:17" x14ac:dyDescent="0.2">
      <c r="A2047">
        <v>20201222</v>
      </c>
      <c r="B2047" t="s">
        <v>20</v>
      </c>
      <c r="C2047">
        <v>9</v>
      </c>
      <c r="D2047">
        <v>7027</v>
      </c>
      <c r="E2047">
        <v>614</v>
      </c>
      <c r="F2047">
        <v>139</v>
      </c>
      <c r="G2047">
        <v>930</v>
      </c>
      <c r="H2047">
        <v>122771.629999999</v>
      </c>
      <c r="I2047">
        <v>173</v>
      </c>
      <c r="J2047">
        <v>20492.810000000001</v>
      </c>
      <c r="K2047">
        <v>45</v>
      </c>
      <c r="L2047">
        <v>12</v>
      </c>
      <c r="M2047">
        <v>4</v>
      </c>
      <c r="N2047">
        <v>2</v>
      </c>
      <c r="O2047">
        <v>1</v>
      </c>
      <c r="P2047">
        <v>0</v>
      </c>
      <c r="Q2047">
        <v>0</v>
      </c>
    </row>
    <row r="2048" spans="1:17" x14ac:dyDescent="0.2">
      <c r="A2048">
        <v>20201223</v>
      </c>
      <c r="B2048" t="s">
        <v>18</v>
      </c>
      <c r="C2048">
        <v>12</v>
      </c>
      <c r="D2048">
        <v>180</v>
      </c>
      <c r="E2048">
        <v>14</v>
      </c>
      <c r="F2048">
        <v>2</v>
      </c>
      <c r="G2048">
        <v>27</v>
      </c>
      <c r="H2048">
        <v>1679.6399999999901</v>
      </c>
      <c r="I2048">
        <v>7</v>
      </c>
      <c r="J2048">
        <v>310.159999999999</v>
      </c>
      <c r="K2048">
        <v>4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</row>
    <row r="2049" spans="1:17" x14ac:dyDescent="0.2">
      <c r="A2049">
        <v>20201223</v>
      </c>
      <c r="B2049" t="s">
        <v>18</v>
      </c>
      <c r="C2049">
        <v>15</v>
      </c>
      <c r="D2049">
        <v>995</v>
      </c>
      <c r="E2049">
        <v>65</v>
      </c>
      <c r="F2049">
        <v>17</v>
      </c>
      <c r="G2049">
        <v>256</v>
      </c>
      <c r="H2049">
        <v>16436.57</v>
      </c>
      <c r="I2049">
        <v>29</v>
      </c>
      <c r="J2049">
        <v>2865.8599999999901</v>
      </c>
      <c r="K2049">
        <v>4</v>
      </c>
      <c r="L2049">
        <v>4</v>
      </c>
      <c r="M2049">
        <v>1</v>
      </c>
      <c r="N2049">
        <v>0</v>
      </c>
      <c r="O2049">
        <v>0</v>
      </c>
      <c r="P2049">
        <v>0</v>
      </c>
      <c r="Q2049">
        <v>0</v>
      </c>
    </row>
    <row r="2050" spans="1:17" x14ac:dyDescent="0.2">
      <c r="A2050">
        <v>20201223</v>
      </c>
      <c r="B2050" t="s">
        <v>18</v>
      </c>
      <c r="C2050">
        <v>3</v>
      </c>
      <c r="D2050">
        <v>113108</v>
      </c>
      <c r="E2050">
        <v>10103</v>
      </c>
      <c r="F2050">
        <v>2038</v>
      </c>
      <c r="G2050">
        <v>14602</v>
      </c>
      <c r="H2050">
        <v>1950164.9299999899</v>
      </c>
      <c r="I2050">
        <v>3100</v>
      </c>
      <c r="J2050">
        <v>297489.71999999997</v>
      </c>
      <c r="K2050">
        <v>371</v>
      </c>
      <c r="L2050">
        <v>290</v>
      </c>
      <c r="M2050">
        <v>89</v>
      </c>
      <c r="N2050">
        <v>183</v>
      </c>
      <c r="O2050">
        <v>33</v>
      </c>
      <c r="P2050">
        <v>67</v>
      </c>
      <c r="Q2050">
        <v>8</v>
      </c>
    </row>
    <row r="2051" spans="1:17" x14ac:dyDescent="0.2">
      <c r="A2051">
        <v>20201223</v>
      </c>
      <c r="B2051" t="s">
        <v>18</v>
      </c>
      <c r="C2051">
        <v>4</v>
      </c>
      <c r="D2051">
        <v>40310</v>
      </c>
      <c r="E2051">
        <v>3415</v>
      </c>
      <c r="F2051">
        <v>648</v>
      </c>
      <c r="G2051">
        <v>4561</v>
      </c>
      <c r="H2051">
        <v>770631.91999999899</v>
      </c>
      <c r="I2051">
        <v>920</v>
      </c>
      <c r="J2051">
        <v>114654.299999999</v>
      </c>
      <c r="K2051">
        <v>87</v>
      </c>
      <c r="L2051">
        <v>156</v>
      </c>
      <c r="M2051">
        <v>69</v>
      </c>
      <c r="N2051">
        <v>114</v>
      </c>
      <c r="O2051">
        <v>14</v>
      </c>
      <c r="P2051">
        <v>50</v>
      </c>
      <c r="Q2051">
        <v>4</v>
      </c>
    </row>
    <row r="2052" spans="1:17" x14ac:dyDescent="0.2">
      <c r="A2052">
        <v>20201223</v>
      </c>
      <c r="B2052" t="s">
        <v>18</v>
      </c>
      <c r="C2052">
        <v>6</v>
      </c>
      <c r="D2052">
        <v>6658</v>
      </c>
      <c r="E2052">
        <v>468</v>
      </c>
      <c r="F2052">
        <v>94</v>
      </c>
      <c r="G2052">
        <v>981</v>
      </c>
      <c r="H2052">
        <v>199452.40999999901</v>
      </c>
      <c r="I2052">
        <v>171</v>
      </c>
      <c r="J2052">
        <v>28882.17</v>
      </c>
      <c r="K2052">
        <v>45</v>
      </c>
      <c r="L2052">
        <v>37</v>
      </c>
      <c r="M2052">
        <v>15</v>
      </c>
      <c r="N2052">
        <v>25</v>
      </c>
      <c r="O2052">
        <v>2</v>
      </c>
      <c r="P2052">
        <v>8</v>
      </c>
      <c r="Q2052">
        <v>1</v>
      </c>
    </row>
    <row r="2053" spans="1:17" x14ac:dyDescent="0.2">
      <c r="A2053">
        <v>20201223</v>
      </c>
      <c r="B2053" t="s">
        <v>19</v>
      </c>
      <c r="C2053">
        <v>7</v>
      </c>
      <c r="D2053">
        <v>2149</v>
      </c>
      <c r="E2053">
        <v>208</v>
      </c>
      <c r="F2053">
        <v>36</v>
      </c>
      <c r="G2053">
        <v>266</v>
      </c>
      <c r="H2053">
        <v>48769.919999999998</v>
      </c>
      <c r="I2053">
        <v>51</v>
      </c>
      <c r="J2053">
        <v>7479.47</v>
      </c>
      <c r="K2053">
        <v>12</v>
      </c>
      <c r="L2053">
        <v>11</v>
      </c>
      <c r="M2053">
        <v>6</v>
      </c>
      <c r="N2053">
        <v>6</v>
      </c>
      <c r="O2053">
        <v>0</v>
      </c>
      <c r="P2053">
        <v>3</v>
      </c>
      <c r="Q2053">
        <v>0</v>
      </c>
    </row>
    <row r="2054" spans="1:17" x14ac:dyDescent="0.2">
      <c r="A2054">
        <v>20201223</v>
      </c>
      <c r="B2054" t="s">
        <v>20</v>
      </c>
      <c r="C2054">
        <v>5</v>
      </c>
      <c r="D2054">
        <v>148581</v>
      </c>
      <c r="E2054">
        <v>11466</v>
      </c>
      <c r="F2054">
        <v>2233</v>
      </c>
      <c r="G2054">
        <v>21597</v>
      </c>
      <c r="H2054">
        <v>3572555.8499999898</v>
      </c>
      <c r="I2054">
        <v>3527</v>
      </c>
      <c r="J2054">
        <v>401948.38</v>
      </c>
      <c r="K2054">
        <v>509</v>
      </c>
      <c r="L2054">
        <v>329</v>
      </c>
      <c r="M2054">
        <v>153</v>
      </c>
      <c r="N2054">
        <v>181</v>
      </c>
      <c r="O2054">
        <v>31</v>
      </c>
      <c r="P2054">
        <v>89</v>
      </c>
      <c r="Q2054">
        <v>25</v>
      </c>
    </row>
    <row r="2055" spans="1:17" x14ac:dyDescent="0.2">
      <c r="A2055">
        <v>20201224</v>
      </c>
      <c r="B2055" t="s">
        <v>18</v>
      </c>
      <c r="C2055">
        <v>8</v>
      </c>
      <c r="D2055">
        <v>1938</v>
      </c>
      <c r="E2055">
        <v>133</v>
      </c>
      <c r="F2055">
        <v>22</v>
      </c>
      <c r="G2055">
        <v>471</v>
      </c>
      <c r="H2055">
        <v>176340.139999999</v>
      </c>
      <c r="I2055">
        <v>29</v>
      </c>
      <c r="J2055">
        <v>5532.73</v>
      </c>
      <c r="K2055">
        <v>8</v>
      </c>
      <c r="L2055">
        <v>7</v>
      </c>
      <c r="M2055">
        <v>2</v>
      </c>
      <c r="N2055">
        <v>0</v>
      </c>
      <c r="O2055">
        <v>0</v>
      </c>
      <c r="P2055">
        <v>0</v>
      </c>
      <c r="Q2055">
        <v>0</v>
      </c>
    </row>
    <row r="2056" spans="1:17" x14ac:dyDescent="0.2">
      <c r="A2056">
        <v>20201224</v>
      </c>
      <c r="B2056" t="s">
        <v>19</v>
      </c>
      <c r="C2056">
        <v>15</v>
      </c>
      <c r="D2056">
        <v>749</v>
      </c>
      <c r="E2056">
        <v>57</v>
      </c>
      <c r="F2056">
        <v>9</v>
      </c>
      <c r="G2056">
        <v>76</v>
      </c>
      <c r="H2056">
        <v>7873.63</v>
      </c>
      <c r="I2056">
        <v>13</v>
      </c>
      <c r="J2056">
        <v>717.41</v>
      </c>
      <c r="K2056">
        <v>4</v>
      </c>
      <c r="L2056">
        <v>1</v>
      </c>
      <c r="M2056">
        <v>1</v>
      </c>
      <c r="N2056">
        <v>0</v>
      </c>
      <c r="O2056">
        <v>0</v>
      </c>
      <c r="P2056">
        <v>0</v>
      </c>
      <c r="Q2056">
        <v>0</v>
      </c>
    </row>
    <row r="2057" spans="1:17" x14ac:dyDescent="0.2">
      <c r="A2057">
        <v>20201224</v>
      </c>
      <c r="B2057" t="s">
        <v>19</v>
      </c>
      <c r="C2057">
        <v>5</v>
      </c>
      <c r="D2057">
        <v>12970</v>
      </c>
      <c r="E2057">
        <v>1182</v>
      </c>
      <c r="F2057">
        <v>210</v>
      </c>
      <c r="G2057">
        <v>1462</v>
      </c>
      <c r="H2057">
        <v>294265.90999999898</v>
      </c>
      <c r="I2057">
        <v>284</v>
      </c>
      <c r="J2057">
        <v>38762.49</v>
      </c>
      <c r="K2057">
        <v>30</v>
      </c>
      <c r="L2057">
        <v>59</v>
      </c>
      <c r="M2057">
        <v>27</v>
      </c>
      <c r="N2057">
        <v>31</v>
      </c>
      <c r="O2057">
        <v>4</v>
      </c>
      <c r="P2057">
        <v>17</v>
      </c>
      <c r="Q2057">
        <v>3</v>
      </c>
    </row>
    <row r="2058" spans="1:17" x14ac:dyDescent="0.2">
      <c r="A2058">
        <v>20201224</v>
      </c>
      <c r="B2058" t="s">
        <v>19</v>
      </c>
      <c r="C2058">
        <v>6</v>
      </c>
      <c r="D2058">
        <v>3434</v>
      </c>
      <c r="E2058">
        <v>281</v>
      </c>
      <c r="F2058">
        <v>65</v>
      </c>
      <c r="G2058">
        <v>376</v>
      </c>
      <c r="H2058">
        <v>118005.239999999</v>
      </c>
      <c r="I2058">
        <v>72</v>
      </c>
      <c r="J2058">
        <v>15929.85</v>
      </c>
      <c r="K2058">
        <v>7</v>
      </c>
      <c r="L2058">
        <v>20</v>
      </c>
      <c r="M2058">
        <v>8</v>
      </c>
      <c r="N2058">
        <v>13</v>
      </c>
      <c r="O2058">
        <v>0</v>
      </c>
      <c r="P2058">
        <v>5</v>
      </c>
      <c r="Q2058">
        <v>0</v>
      </c>
    </row>
    <row r="2059" spans="1:17" x14ac:dyDescent="0.2">
      <c r="A2059">
        <v>20201224</v>
      </c>
      <c r="B2059" t="s">
        <v>19</v>
      </c>
      <c r="C2059">
        <v>7</v>
      </c>
      <c r="D2059">
        <v>2067</v>
      </c>
      <c r="E2059">
        <v>162</v>
      </c>
      <c r="F2059">
        <v>27</v>
      </c>
      <c r="G2059">
        <v>193</v>
      </c>
      <c r="H2059">
        <v>44238.74</v>
      </c>
      <c r="I2059">
        <v>35</v>
      </c>
      <c r="J2059">
        <v>7956.1</v>
      </c>
      <c r="K2059">
        <v>4</v>
      </c>
      <c r="L2059">
        <v>15</v>
      </c>
      <c r="M2059">
        <v>8</v>
      </c>
      <c r="N2059">
        <v>9</v>
      </c>
      <c r="O2059">
        <v>0</v>
      </c>
      <c r="P2059">
        <v>3</v>
      </c>
      <c r="Q2059">
        <v>0</v>
      </c>
    </row>
    <row r="2060" spans="1:17" x14ac:dyDescent="0.2">
      <c r="A2060">
        <v>20201224</v>
      </c>
      <c r="B2060" t="s">
        <v>20</v>
      </c>
      <c r="C2060">
        <v>11</v>
      </c>
      <c r="D2060">
        <v>4377</v>
      </c>
      <c r="E2060">
        <v>300</v>
      </c>
      <c r="F2060">
        <v>54</v>
      </c>
      <c r="G2060">
        <v>1529</v>
      </c>
      <c r="H2060">
        <v>411999.11000000098</v>
      </c>
      <c r="I2060">
        <v>72</v>
      </c>
      <c r="J2060">
        <v>16928.22</v>
      </c>
      <c r="K2060">
        <v>17</v>
      </c>
      <c r="L2060">
        <v>10</v>
      </c>
      <c r="M2060">
        <v>7</v>
      </c>
      <c r="N2060">
        <v>1</v>
      </c>
      <c r="O2060">
        <v>0</v>
      </c>
      <c r="P2060">
        <v>0</v>
      </c>
      <c r="Q2060">
        <v>0</v>
      </c>
    </row>
    <row r="2061" spans="1:17" x14ac:dyDescent="0.2">
      <c r="A2061">
        <v>20201224</v>
      </c>
      <c r="B2061" t="s">
        <v>20</v>
      </c>
      <c r="C2061">
        <v>13</v>
      </c>
      <c r="D2061">
        <v>1820</v>
      </c>
      <c r="E2061">
        <v>151</v>
      </c>
      <c r="F2061">
        <v>32</v>
      </c>
      <c r="G2061">
        <v>358</v>
      </c>
      <c r="H2061">
        <v>50183.88</v>
      </c>
      <c r="I2061">
        <v>43</v>
      </c>
      <c r="J2061">
        <v>4879.2199999999903</v>
      </c>
      <c r="K2061">
        <v>9</v>
      </c>
      <c r="L2061">
        <v>4</v>
      </c>
      <c r="M2061">
        <v>1</v>
      </c>
      <c r="N2061">
        <v>1</v>
      </c>
      <c r="O2061">
        <v>1</v>
      </c>
      <c r="P2061">
        <v>0</v>
      </c>
      <c r="Q2061">
        <v>0</v>
      </c>
    </row>
    <row r="2062" spans="1:17" x14ac:dyDescent="0.2">
      <c r="A2062">
        <v>20201224</v>
      </c>
      <c r="B2062" t="s">
        <v>20</v>
      </c>
      <c r="C2062">
        <v>15</v>
      </c>
      <c r="D2062">
        <v>8503</v>
      </c>
      <c r="E2062">
        <v>530</v>
      </c>
      <c r="F2062">
        <v>99</v>
      </c>
      <c r="G2062">
        <v>3255</v>
      </c>
      <c r="H2062">
        <v>906392.01</v>
      </c>
      <c r="I2062">
        <v>156</v>
      </c>
      <c r="J2062">
        <v>14546.5999999999</v>
      </c>
      <c r="K2062">
        <v>43</v>
      </c>
      <c r="L2062">
        <v>26</v>
      </c>
      <c r="M2062">
        <v>3</v>
      </c>
      <c r="N2062">
        <v>3</v>
      </c>
      <c r="O2062">
        <v>0</v>
      </c>
      <c r="P2062">
        <v>0</v>
      </c>
      <c r="Q2062">
        <v>0</v>
      </c>
    </row>
    <row r="2063" spans="1:17" x14ac:dyDescent="0.2">
      <c r="A2063">
        <v>20201224</v>
      </c>
      <c r="B2063" t="s">
        <v>20</v>
      </c>
      <c r="C2063">
        <v>9</v>
      </c>
      <c r="D2063">
        <v>5476</v>
      </c>
      <c r="E2063">
        <v>363</v>
      </c>
      <c r="F2063">
        <v>61</v>
      </c>
      <c r="G2063">
        <v>1089</v>
      </c>
      <c r="H2063">
        <v>208402.859999999</v>
      </c>
      <c r="I2063">
        <v>86</v>
      </c>
      <c r="J2063">
        <v>16543.3299999999</v>
      </c>
      <c r="K2063">
        <v>20</v>
      </c>
      <c r="L2063">
        <v>20</v>
      </c>
      <c r="M2063">
        <v>5</v>
      </c>
      <c r="N2063">
        <v>1</v>
      </c>
      <c r="O2063">
        <v>0</v>
      </c>
      <c r="P2063">
        <v>0</v>
      </c>
      <c r="Q2063">
        <v>0</v>
      </c>
    </row>
    <row r="2064" spans="1:17" x14ac:dyDescent="0.2">
      <c r="A2064">
        <v>20201225</v>
      </c>
      <c r="B2064" t="s">
        <v>18</v>
      </c>
      <c r="C2064">
        <v>10</v>
      </c>
      <c r="D2064">
        <v>1660</v>
      </c>
      <c r="E2064">
        <v>115</v>
      </c>
      <c r="F2064">
        <v>32</v>
      </c>
      <c r="G2064">
        <v>174</v>
      </c>
      <c r="H2064">
        <v>12006.72</v>
      </c>
      <c r="I2064">
        <v>57</v>
      </c>
      <c r="J2064">
        <v>4242.3699999999899</v>
      </c>
      <c r="K2064">
        <v>17</v>
      </c>
      <c r="L2064">
        <v>6</v>
      </c>
      <c r="M2064">
        <v>0</v>
      </c>
      <c r="N2064">
        <v>0</v>
      </c>
      <c r="O2064">
        <v>0</v>
      </c>
      <c r="P2064">
        <v>0</v>
      </c>
      <c r="Q2064">
        <v>0</v>
      </c>
    </row>
    <row r="2065" spans="1:17" x14ac:dyDescent="0.2">
      <c r="A2065">
        <v>20201225</v>
      </c>
      <c r="B2065" t="s">
        <v>18</v>
      </c>
      <c r="C2065">
        <v>4</v>
      </c>
      <c r="D2065">
        <v>34206</v>
      </c>
      <c r="E2065">
        <v>2826</v>
      </c>
      <c r="F2065">
        <v>525</v>
      </c>
      <c r="G2065">
        <v>3625</v>
      </c>
      <c r="H2065">
        <v>607444.93000000005</v>
      </c>
      <c r="I2065">
        <v>789</v>
      </c>
      <c r="J2065">
        <v>94674.709999999905</v>
      </c>
      <c r="K2065">
        <v>90</v>
      </c>
      <c r="L2065">
        <v>117</v>
      </c>
      <c r="M2065">
        <v>43</v>
      </c>
      <c r="N2065">
        <v>82</v>
      </c>
      <c r="O2065">
        <v>17</v>
      </c>
      <c r="P2065">
        <v>32</v>
      </c>
      <c r="Q2065">
        <v>4</v>
      </c>
    </row>
    <row r="2066" spans="1:17" x14ac:dyDescent="0.2">
      <c r="A2066">
        <v>20201225</v>
      </c>
      <c r="B2066" t="s">
        <v>18</v>
      </c>
      <c r="C2066">
        <v>6</v>
      </c>
      <c r="D2066">
        <v>7031</v>
      </c>
      <c r="E2066">
        <v>485</v>
      </c>
      <c r="F2066">
        <v>76</v>
      </c>
      <c r="G2066">
        <v>595</v>
      </c>
      <c r="H2066">
        <v>121781.53</v>
      </c>
      <c r="I2066">
        <v>106</v>
      </c>
      <c r="J2066">
        <v>17698.759999999998</v>
      </c>
      <c r="K2066">
        <v>17</v>
      </c>
      <c r="L2066">
        <v>46</v>
      </c>
      <c r="M2066">
        <v>10</v>
      </c>
      <c r="N2066">
        <v>38</v>
      </c>
      <c r="O2066">
        <v>1</v>
      </c>
      <c r="P2066">
        <v>7</v>
      </c>
      <c r="Q2066">
        <v>1</v>
      </c>
    </row>
    <row r="2067" spans="1:17" x14ac:dyDescent="0.2">
      <c r="A2067">
        <v>20201225</v>
      </c>
      <c r="B2067" t="s">
        <v>18</v>
      </c>
      <c r="C2067">
        <v>8</v>
      </c>
      <c r="D2067">
        <v>1218</v>
      </c>
      <c r="E2067">
        <v>93</v>
      </c>
      <c r="F2067">
        <v>20</v>
      </c>
      <c r="G2067">
        <v>111</v>
      </c>
      <c r="H2067">
        <v>36045.56</v>
      </c>
      <c r="I2067">
        <v>22</v>
      </c>
      <c r="J2067">
        <v>4183.03</v>
      </c>
      <c r="K2067">
        <v>3</v>
      </c>
      <c r="L2067">
        <v>7</v>
      </c>
      <c r="M2067">
        <v>1</v>
      </c>
      <c r="N2067">
        <v>4</v>
      </c>
      <c r="O2067">
        <v>0</v>
      </c>
      <c r="P2067">
        <v>1</v>
      </c>
      <c r="Q2067">
        <v>0</v>
      </c>
    </row>
    <row r="2068" spans="1:17" x14ac:dyDescent="0.2">
      <c r="A2068">
        <v>20201225</v>
      </c>
      <c r="B2068" t="s">
        <v>18</v>
      </c>
      <c r="C2068">
        <v>9</v>
      </c>
      <c r="D2068">
        <v>677</v>
      </c>
      <c r="E2068">
        <v>42</v>
      </c>
      <c r="F2068">
        <v>10</v>
      </c>
      <c r="G2068">
        <v>48</v>
      </c>
      <c r="H2068">
        <v>10107.42</v>
      </c>
      <c r="I2068">
        <v>12</v>
      </c>
      <c r="J2068">
        <v>1332.53</v>
      </c>
      <c r="K2068">
        <v>2</v>
      </c>
      <c r="L2068">
        <v>4</v>
      </c>
      <c r="M2068">
        <v>1</v>
      </c>
      <c r="N2068">
        <v>2</v>
      </c>
      <c r="O2068">
        <v>0</v>
      </c>
      <c r="P2068">
        <v>0</v>
      </c>
      <c r="Q2068">
        <v>0</v>
      </c>
    </row>
    <row r="2069" spans="1:17" x14ac:dyDescent="0.2">
      <c r="A2069">
        <v>20201225</v>
      </c>
      <c r="B2069" t="s">
        <v>19</v>
      </c>
      <c r="C2069">
        <v>14</v>
      </c>
      <c r="D2069">
        <v>91</v>
      </c>
      <c r="E2069">
        <v>8</v>
      </c>
      <c r="F2069" t="s">
        <v>41</v>
      </c>
      <c r="G2069">
        <v>10</v>
      </c>
      <c r="H2069">
        <v>820.31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</row>
    <row r="2070" spans="1:17" x14ac:dyDescent="0.2">
      <c r="A2070">
        <v>20201225</v>
      </c>
      <c r="B2070" t="s">
        <v>19</v>
      </c>
      <c r="C2070">
        <v>15</v>
      </c>
      <c r="D2070">
        <v>815</v>
      </c>
      <c r="E2070">
        <v>69</v>
      </c>
      <c r="F2070">
        <v>16</v>
      </c>
      <c r="G2070">
        <v>95</v>
      </c>
      <c r="H2070">
        <v>10919.48</v>
      </c>
      <c r="I2070">
        <v>22</v>
      </c>
      <c r="J2070">
        <v>1816.03999999999</v>
      </c>
      <c r="K2070">
        <v>2</v>
      </c>
      <c r="L2070">
        <v>6</v>
      </c>
      <c r="M2070">
        <v>3</v>
      </c>
      <c r="N2070">
        <v>0</v>
      </c>
      <c r="O2070">
        <v>0</v>
      </c>
      <c r="P2070">
        <v>0</v>
      </c>
      <c r="Q2070">
        <v>0</v>
      </c>
    </row>
    <row r="2071" spans="1:17" x14ac:dyDescent="0.2">
      <c r="A2071">
        <v>20201225</v>
      </c>
      <c r="B2071" t="s">
        <v>19</v>
      </c>
      <c r="C2071">
        <v>3</v>
      </c>
      <c r="D2071">
        <v>58270</v>
      </c>
      <c r="E2071">
        <v>6250</v>
      </c>
      <c r="F2071">
        <v>1085</v>
      </c>
      <c r="G2071">
        <v>7995</v>
      </c>
      <c r="H2071">
        <v>1179613.01999999</v>
      </c>
      <c r="I2071">
        <v>1462</v>
      </c>
      <c r="J2071">
        <v>165437.85999999999</v>
      </c>
      <c r="K2071">
        <v>125</v>
      </c>
      <c r="L2071">
        <v>132</v>
      </c>
      <c r="M2071">
        <v>49</v>
      </c>
      <c r="N2071">
        <v>76</v>
      </c>
      <c r="O2071">
        <v>35</v>
      </c>
      <c r="P2071">
        <v>33</v>
      </c>
      <c r="Q2071">
        <v>8</v>
      </c>
    </row>
    <row r="2072" spans="1:17" x14ac:dyDescent="0.2">
      <c r="A2072">
        <v>20201225</v>
      </c>
      <c r="B2072" t="s">
        <v>19</v>
      </c>
      <c r="C2072">
        <v>5</v>
      </c>
      <c r="D2072">
        <v>15467</v>
      </c>
      <c r="E2072">
        <v>1567</v>
      </c>
      <c r="F2072">
        <v>243</v>
      </c>
      <c r="G2072">
        <v>1948</v>
      </c>
      <c r="H2072">
        <v>308925.66999999899</v>
      </c>
      <c r="I2072">
        <v>314</v>
      </c>
      <c r="J2072">
        <v>41871.03</v>
      </c>
      <c r="K2072">
        <v>28</v>
      </c>
      <c r="L2072">
        <v>48</v>
      </c>
      <c r="M2072">
        <v>21</v>
      </c>
      <c r="N2072">
        <v>25</v>
      </c>
      <c r="O2072">
        <v>3</v>
      </c>
      <c r="P2072">
        <v>15</v>
      </c>
      <c r="Q2072">
        <v>3</v>
      </c>
    </row>
    <row r="2073" spans="1:17" x14ac:dyDescent="0.2">
      <c r="A2073">
        <v>20201225</v>
      </c>
      <c r="B2073" t="s">
        <v>19</v>
      </c>
      <c r="C2073">
        <v>6</v>
      </c>
      <c r="D2073">
        <v>4430</v>
      </c>
      <c r="E2073">
        <v>389</v>
      </c>
      <c r="F2073">
        <v>81</v>
      </c>
      <c r="G2073">
        <v>481</v>
      </c>
      <c r="H2073">
        <v>101043.359999999</v>
      </c>
      <c r="I2073">
        <v>104</v>
      </c>
      <c r="J2073">
        <v>20540.43</v>
      </c>
      <c r="K2073">
        <v>15</v>
      </c>
      <c r="L2073">
        <v>35</v>
      </c>
      <c r="M2073">
        <v>7</v>
      </c>
      <c r="N2073">
        <v>27</v>
      </c>
      <c r="O2073">
        <v>0</v>
      </c>
      <c r="P2073">
        <v>4</v>
      </c>
      <c r="Q2073">
        <v>0</v>
      </c>
    </row>
    <row r="2074" spans="1:17" x14ac:dyDescent="0.2">
      <c r="A2074">
        <v>20201225</v>
      </c>
      <c r="B2074" t="s">
        <v>20</v>
      </c>
      <c r="C2074">
        <v>15</v>
      </c>
      <c r="D2074">
        <v>9605</v>
      </c>
      <c r="E2074">
        <v>677</v>
      </c>
      <c r="F2074">
        <v>141</v>
      </c>
      <c r="G2074">
        <v>2437</v>
      </c>
      <c r="H2074">
        <v>470643.88000000099</v>
      </c>
      <c r="I2074">
        <v>169</v>
      </c>
      <c r="J2074">
        <v>17056.099999999999</v>
      </c>
      <c r="K2074">
        <v>43</v>
      </c>
      <c r="L2074">
        <v>19</v>
      </c>
      <c r="M2074">
        <v>7</v>
      </c>
      <c r="N2074">
        <v>0</v>
      </c>
      <c r="O2074">
        <v>0</v>
      </c>
      <c r="P2074">
        <v>0</v>
      </c>
      <c r="Q2074">
        <v>0</v>
      </c>
    </row>
    <row r="2075" spans="1:17" x14ac:dyDescent="0.2">
      <c r="A2075">
        <v>20201225</v>
      </c>
      <c r="B2075" t="s">
        <v>20</v>
      </c>
      <c r="C2075">
        <v>5</v>
      </c>
      <c r="D2075">
        <v>141583</v>
      </c>
      <c r="E2075">
        <v>10652</v>
      </c>
      <c r="F2075">
        <v>1944</v>
      </c>
      <c r="G2075">
        <v>16872</v>
      </c>
      <c r="H2075">
        <v>2682486.2000000002</v>
      </c>
      <c r="I2075">
        <v>2666</v>
      </c>
      <c r="J2075">
        <v>347111.51999999897</v>
      </c>
      <c r="K2075">
        <v>401</v>
      </c>
      <c r="L2075">
        <v>323</v>
      </c>
      <c r="M2075">
        <v>106</v>
      </c>
      <c r="N2075">
        <v>182</v>
      </c>
      <c r="O2075">
        <v>18</v>
      </c>
      <c r="P2075">
        <v>75</v>
      </c>
      <c r="Q2075">
        <v>7</v>
      </c>
    </row>
    <row r="2076" spans="1:17" x14ac:dyDescent="0.2">
      <c r="A2076">
        <v>20201225</v>
      </c>
      <c r="B2076" t="s">
        <v>20</v>
      </c>
      <c r="C2076">
        <v>7</v>
      </c>
      <c r="D2076">
        <v>19647</v>
      </c>
      <c r="E2076">
        <v>1452</v>
      </c>
      <c r="F2076">
        <v>317</v>
      </c>
      <c r="G2076">
        <v>6231</v>
      </c>
      <c r="H2076">
        <v>1102806.6299999901</v>
      </c>
      <c r="I2076">
        <v>424</v>
      </c>
      <c r="J2076">
        <v>74217.509999999995</v>
      </c>
      <c r="K2076">
        <v>90</v>
      </c>
      <c r="L2076">
        <v>94</v>
      </c>
      <c r="M2076">
        <v>38</v>
      </c>
      <c r="N2076">
        <v>63</v>
      </c>
      <c r="O2076">
        <v>1</v>
      </c>
      <c r="P2076">
        <v>22</v>
      </c>
      <c r="Q2076">
        <v>0</v>
      </c>
    </row>
    <row r="2077" spans="1:17" x14ac:dyDescent="0.2">
      <c r="A2077">
        <v>20201226</v>
      </c>
      <c r="B2077" t="s">
        <v>18</v>
      </c>
      <c r="C2077">
        <v>15</v>
      </c>
      <c r="D2077">
        <v>1324</v>
      </c>
      <c r="E2077">
        <v>88</v>
      </c>
      <c r="F2077">
        <v>20</v>
      </c>
      <c r="G2077">
        <v>135</v>
      </c>
      <c r="H2077">
        <v>11407.66</v>
      </c>
      <c r="I2077">
        <v>48</v>
      </c>
      <c r="J2077">
        <v>1826.86</v>
      </c>
      <c r="K2077">
        <v>8</v>
      </c>
      <c r="L2077">
        <v>16</v>
      </c>
      <c r="M2077">
        <v>1</v>
      </c>
      <c r="N2077">
        <v>0</v>
      </c>
      <c r="O2077">
        <v>0</v>
      </c>
      <c r="P2077">
        <v>0</v>
      </c>
      <c r="Q2077">
        <v>0</v>
      </c>
    </row>
    <row r="2078" spans="1:17" x14ac:dyDescent="0.2">
      <c r="A2078">
        <v>20201226</v>
      </c>
      <c r="B2078" t="s">
        <v>18</v>
      </c>
      <c r="C2078">
        <v>3</v>
      </c>
      <c r="D2078">
        <v>103497</v>
      </c>
      <c r="E2078">
        <v>9172</v>
      </c>
      <c r="F2078">
        <v>1737</v>
      </c>
      <c r="G2078">
        <v>16665</v>
      </c>
      <c r="H2078">
        <v>2203482.04</v>
      </c>
      <c r="I2078">
        <v>2586</v>
      </c>
      <c r="J2078">
        <v>254185.31</v>
      </c>
      <c r="K2078">
        <v>283</v>
      </c>
      <c r="L2078">
        <v>254</v>
      </c>
      <c r="M2078">
        <v>77</v>
      </c>
      <c r="N2078">
        <v>187</v>
      </c>
      <c r="O2078">
        <v>22</v>
      </c>
      <c r="P2078">
        <v>62</v>
      </c>
      <c r="Q2078">
        <v>1</v>
      </c>
    </row>
    <row r="2079" spans="1:17" x14ac:dyDescent="0.2">
      <c r="A2079">
        <v>20201226</v>
      </c>
      <c r="B2079" t="s">
        <v>18</v>
      </c>
      <c r="C2079">
        <v>4</v>
      </c>
      <c r="D2079">
        <v>41620</v>
      </c>
      <c r="E2079">
        <v>3464</v>
      </c>
      <c r="F2079">
        <v>676</v>
      </c>
      <c r="G2079">
        <v>7369</v>
      </c>
      <c r="H2079">
        <v>1387011.3199999901</v>
      </c>
      <c r="I2079">
        <v>944</v>
      </c>
      <c r="J2079">
        <v>121745.77999999899</v>
      </c>
      <c r="K2079">
        <v>101</v>
      </c>
      <c r="L2079">
        <v>159</v>
      </c>
      <c r="M2079">
        <v>68</v>
      </c>
      <c r="N2079">
        <v>96</v>
      </c>
      <c r="O2079">
        <v>21</v>
      </c>
      <c r="P2079">
        <v>48</v>
      </c>
      <c r="Q2079">
        <v>7</v>
      </c>
    </row>
    <row r="2080" spans="1:17" x14ac:dyDescent="0.2">
      <c r="A2080">
        <v>20201226</v>
      </c>
      <c r="B2080" t="s">
        <v>19</v>
      </c>
      <c r="C2080">
        <v>15</v>
      </c>
      <c r="D2080">
        <v>840</v>
      </c>
      <c r="E2080">
        <v>68</v>
      </c>
      <c r="F2080">
        <v>16</v>
      </c>
      <c r="G2080">
        <v>146</v>
      </c>
      <c r="H2080">
        <v>10011.299999999899</v>
      </c>
      <c r="I2080">
        <v>88</v>
      </c>
      <c r="J2080">
        <v>5329.7399999999898</v>
      </c>
      <c r="K2080">
        <v>1</v>
      </c>
      <c r="L2080">
        <v>2</v>
      </c>
      <c r="M2080">
        <v>0</v>
      </c>
      <c r="N2080">
        <v>0</v>
      </c>
      <c r="O2080">
        <v>0</v>
      </c>
      <c r="P2080">
        <v>0</v>
      </c>
      <c r="Q2080">
        <v>0</v>
      </c>
    </row>
    <row r="2081" spans="1:17" x14ac:dyDescent="0.2">
      <c r="A2081">
        <v>20201226</v>
      </c>
      <c r="B2081" t="s">
        <v>20</v>
      </c>
      <c r="C2081">
        <v>5</v>
      </c>
      <c r="D2081">
        <v>148646</v>
      </c>
      <c r="E2081">
        <v>11449</v>
      </c>
      <c r="F2081">
        <v>2204</v>
      </c>
      <c r="G2081">
        <v>19182</v>
      </c>
      <c r="H2081">
        <v>2832131.92</v>
      </c>
      <c r="I2081">
        <v>2983</v>
      </c>
      <c r="J2081">
        <v>336797.25999999902</v>
      </c>
      <c r="K2081">
        <v>506</v>
      </c>
      <c r="L2081">
        <v>301</v>
      </c>
      <c r="M2081">
        <v>118</v>
      </c>
      <c r="N2081">
        <v>163</v>
      </c>
      <c r="O2081">
        <v>16</v>
      </c>
      <c r="P2081">
        <v>67</v>
      </c>
      <c r="Q2081">
        <v>7</v>
      </c>
    </row>
    <row r="2082" spans="1:17" x14ac:dyDescent="0.2">
      <c r="A2082">
        <v>20201226</v>
      </c>
      <c r="B2082" t="s">
        <v>20</v>
      </c>
      <c r="C2082">
        <v>7</v>
      </c>
      <c r="D2082">
        <v>30795</v>
      </c>
      <c r="E2082">
        <v>2272</v>
      </c>
      <c r="F2082">
        <v>441</v>
      </c>
      <c r="G2082">
        <v>4457</v>
      </c>
      <c r="H2082">
        <v>806172.95999999903</v>
      </c>
      <c r="I2082">
        <v>586</v>
      </c>
      <c r="J2082">
        <v>102704.21</v>
      </c>
      <c r="K2082">
        <v>100</v>
      </c>
      <c r="L2082">
        <v>91</v>
      </c>
      <c r="M2082">
        <v>41</v>
      </c>
      <c r="N2082">
        <v>57</v>
      </c>
      <c r="O2082">
        <v>6</v>
      </c>
      <c r="P2082">
        <v>24</v>
      </c>
      <c r="Q2082">
        <v>4</v>
      </c>
    </row>
    <row r="2083" spans="1:17" x14ac:dyDescent="0.2">
      <c r="A2083">
        <v>20201227</v>
      </c>
      <c r="B2083" t="s">
        <v>18</v>
      </c>
      <c r="C2083">
        <v>7</v>
      </c>
      <c r="D2083">
        <v>3771</v>
      </c>
      <c r="E2083">
        <v>258</v>
      </c>
      <c r="F2083">
        <v>45</v>
      </c>
      <c r="G2083">
        <v>1015</v>
      </c>
      <c r="H2083">
        <v>281507.36</v>
      </c>
      <c r="I2083">
        <v>59</v>
      </c>
      <c r="J2083">
        <v>8862.44</v>
      </c>
      <c r="K2083">
        <v>7</v>
      </c>
      <c r="L2083">
        <v>18</v>
      </c>
      <c r="M2083">
        <v>3</v>
      </c>
      <c r="N2083">
        <v>9</v>
      </c>
      <c r="O2083">
        <v>1</v>
      </c>
      <c r="P2083">
        <v>1</v>
      </c>
      <c r="Q2083">
        <v>0</v>
      </c>
    </row>
    <row r="2084" spans="1:17" x14ac:dyDescent="0.2">
      <c r="A2084">
        <v>20201227</v>
      </c>
      <c r="B2084" t="s">
        <v>19</v>
      </c>
      <c r="C2084">
        <v>10</v>
      </c>
      <c r="D2084">
        <v>676</v>
      </c>
      <c r="E2084">
        <v>56</v>
      </c>
      <c r="F2084">
        <v>6</v>
      </c>
      <c r="G2084">
        <v>62</v>
      </c>
      <c r="H2084">
        <v>10443.370000000001</v>
      </c>
      <c r="I2084">
        <v>7</v>
      </c>
      <c r="J2084">
        <v>1613.69999999999</v>
      </c>
      <c r="K2084">
        <v>2</v>
      </c>
      <c r="L2084">
        <v>2</v>
      </c>
      <c r="M2084">
        <v>0</v>
      </c>
      <c r="N2084">
        <v>0</v>
      </c>
      <c r="O2084">
        <v>0</v>
      </c>
      <c r="P2084">
        <v>0</v>
      </c>
      <c r="Q2084">
        <v>0</v>
      </c>
    </row>
    <row r="2085" spans="1:17" x14ac:dyDescent="0.2">
      <c r="A2085">
        <v>20201227</v>
      </c>
      <c r="B2085" t="s">
        <v>19</v>
      </c>
      <c r="C2085">
        <v>11</v>
      </c>
      <c r="D2085">
        <v>376</v>
      </c>
      <c r="E2085">
        <v>35</v>
      </c>
      <c r="F2085">
        <v>10</v>
      </c>
      <c r="G2085">
        <v>39</v>
      </c>
      <c r="H2085">
        <v>8381.41</v>
      </c>
      <c r="I2085">
        <v>12</v>
      </c>
      <c r="J2085">
        <v>2709.63</v>
      </c>
      <c r="K2085">
        <v>2</v>
      </c>
      <c r="L2085">
        <v>5</v>
      </c>
      <c r="M2085">
        <v>0</v>
      </c>
      <c r="N2085">
        <v>3</v>
      </c>
      <c r="O2085">
        <v>0</v>
      </c>
      <c r="P2085">
        <v>0</v>
      </c>
      <c r="Q2085">
        <v>0</v>
      </c>
    </row>
    <row r="2086" spans="1:17" x14ac:dyDescent="0.2">
      <c r="A2086">
        <v>20201227</v>
      </c>
      <c r="B2086" t="s">
        <v>19</v>
      </c>
      <c r="C2086">
        <v>4</v>
      </c>
      <c r="D2086">
        <v>27861</v>
      </c>
      <c r="E2086">
        <v>2809</v>
      </c>
      <c r="F2086">
        <v>477</v>
      </c>
      <c r="G2086">
        <v>3657</v>
      </c>
      <c r="H2086">
        <v>658332.85999999905</v>
      </c>
      <c r="I2086">
        <v>619</v>
      </c>
      <c r="J2086">
        <v>88137.3</v>
      </c>
      <c r="K2086">
        <v>54</v>
      </c>
      <c r="L2086">
        <v>102</v>
      </c>
      <c r="M2086">
        <v>38</v>
      </c>
      <c r="N2086">
        <v>70</v>
      </c>
      <c r="O2086">
        <v>10</v>
      </c>
      <c r="P2086">
        <v>23</v>
      </c>
      <c r="Q2086">
        <v>2</v>
      </c>
    </row>
    <row r="2087" spans="1:17" x14ac:dyDescent="0.2">
      <c r="A2087">
        <v>20201227</v>
      </c>
      <c r="B2087" t="s">
        <v>20</v>
      </c>
      <c r="C2087">
        <v>12</v>
      </c>
      <c r="D2087">
        <v>3808</v>
      </c>
      <c r="E2087">
        <v>266</v>
      </c>
      <c r="F2087">
        <v>62</v>
      </c>
      <c r="G2087">
        <v>953</v>
      </c>
      <c r="H2087">
        <v>189036.15999999901</v>
      </c>
      <c r="I2087">
        <v>81</v>
      </c>
      <c r="J2087">
        <v>11568.66</v>
      </c>
      <c r="K2087">
        <v>21</v>
      </c>
      <c r="L2087">
        <v>16</v>
      </c>
      <c r="M2087">
        <v>6</v>
      </c>
      <c r="N2087">
        <v>3</v>
      </c>
      <c r="O2087">
        <v>0</v>
      </c>
      <c r="P2087">
        <v>0</v>
      </c>
      <c r="Q2087">
        <v>0</v>
      </c>
    </row>
    <row r="2088" spans="1:17" x14ac:dyDescent="0.2">
      <c r="A2088">
        <v>20201227</v>
      </c>
      <c r="B2088" t="s">
        <v>20</v>
      </c>
      <c r="C2088">
        <v>13</v>
      </c>
      <c r="D2088">
        <v>2170</v>
      </c>
      <c r="E2088">
        <v>167</v>
      </c>
      <c r="F2088">
        <v>33</v>
      </c>
      <c r="G2088">
        <v>463</v>
      </c>
      <c r="H2088">
        <v>99136.249999999898</v>
      </c>
      <c r="I2088">
        <v>40</v>
      </c>
      <c r="J2088">
        <v>4725.18</v>
      </c>
      <c r="K2088">
        <v>10</v>
      </c>
      <c r="L2088">
        <v>6</v>
      </c>
      <c r="M2088">
        <v>1</v>
      </c>
      <c r="N2088">
        <v>0</v>
      </c>
      <c r="O2088">
        <v>0</v>
      </c>
      <c r="P2088">
        <v>0</v>
      </c>
      <c r="Q2088">
        <v>0</v>
      </c>
    </row>
    <row r="2089" spans="1:17" x14ac:dyDescent="0.2">
      <c r="A2089">
        <v>20201227</v>
      </c>
      <c r="B2089" t="s">
        <v>20</v>
      </c>
      <c r="C2089">
        <v>15</v>
      </c>
      <c r="D2089">
        <v>9623</v>
      </c>
      <c r="E2089">
        <v>721</v>
      </c>
      <c r="F2089">
        <v>158</v>
      </c>
      <c r="G2089">
        <v>2208</v>
      </c>
      <c r="H2089">
        <v>648546.65999999898</v>
      </c>
      <c r="I2089">
        <v>211</v>
      </c>
      <c r="J2089">
        <v>15983.64</v>
      </c>
      <c r="K2089">
        <v>50</v>
      </c>
      <c r="L2089">
        <v>22</v>
      </c>
      <c r="M2089">
        <v>8</v>
      </c>
      <c r="N2089">
        <v>2</v>
      </c>
      <c r="O2089">
        <v>0</v>
      </c>
      <c r="P2089">
        <v>0</v>
      </c>
      <c r="Q2089">
        <v>0</v>
      </c>
    </row>
    <row r="2090" spans="1:17" x14ac:dyDescent="0.2">
      <c r="A2090">
        <v>20201227</v>
      </c>
      <c r="B2090" t="s">
        <v>20</v>
      </c>
      <c r="C2090">
        <v>4</v>
      </c>
      <c r="D2090">
        <v>270886</v>
      </c>
      <c r="E2090">
        <v>21334</v>
      </c>
      <c r="F2090">
        <v>3855</v>
      </c>
      <c r="G2090">
        <v>29934</v>
      </c>
      <c r="H2090">
        <v>5332549.8600000003</v>
      </c>
      <c r="I2090">
        <v>5349</v>
      </c>
      <c r="J2090">
        <v>756383.38999999897</v>
      </c>
      <c r="K2090">
        <v>667</v>
      </c>
      <c r="L2090">
        <v>612</v>
      </c>
      <c r="M2090">
        <v>231</v>
      </c>
      <c r="N2090">
        <v>403</v>
      </c>
      <c r="O2090">
        <v>61</v>
      </c>
      <c r="P2090">
        <v>154</v>
      </c>
      <c r="Q2090">
        <v>18</v>
      </c>
    </row>
    <row r="2091" spans="1:17" x14ac:dyDescent="0.2">
      <c r="A2091">
        <v>20201228</v>
      </c>
      <c r="B2091" t="s">
        <v>19</v>
      </c>
      <c r="C2091">
        <v>11</v>
      </c>
      <c r="D2091">
        <v>344</v>
      </c>
      <c r="E2091">
        <v>29</v>
      </c>
      <c r="F2091">
        <v>4</v>
      </c>
      <c r="G2091">
        <v>32</v>
      </c>
      <c r="H2091">
        <v>7672.4499999999898</v>
      </c>
      <c r="I2091">
        <v>5</v>
      </c>
      <c r="J2091">
        <v>1436.38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</row>
    <row r="2092" spans="1:17" x14ac:dyDescent="0.2">
      <c r="A2092">
        <v>20201228</v>
      </c>
      <c r="B2092" t="s">
        <v>19</v>
      </c>
      <c r="C2092">
        <v>13</v>
      </c>
      <c r="D2092">
        <v>294</v>
      </c>
      <c r="E2092">
        <v>14</v>
      </c>
      <c r="F2092">
        <v>4</v>
      </c>
      <c r="G2092">
        <v>15</v>
      </c>
      <c r="H2092">
        <v>5344.39</v>
      </c>
      <c r="I2092">
        <v>5</v>
      </c>
      <c r="J2092">
        <v>1630.1399999999901</v>
      </c>
      <c r="K2092">
        <v>3</v>
      </c>
      <c r="L2092">
        <v>1</v>
      </c>
      <c r="M2092">
        <v>1</v>
      </c>
      <c r="N2092">
        <v>0</v>
      </c>
      <c r="O2092">
        <v>0</v>
      </c>
      <c r="P2092">
        <v>0</v>
      </c>
      <c r="Q2092">
        <v>0</v>
      </c>
    </row>
    <row r="2093" spans="1:17" x14ac:dyDescent="0.2">
      <c r="A2093">
        <v>20201228</v>
      </c>
      <c r="B2093" t="s">
        <v>19</v>
      </c>
      <c r="C2093">
        <v>14</v>
      </c>
      <c r="D2093">
        <v>224</v>
      </c>
      <c r="E2093">
        <v>21</v>
      </c>
      <c r="F2093">
        <v>4</v>
      </c>
      <c r="G2093">
        <v>29</v>
      </c>
      <c r="H2093">
        <v>1161.56</v>
      </c>
      <c r="I2093">
        <v>5</v>
      </c>
      <c r="J2093">
        <v>259.2</v>
      </c>
      <c r="K2093">
        <v>2</v>
      </c>
      <c r="L2093">
        <v>2</v>
      </c>
      <c r="M2093">
        <v>0</v>
      </c>
      <c r="N2093">
        <v>0</v>
      </c>
      <c r="O2093">
        <v>0</v>
      </c>
      <c r="P2093">
        <v>0</v>
      </c>
      <c r="Q2093">
        <v>0</v>
      </c>
    </row>
    <row r="2094" spans="1:17" x14ac:dyDescent="0.2">
      <c r="A2094">
        <v>20201228</v>
      </c>
      <c r="B2094" t="s">
        <v>19</v>
      </c>
      <c r="C2094">
        <v>4</v>
      </c>
      <c r="D2094">
        <v>26642</v>
      </c>
      <c r="E2094">
        <v>2756</v>
      </c>
      <c r="F2094">
        <v>483</v>
      </c>
      <c r="G2094">
        <v>3444</v>
      </c>
      <c r="H2094">
        <v>562257.21</v>
      </c>
      <c r="I2094">
        <v>671</v>
      </c>
      <c r="J2094">
        <v>89526.34</v>
      </c>
      <c r="K2094">
        <v>90</v>
      </c>
      <c r="L2094">
        <v>98</v>
      </c>
      <c r="M2094">
        <v>36</v>
      </c>
      <c r="N2094">
        <v>59</v>
      </c>
      <c r="O2094">
        <v>13</v>
      </c>
      <c r="P2094">
        <v>26</v>
      </c>
      <c r="Q2094">
        <v>1</v>
      </c>
    </row>
    <row r="2095" spans="1:17" x14ac:dyDescent="0.2">
      <c r="A2095">
        <v>20201228</v>
      </c>
      <c r="B2095" t="s">
        <v>19</v>
      </c>
      <c r="C2095">
        <v>6</v>
      </c>
      <c r="D2095">
        <v>4926</v>
      </c>
      <c r="E2095">
        <v>448</v>
      </c>
      <c r="F2095">
        <v>87</v>
      </c>
      <c r="G2095">
        <v>561</v>
      </c>
      <c r="H2095">
        <v>111198.39999999999</v>
      </c>
      <c r="I2095">
        <v>122</v>
      </c>
      <c r="J2095">
        <v>19625.330000000002</v>
      </c>
      <c r="K2095">
        <v>28</v>
      </c>
      <c r="L2095">
        <v>20</v>
      </c>
      <c r="M2095">
        <v>7</v>
      </c>
      <c r="N2095">
        <v>13</v>
      </c>
      <c r="O2095">
        <v>2</v>
      </c>
      <c r="P2095">
        <v>5</v>
      </c>
      <c r="Q2095">
        <v>0</v>
      </c>
    </row>
    <row r="2096" spans="1:17" x14ac:dyDescent="0.2">
      <c r="A2096">
        <v>20201228</v>
      </c>
      <c r="B2096" t="s">
        <v>20</v>
      </c>
      <c r="C2096">
        <v>11</v>
      </c>
      <c r="D2096">
        <v>6262</v>
      </c>
      <c r="E2096">
        <v>468</v>
      </c>
      <c r="F2096">
        <v>89</v>
      </c>
      <c r="G2096">
        <v>771</v>
      </c>
      <c r="H2096">
        <v>131906.97999999899</v>
      </c>
      <c r="I2096">
        <v>97</v>
      </c>
      <c r="J2096">
        <v>20544.41</v>
      </c>
      <c r="K2096">
        <v>13</v>
      </c>
      <c r="L2096">
        <v>8</v>
      </c>
      <c r="M2096">
        <v>5</v>
      </c>
      <c r="N2096">
        <v>1</v>
      </c>
      <c r="O2096">
        <v>0</v>
      </c>
      <c r="P2096">
        <v>0</v>
      </c>
      <c r="Q2096">
        <v>0</v>
      </c>
    </row>
    <row r="2097" spans="1:17" x14ac:dyDescent="0.2">
      <c r="A2097">
        <v>20201228</v>
      </c>
      <c r="B2097" t="s">
        <v>20</v>
      </c>
      <c r="C2097">
        <v>13</v>
      </c>
      <c r="D2097">
        <v>4077</v>
      </c>
      <c r="E2097">
        <v>276</v>
      </c>
      <c r="F2097">
        <v>67</v>
      </c>
      <c r="G2097">
        <v>1170</v>
      </c>
      <c r="H2097">
        <v>181648.43999999901</v>
      </c>
      <c r="I2097">
        <v>82</v>
      </c>
      <c r="J2097">
        <v>11416.26</v>
      </c>
      <c r="K2097">
        <v>31</v>
      </c>
      <c r="L2097">
        <v>8</v>
      </c>
      <c r="M2097">
        <v>2</v>
      </c>
      <c r="N2097">
        <v>1</v>
      </c>
      <c r="O2097">
        <v>1</v>
      </c>
      <c r="P2097">
        <v>0</v>
      </c>
      <c r="Q2097">
        <v>0</v>
      </c>
    </row>
    <row r="2098" spans="1:17" x14ac:dyDescent="0.2">
      <c r="A2098">
        <v>20201228</v>
      </c>
      <c r="B2098" t="s">
        <v>20</v>
      </c>
      <c r="C2098">
        <v>14</v>
      </c>
      <c r="D2098">
        <v>3687</v>
      </c>
      <c r="E2098">
        <v>307</v>
      </c>
      <c r="F2098">
        <v>60</v>
      </c>
      <c r="G2098">
        <v>744</v>
      </c>
      <c r="H2098">
        <v>123044.52</v>
      </c>
      <c r="I2098">
        <v>85</v>
      </c>
      <c r="J2098">
        <v>12411.57</v>
      </c>
      <c r="K2098">
        <v>21</v>
      </c>
      <c r="L2098">
        <v>5</v>
      </c>
      <c r="M2098">
        <v>1</v>
      </c>
      <c r="N2098">
        <v>0</v>
      </c>
      <c r="O2098">
        <v>0</v>
      </c>
      <c r="P2098">
        <v>0</v>
      </c>
      <c r="Q2098">
        <v>0</v>
      </c>
    </row>
    <row r="2099" spans="1:17" x14ac:dyDescent="0.2">
      <c r="A2099">
        <v>20201228</v>
      </c>
      <c r="B2099" t="s">
        <v>20</v>
      </c>
      <c r="C2099">
        <v>15</v>
      </c>
      <c r="D2099">
        <v>17475</v>
      </c>
      <c r="E2099">
        <v>1117</v>
      </c>
      <c r="F2099">
        <v>242</v>
      </c>
      <c r="G2099">
        <v>2077</v>
      </c>
      <c r="H2099">
        <v>197145.11999999901</v>
      </c>
      <c r="I2099">
        <v>357</v>
      </c>
      <c r="J2099">
        <v>27081.359999999899</v>
      </c>
      <c r="K2099">
        <v>112</v>
      </c>
      <c r="L2099">
        <v>34</v>
      </c>
      <c r="M2099">
        <v>11</v>
      </c>
      <c r="N2099">
        <v>2</v>
      </c>
      <c r="O2099">
        <v>0</v>
      </c>
      <c r="P2099">
        <v>0</v>
      </c>
      <c r="Q2099">
        <v>0</v>
      </c>
    </row>
    <row r="2100" spans="1:17" x14ac:dyDescent="0.2">
      <c r="A2100">
        <v>20201228</v>
      </c>
      <c r="B2100" t="s">
        <v>20</v>
      </c>
      <c r="C2100">
        <v>5</v>
      </c>
      <c r="D2100">
        <v>146987</v>
      </c>
      <c r="E2100">
        <v>11314</v>
      </c>
      <c r="F2100">
        <v>2238</v>
      </c>
      <c r="G2100">
        <v>19748</v>
      </c>
      <c r="H2100">
        <v>2945758.86</v>
      </c>
      <c r="I2100">
        <v>3022</v>
      </c>
      <c r="J2100">
        <v>388224.179999999</v>
      </c>
      <c r="K2100">
        <v>501</v>
      </c>
      <c r="L2100">
        <v>367</v>
      </c>
      <c r="M2100">
        <v>138</v>
      </c>
      <c r="N2100">
        <v>177</v>
      </c>
      <c r="O2100">
        <v>21</v>
      </c>
      <c r="P2100">
        <v>85</v>
      </c>
      <c r="Q2100">
        <v>6</v>
      </c>
    </row>
    <row r="2101" spans="1:17" x14ac:dyDescent="0.2">
      <c r="A2101">
        <v>20201228</v>
      </c>
      <c r="B2101" t="s">
        <v>20</v>
      </c>
      <c r="C2101">
        <v>6</v>
      </c>
      <c r="D2101">
        <v>56951</v>
      </c>
      <c r="E2101">
        <v>4134</v>
      </c>
      <c r="F2101">
        <v>803</v>
      </c>
      <c r="G2101">
        <v>8922</v>
      </c>
      <c r="H2101">
        <v>1247036.3899999899</v>
      </c>
      <c r="I2101">
        <v>1144</v>
      </c>
      <c r="J2101">
        <v>175561.74999999901</v>
      </c>
      <c r="K2101">
        <v>277</v>
      </c>
      <c r="L2101">
        <v>146</v>
      </c>
      <c r="M2101">
        <v>64</v>
      </c>
      <c r="N2101">
        <v>79</v>
      </c>
      <c r="O2101">
        <v>12</v>
      </c>
      <c r="P2101">
        <v>31</v>
      </c>
      <c r="Q2101">
        <v>5</v>
      </c>
    </row>
    <row r="2102" spans="1:17" x14ac:dyDescent="0.2">
      <c r="A2102">
        <v>20201229</v>
      </c>
      <c r="B2102" t="s">
        <v>18</v>
      </c>
      <c r="C2102">
        <v>15</v>
      </c>
      <c r="D2102">
        <v>1636</v>
      </c>
      <c r="E2102">
        <v>115</v>
      </c>
      <c r="F2102">
        <v>26</v>
      </c>
      <c r="G2102">
        <v>156</v>
      </c>
      <c r="H2102">
        <v>17632.719999999899</v>
      </c>
      <c r="I2102">
        <v>47</v>
      </c>
      <c r="J2102">
        <v>3077.7799999999902</v>
      </c>
      <c r="K2102">
        <v>4</v>
      </c>
      <c r="L2102">
        <v>3</v>
      </c>
      <c r="M2102">
        <v>0</v>
      </c>
      <c r="N2102">
        <v>0</v>
      </c>
      <c r="O2102">
        <v>0</v>
      </c>
      <c r="P2102">
        <v>0</v>
      </c>
      <c r="Q2102">
        <v>0</v>
      </c>
    </row>
    <row r="2103" spans="1:17" x14ac:dyDescent="0.2">
      <c r="A2103">
        <v>20201229</v>
      </c>
      <c r="B2103" t="s">
        <v>18</v>
      </c>
      <c r="C2103">
        <v>7</v>
      </c>
      <c r="D2103">
        <v>2673</v>
      </c>
      <c r="E2103">
        <v>180</v>
      </c>
      <c r="F2103">
        <v>38</v>
      </c>
      <c r="G2103">
        <v>206</v>
      </c>
      <c r="H2103">
        <v>50266.38</v>
      </c>
      <c r="I2103">
        <v>43</v>
      </c>
      <c r="J2103">
        <v>7423.37</v>
      </c>
      <c r="K2103">
        <v>3</v>
      </c>
      <c r="L2103">
        <v>19</v>
      </c>
      <c r="M2103">
        <v>6</v>
      </c>
      <c r="N2103">
        <v>8</v>
      </c>
      <c r="O2103">
        <v>2</v>
      </c>
      <c r="P2103">
        <v>0</v>
      </c>
      <c r="Q2103">
        <v>2</v>
      </c>
    </row>
    <row r="2104" spans="1:17" x14ac:dyDescent="0.2">
      <c r="A2104">
        <v>20201229</v>
      </c>
      <c r="B2104" t="s">
        <v>19</v>
      </c>
      <c r="C2104">
        <v>10</v>
      </c>
      <c r="D2104">
        <v>955</v>
      </c>
      <c r="E2104">
        <v>88</v>
      </c>
      <c r="F2104">
        <v>15</v>
      </c>
      <c r="G2104">
        <v>112</v>
      </c>
      <c r="H2104">
        <v>17931.319999999901</v>
      </c>
      <c r="I2104">
        <v>20</v>
      </c>
      <c r="J2104">
        <v>2131.33</v>
      </c>
      <c r="K2104">
        <v>0</v>
      </c>
      <c r="L2104">
        <v>5</v>
      </c>
      <c r="M2104">
        <v>3</v>
      </c>
      <c r="N2104">
        <v>1</v>
      </c>
      <c r="O2104">
        <v>0</v>
      </c>
      <c r="P2104">
        <v>1</v>
      </c>
      <c r="Q2104">
        <v>0</v>
      </c>
    </row>
    <row r="2105" spans="1:17" x14ac:dyDescent="0.2">
      <c r="A2105">
        <v>20201229</v>
      </c>
      <c r="B2105" t="s">
        <v>19</v>
      </c>
      <c r="C2105">
        <v>12</v>
      </c>
      <c r="D2105">
        <v>330</v>
      </c>
      <c r="E2105">
        <v>16</v>
      </c>
      <c r="F2105">
        <v>4</v>
      </c>
      <c r="G2105">
        <v>18</v>
      </c>
      <c r="H2105">
        <v>1883.8199999999899</v>
      </c>
      <c r="I2105">
        <v>4</v>
      </c>
      <c r="J2105">
        <v>606.54999999999995</v>
      </c>
      <c r="K2105">
        <v>0</v>
      </c>
      <c r="L2105">
        <v>1</v>
      </c>
      <c r="M2105">
        <v>0</v>
      </c>
      <c r="N2105">
        <v>0</v>
      </c>
      <c r="O2105">
        <v>0</v>
      </c>
      <c r="P2105">
        <v>0</v>
      </c>
      <c r="Q2105">
        <v>0</v>
      </c>
    </row>
    <row r="2106" spans="1:17" x14ac:dyDescent="0.2">
      <c r="A2106">
        <v>20201229</v>
      </c>
      <c r="B2106" t="s">
        <v>20</v>
      </c>
      <c r="C2106">
        <v>13</v>
      </c>
      <c r="D2106">
        <v>4472</v>
      </c>
      <c r="E2106">
        <v>313</v>
      </c>
      <c r="F2106">
        <v>77</v>
      </c>
      <c r="G2106">
        <v>745</v>
      </c>
      <c r="H2106">
        <v>135149.79</v>
      </c>
      <c r="I2106">
        <v>98</v>
      </c>
      <c r="J2106">
        <v>15508.59</v>
      </c>
      <c r="K2106">
        <v>19</v>
      </c>
      <c r="L2106">
        <v>11</v>
      </c>
      <c r="M2106">
        <v>4</v>
      </c>
      <c r="N2106">
        <v>0</v>
      </c>
      <c r="O2106">
        <v>0</v>
      </c>
      <c r="P2106">
        <v>0</v>
      </c>
      <c r="Q2106">
        <v>0</v>
      </c>
    </row>
    <row r="2107" spans="1:17" x14ac:dyDescent="0.2">
      <c r="A2107">
        <v>20201229</v>
      </c>
      <c r="B2107" t="s">
        <v>20</v>
      </c>
      <c r="C2107">
        <v>3</v>
      </c>
      <c r="D2107">
        <v>650531</v>
      </c>
      <c r="E2107">
        <v>54128</v>
      </c>
      <c r="F2107">
        <v>10975</v>
      </c>
      <c r="G2107">
        <v>81270</v>
      </c>
      <c r="H2107">
        <v>11147106.099999901</v>
      </c>
      <c r="I2107">
        <v>16289</v>
      </c>
      <c r="J2107">
        <v>1760337.1</v>
      </c>
      <c r="K2107">
        <v>1981</v>
      </c>
      <c r="L2107">
        <v>1368</v>
      </c>
      <c r="M2107">
        <v>400</v>
      </c>
      <c r="N2107">
        <v>957</v>
      </c>
      <c r="O2107">
        <v>165</v>
      </c>
      <c r="P2107">
        <v>306</v>
      </c>
      <c r="Q2107">
        <v>24</v>
      </c>
    </row>
    <row r="2108" spans="1:17" x14ac:dyDescent="0.2">
      <c r="A2108">
        <v>20201229</v>
      </c>
      <c r="B2108" t="s">
        <v>20</v>
      </c>
      <c r="C2108">
        <v>4</v>
      </c>
      <c r="D2108">
        <v>271053</v>
      </c>
      <c r="E2108">
        <v>21291</v>
      </c>
      <c r="F2108">
        <v>3994</v>
      </c>
      <c r="G2108">
        <v>32858</v>
      </c>
      <c r="H2108">
        <v>5994653.0899999999</v>
      </c>
      <c r="I2108">
        <v>5828</v>
      </c>
      <c r="J2108">
        <v>800850.55</v>
      </c>
      <c r="K2108">
        <v>730</v>
      </c>
      <c r="L2108">
        <v>686</v>
      </c>
      <c r="M2108">
        <v>250</v>
      </c>
      <c r="N2108">
        <v>468</v>
      </c>
      <c r="O2108">
        <v>71</v>
      </c>
      <c r="P2108">
        <v>175</v>
      </c>
      <c r="Q2108">
        <v>29</v>
      </c>
    </row>
    <row r="2109" spans="1:17" x14ac:dyDescent="0.2">
      <c r="A2109">
        <v>20201229</v>
      </c>
      <c r="B2109" t="s">
        <v>20</v>
      </c>
      <c r="C2109">
        <v>8</v>
      </c>
      <c r="D2109">
        <v>14504</v>
      </c>
      <c r="E2109">
        <v>992</v>
      </c>
      <c r="F2109">
        <v>194</v>
      </c>
      <c r="G2109">
        <v>1432</v>
      </c>
      <c r="H2109">
        <v>247741.299999999</v>
      </c>
      <c r="I2109">
        <v>273</v>
      </c>
      <c r="J2109">
        <v>32485.18</v>
      </c>
      <c r="K2109">
        <v>53</v>
      </c>
      <c r="L2109">
        <v>48</v>
      </c>
      <c r="M2109">
        <v>14</v>
      </c>
      <c r="N2109">
        <v>15</v>
      </c>
      <c r="O2109">
        <v>0</v>
      </c>
      <c r="P2109">
        <v>9</v>
      </c>
      <c r="Q2109">
        <v>0</v>
      </c>
    </row>
    <row r="2110" spans="1:17" x14ac:dyDescent="0.2">
      <c r="A2110">
        <v>20201229</v>
      </c>
      <c r="B2110" t="s">
        <v>20</v>
      </c>
      <c r="C2110">
        <v>9</v>
      </c>
      <c r="D2110">
        <v>9034</v>
      </c>
      <c r="E2110">
        <v>700</v>
      </c>
      <c r="F2110">
        <v>118</v>
      </c>
      <c r="G2110">
        <v>1708</v>
      </c>
      <c r="H2110">
        <v>323104.67</v>
      </c>
      <c r="I2110">
        <v>143</v>
      </c>
      <c r="J2110">
        <v>22328.29</v>
      </c>
      <c r="K2110">
        <v>19</v>
      </c>
      <c r="L2110">
        <v>22</v>
      </c>
      <c r="M2110">
        <v>7</v>
      </c>
      <c r="N2110">
        <v>9</v>
      </c>
      <c r="O2110">
        <v>0</v>
      </c>
      <c r="P2110">
        <v>3</v>
      </c>
      <c r="Q2110">
        <v>0</v>
      </c>
    </row>
    <row r="2111" spans="1:17" x14ac:dyDescent="0.2">
      <c r="A2111">
        <v>20201230</v>
      </c>
      <c r="B2111" t="s">
        <v>18</v>
      </c>
      <c r="C2111">
        <v>13</v>
      </c>
      <c r="D2111">
        <v>201</v>
      </c>
      <c r="E2111">
        <v>18</v>
      </c>
      <c r="F2111">
        <v>2</v>
      </c>
      <c r="G2111">
        <v>23</v>
      </c>
      <c r="H2111">
        <v>3072.66</v>
      </c>
      <c r="I2111">
        <v>2</v>
      </c>
      <c r="J2111">
        <v>403.14</v>
      </c>
      <c r="K2111">
        <v>0</v>
      </c>
      <c r="L2111">
        <v>2</v>
      </c>
      <c r="M2111">
        <v>1</v>
      </c>
      <c r="N2111">
        <v>0</v>
      </c>
      <c r="O2111">
        <v>0</v>
      </c>
      <c r="P2111">
        <v>0</v>
      </c>
      <c r="Q2111">
        <v>0</v>
      </c>
    </row>
    <row r="2112" spans="1:17" x14ac:dyDescent="0.2">
      <c r="A2112">
        <v>20201230</v>
      </c>
      <c r="B2112" t="s">
        <v>18</v>
      </c>
      <c r="C2112">
        <v>9</v>
      </c>
      <c r="D2112">
        <v>1376</v>
      </c>
      <c r="E2112">
        <v>96</v>
      </c>
      <c r="F2112">
        <v>23</v>
      </c>
      <c r="G2112">
        <v>123</v>
      </c>
      <c r="H2112">
        <v>19867.43</v>
      </c>
      <c r="I2112">
        <v>28</v>
      </c>
      <c r="J2112">
        <v>3602.4</v>
      </c>
      <c r="K2112">
        <v>4</v>
      </c>
      <c r="L2112">
        <v>13</v>
      </c>
      <c r="M2112">
        <v>7</v>
      </c>
      <c r="N2112">
        <v>1</v>
      </c>
      <c r="O2112">
        <v>0</v>
      </c>
      <c r="P2112">
        <v>0</v>
      </c>
      <c r="Q2112">
        <v>0</v>
      </c>
    </row>
    <row r="2113" spans="1:17" x14ac:dyDescent="0.2">
      <c r="A2113">
        <v>20201230</v>
      </c>
      <c r="B2113" t="s">
        <v>19</v>
      </c>
      <c r="C2113">
        <v>10</v>
      </c>
      <c r="D2113">
        <v>509</v>
      </c>
      <c r="E2113">
        <v>45</v>
      </c>
      <c r="F2113">
        <v>3</v>
      </c>
      <c r="G2113">
        <v>54</v>
      </c>
      <c r="H2113">
        <v>4945.3399999999901</v>
      </c>
      <c r="I2113">
        <v>4</v>
      </c>
      <c r="J2113">
        <v>278.49</v>
      </c>
      <c r="K2113">
        <v>0</v>
      </c>
      <c r="L2113">
        <v>4</v>
      </c>
      <c r="M2113">
        <v>1</v>
      </c>
      <c r="N2113">
        <v>1</v>
      </c>
      <c r="O2113">
        <v>0</v>
      </c>
      <c r="P2113">
        <v>1</v>
      </c>
      <c r="Q2113">
        <v>0</v>
      </c>
    </row>
    <row r="2114" spans="1:17" x14ac:dyDescent="0.2">
      <c r="A2114">
        <v>20201231</v>
      </c>
      <c r="B2114" t="s">
        <v>18</v>
      </c>
      <c r="C2114">
        <v>5</v>
      </c>
      <c r="D2114">
        <v>17990</v>
      </c>
      <c r="E2114">
        <v>1512</v>
      </c>
      <c r="F2114">
        <v>266</v>
      </c>
      <c r="G2114">
        <v>1891</v>
      </c>
      <c r="H2114">
        <v>260325.71</v>
      </c>
      <c r="I2114">
        <v>365</v>
      </c>
      <c r="J2114">
        <v>39939.06</v>
      </c>
      <c r="K2114">
        <v>28</v>
      </c>
      <c r="L2114">
        <v>59</v>
      </c>
      <c r="M2114">
        <v>19</v>
      </c>
      <c r="N2114">
        <v>31</v>
      </c>
      <c r="O2114">
        <v>2</v>
      </c>
      <c r="P2114">
        <v>12</v>
      </c>
      <c r="Q2114">
        <v>1</v>
      </c>
    </row>
    <row r="2115" spans="1:17" x14ac:dyDescent="0.2">
      <c r="A2115">
        <v>20201231</v>
      </c>
      <c r="B2115" t="s">
        <v>19</v>
      </c>
      <c r="C2115">
        <v>10</v>
      </c>
      <c r="D2115">
        <v>414</v>
      </c>
      <c r="E2115">
        <v>42</v>
      </c>
      <c r="F2115">
        <v>8</v>
      </c>
      <c r="G2115">
        <v>47</v>
      </c>
      <c r="H2115">
        <v>10694.49</v>
      </c>
      <c r="I2115">
        <v>11</v>
      </c>
      <c r="J2115">
        <v>3047.29</v>
      </c>
      <c r="K2115">
        <v>3</v>
      </c>
      <c r="L2115">
        <v>3</v>
      </c>
      <c r="M2115">
        <v>0</v>
      </c>
      <c r="N2115">
        <v>1</v>
      </c>
      <c r="O2115">
        <v>0</v>
      </c>
      <c r="P2115">
        <v>0</v>
      </c>
      <c r="Q2115">
        <v>0</v>
      </c>
    </row>
    <row r="2116" spans="1:17" x14ac:dyDescent="0.2">
      <c r="A2116">
        <v>20201231</v>
      </c>
      <c r="B2116" t="s">
        <v>20</v>
      </c>
      <c r="C2116">
        <v>12</v>
      </c>
      <c r="D2116">
        <v>2622</v>
      </c>
      <c r="E2116">
        <v>182</v>
      </c>
      <c r="F2116">
        <v>30</v>
      </c>
      <c r="G2116">
        <v>4194</v>
      </c>
      <c r="H2116">
        <v>1215075.05</v>
      </c>
      <c r="I2116">
        <v>37</v>
      </c>
      <c r="J2116">
        <v>7465.3</v>
      </c>
      <c r="K2116">
        <v>13</v>
      </c>
      <c r="L2116">
        <v>5</v>
      </c>
      <c r="M2116">
        <v>3</v>
      </c>
      <c r="N2116">
        <v>0</v>
      </c>
      <c r="O2116">
        <v>0</v>
      </c>
      <c r="P2116">
        <v>0</v>
      </c>
      <c r="Q2116">
        <v>0</v>
      </c>
    </row>
    <row r="2117" spans="1:17" x14ac:dyDescent="0.2">
      <c r="A2117">
        <v>20201231</v>
      </c>
      <c r="B2117" t="s">
        <v>20</v>
      </c>
      <c r="C2117">
        <v>4</v>
      </c>
      <c r="D2117">
        <v>232651</v>
      </c>
      <c r="E2117">
        <v>18058</v>
      </c>
      <c r="F2117">
        <v>3026</v>
      </c>
      <c r="G2117">
        <v>34595</v>
      </c>
      <c r="H2117">
        <v>5295433.99</v>
      </c>
      <c r="I2117">
        <v>4102</v>
      </c>
      <c r="J2117">
        <v>536737.99999999895</v>
      </c>
      <c r="K2117">
        <v>502</v>
      </c>
      <c r="L2117">
        <v>605</v>
      </c>
      <c r="M2117">
        <v>215</v>
      </c>
      <c r="N2117">
        <v>288</v>
      </c>
      <c r="O2117">
        <v>160</v>
      </c>
      <c r="P2117">
        <v>129</v>
      </c>
      <c r="Q2117">
        <v>28</v>
      </c>
    </row>
    <row r="2118" spans="1:17" x14ac:dyDescent="0.2">
      <c r="A2118">
        <v>20201231</v>
      </c>
      <c r="B2118" t="s">
        <v>20</v>
      </c>
      <c r="C2118">
        <v>6</v>
      </c>
      <c r="D2118">
        <v>40005</v>
      </c>
      <c r="E2118">
        <v>2636</v>
      </c>
      <c r="F2118">
        <v>446</v>
      </c>
      <c r="G2118">
        <v>4779</v>
      </c>
      <c r="H2118">
        <v>875529.23</v>
      </c>
      <c r="I2118">
        <v>568</v>
      </c>
      <c r="J2118">
        <v>91364.84</v>
      </c>
      <c r="K2118">
        <v>98</v>
      </c>
      <c r="L2118">
        <v>83</v>
      </c>
      <c r="M2118">
        <v>18</v>
      </c>
      <c r="N2118">
        <v>40</v>
      </c>
      <c r="O2118">
        <v>9</v>
      </c>
      <c r="P2118">
        <v>10</v>
      </c>
      <c r="Q2118">
        <v>1</v>
      </c>
    </row>
    <row r="2119" spans="1:17" x14ac:dyDescent="0.2">
      <c r="A2119">
        <v>20201231</v>
      </c>
      <c r="B2119" t="s">
        <v>20</v>
      </c>
      <c r="C2119">
        <v>8</v>
      </c>
      <c r="D2119">
        <v>9917</v>
      </c>
      <c r="E2119">
        <v>691</v>
      </c>
      <c r="F2119">
        <v>144</v>
      </c>
      <c r="G2119">
        <v>2679</v>
      </c>
      <c r="H2119">
        <v>373098.77</v>
      </c>
      <c r="I2119">
        <v>177</v>
      </c>
      <c r="J2119">
        <v>27287.27</v>
      </c>
      <c r="K2119">
        <v>36</v>
      </c>
      <c r="L2119">
        <v>47</v>
      </c>
      <c r="M2119">
        <v>13</v>
      </c>
      <c r="N2119">
        <v>4</v>
      </c>
      <c r="O2119">
        <v>8</v>
      </c>
      <c r="P2119">
        <v>1</v>
      </c>
      <c r="Q2119">
        <v>4</v>
      </c>
    </row>
    <row r="2120" spans="1:17" x14ac:dyDescent="0.2">
      <c r="A2120">
        <v>20210101</v>
      </c>
      <c r="B2120" t="s">
        <v>18</v>
      </c>
      <c r="C2120">
        <v>14</v>
      </c>
      <c r="D2120">
        <v>124</v>
      </c>
      <c r="E2120">
        <v>3</v>
      </c>
      <c r="F2120" t="s">
        <v>41</v>
      </c>
      <c r="G2120">
        <v>3</v>
      </c>
      <c r="H2120">
        <v>390.5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</row>
    <row r="2121" spans="1:17" x14ac:dyDescent="0.2">
      <c r="A2121">
        <v>20210101</v>
      </c>
      <c r="B2121" t="s">
        <v>19</v>
      </c>
      <c r="C2121">
        <v>8</v>
      </c>
      <c r="D2121">
        <v>1127</v>
      </c>
      <c r="E2121">
        <v>89</v>
      </c>
      <c r="F2121">
        <v>14</v>
      </c>
      <c r="G2121">
        <v>98</v>
      </c>
      <c r="H2121">
        <v>16568.189999999999</v>
      </c>
      <c r="I2121">
        <v>16</v>
      </c>
      <c r="J2121">
        <v>2004.8</v>
      </c>
      <c r="K2121">
        <v>3</v>
      </c>
      <c r="L2121">
        <v>9</v>
      </c>
      <c r="M2121">
        <v>0</v>
      </c>
      <c r="N2121">
        <v>1</v>
      </c>
      <c r="O2121">
        <v>0</v>
      </c>
      <c r="P2121">
        <v>0</v>
      </c>
      <c r="Q2121">
        <v>0</v>
      </c>
    </row>
    <row r="2122" spans="1:17" x14ac:dyDescent="0.2">
      <c r="A2122">
        <v>20210101</v>
      </c>
      <c r="B2122" t="s">
        <v>20</v>
      </c>
      <c r="C2122">
        <v>8</v>
      </c>
      <c r="D2122">
        <v>13630</v>
      </c>
      <c r="E2122">
        <v>876</v>
      </c>
      <c r="F2122">
        <v>166</v>
      </c>
      <c r="G2122">
        <v>3256</v>
      </c>
      <c r="H2122">
        <v>432780.03</v>
      </c>
      <c r="I2122">
        <v>216</v>
      </c>
      <c r="J2122">
        <v>25081.78</v>
      </c>
      <c r="K2122">
        <v>32</v>
      </c>
      <c r="L2122">
        <v>76</v>
      </c>
      <c r="M2122">
        <v>22</v>
      </c>
      <c r="N2122">
        <v>9</v>
      </c>
      <c r="O2122">
        <v>3</v>
      </c>
      <c r="P2122">
        <v>4</v>
      </c>
      <c r="Q2122">
        <v>3</v>
      </c>
    </row>
    <row r="2123" spans="1:17" x14ac:dyDescent="0.2">
      <c r="A2123">
        <v>20210102</v>
      </c>
      <c r="B2123" t="s">
        <v>18</v>
      </c>
      <c r="C2123">
        <v>12</v>
      </c>
      <c r="D2123">
        <v>455</v>
      </c>
      <c r="E2123">
        <v>30</v>
      </c>
      <c r="F2123">
        <v>4</v>
      </c>
      <c r="G2123">
        <v>62</v>
      </c>
      <c r="H2123">
        <v>6537.63</v>
      </c>
      <c r="I2123">
        <v>25</v>
      </c>
      <c r="J2123">
        <v>2745.32</v>
      </c>
      <c r="K2123">
        <v>9</v>
      </c>
      <c r="L2123">
        <v>15</v>
      </c>
      <c r="M2123">
        <v>1</v>
      </c>
      <c r="N2123">
        <v>0</v>
      </c>
      <c r="O2123">
        <v>0</v>
      </c>
      <c r="P2123">
        <v>0</v>
      </c>
      <c r="Q2123">
        <v>0</v>
      </c>
    </row>
    <row r="2124" spans="1:17" x14ac:dyDescent="0.2">
      <c r="A2124">
        <v>20210102</v>
      </c>
      <c r="B2124" t="s">
        <v>18</v>
      </c>
      <c r="C2124">
        <v>13</v>
      </c>
      <c r="D2124">
        <v>164</v>
      </c>
      <c r="E2124">
        <v>10</v>
      </c>
      <c r="F2124">
        <v>3</v>
      </c>
      <c r="G2124">
        <v>11</v>
      </c>
      <c r="H2124">
        <v>1960.37</v>
      </c>
      <c r="I2124">
        <v>3</v>
      </c>
      <c r="J2124">
        <v>549.85</v>
      </c>
      <c r="K2124">
        <v>0</v>
      </c>
      <c r="L2124">
        <v>2</v>
      </c>
      <c r="M2124">
        <v>1</v>
      </c>
      <c r="N2124">
        <v>0</v>
      </c>
      <c r="O2124">
        <v>0</v>
      </c>
      <c r="P2124">
        <v>0</v>
      </c>
      <c r="Q2124">
        <v>0</v>
      </c>
    </row>
    <row r="2125" spans="1:17" x14ac:dyDescent="0.2">
      <c r="A2125">
        <v>20210102</v>
      </c>
      <c r="B2125" t="s">
        <v>20</v>
      </c>
      <c r="C2125">
        <v>7</v>
      </c>
      <c r="D2125">
        <v>25139</v>
      </c>
      <c r="E2125">
        <v>1726</v>
      </c>
      <c r="F2125">
        <v>291</v>
      </c>
      <c r="G2125">
        <v>2810</v>
      </c>
      <c r="H2125">
        <v>408977.58999999898</v>
      </c>
      <c r="I2125">
        <v>429</v>
      </c>
      <c r="J2125">
        <v>57707.859999999899</v>
      </c>
      <c r="K2125">
        <v>74</v>
      </c>
      <c r="L2125">
        <v>89</v>
      </c>
      <c r="M2125">
        <v>19</v>
      </c>
      <c r="N2125">
        <v>26</v>
      </c>
      <c r="O2125">
        <v>5</v>
      </c>
      <c r="P2125">
        <v>14</v>
      </c>
      <c r="Q2125">
        <v>0</v>
      </c>
    </row>
    <row r="2126" spans="1:17" x14ac:dyDescent="0.2">
      <c r="A2126">
        <v>20210103</v>
      </c>
      <c r="B2126" t="s">
        <v>18</v>
      </c>
      <c r="C2126">
        <v>15</v>
      </c>
      <c r="D2126">
        <v>1323</v>
      </c>
      <c r="E2126">
        <v>70</v>
      </c>
      <c r="F2126">
        <v>16</v>
      </c>
      <c r="G2126">
        <v>383</v>
      </c>
      <c r="H2126">
        <v>12522.14</v>
      </c>
      <c r="I2126">
        <v>22</v>
      </c>
      <c r="J2126">
        <v>1855.1099999999899</v>
      </c>
      <c r="K2126">
        <v>5</v>
      </c>
      <c r="L2126">
        <v>7</v>
      </c>
      <c r="M2126">
        <v>1</v>
      </c>
      <c r="N2126">
        <v>0</v>
      </c>
      <c r="O2126">
        <v>0</v>
      </c>
      <c r="P2126">
        <v>0</v>
      </c>
      <c r="Q2126">
        <v>0</v>
      </c>
    </row>
    <row r="2127" spans="1:17" x14ac:dyDescent="0.2">
      <c r="A2127">
        <v>20210103</v>
      </c>
      <c r="B2127" t="s">
        <v>18</v>
      </c>
      <c r="C2127">
        <v>4</v>
      </c>
      <c r="D2127">
        <v>40892</v>
      </c>
      <c r="E2127">
        <v>3410</v>
      </c>
      <c r="F2127">
        <v>640</v>
      </c>
      <c r="G2127">
        <v>4867</v>
      </c>
      <c r="H2127">
        <v>769914.69999999902</v>
      </c>
      <c r="I2127">
        <v>848</v>
      </c>
      <c r="J2127">
        <v>110971.099999999</v>
      </c>
      <c r="K2127">
        <v>84</v>
      </c>
      <c r="L2127">
        <v>149</v>
      </c>
      <c r="M2127">
        <v>68</v>
      </c>
      <c r="N2127">
        <v>79</v>
      </c>
      <c r="O2127">
        <v>24</v>
      </c>
      <c r="P2127">
        <v>33</v>
      </c>
      <c r="Q2127">
        <v>18</v>
      </c>
    </row>
    <row r="2128" spans="1:17" x14ac:dyDescent="0.2">
      <c r="A2128">
        <v>20210103</v>
      </c>
      <c r="B2128" t="s">
        <v>18</v>
      </c>
      <c r="C2128">
        <v>6</v>
      </c>
      <c r="D2128">
        <v>7300</v>
      </c>
      <c r="E2128">
        <v>705</v>
      </c>
      <c r="F2128">
        <v>147</v>
      </c>
      <c r="G2128">
        <v>1766</v>
      </c>
      <c r="H2128">
        <v>135180.29999999999</v>
      </c>
      <c r="I2128">
        <v>294</v>
      </c>
      <c r="J2128">
        <v>23209.83</v>
      </c>
      <c r="K2128">
        <v>63</v>
      </c>
      <c r="L2128">
        <v>101</v>
      </c>
      <c r="M2128">
        <v>20</v>
      </c>
      <c r="N2128">
        <v>10</v>
      </c>
      <c r="O2128">
        <v>6</v>
      </c>
      <c r="P2128">
        <v>4</v>
      </c>
      <c r="Q2128">
        <v>1</v>
      </c>
    </row>
    <row r="2129" spans="1:17" x14ac:dyDescent="0.2">
      <c r="A2129">
        <v>20210103</v>
      </c>
      <c r="B2129" t="s">
        <v>19</v>
      </c>
      <c r="C2129">
        <v>8</v>
      </c>
      <c r="D2129">
        <v>1869</v>
      </c>
      <c r="E2129">
        <v>159</v>
      </c>
      <c r="F2129">
        <v>25</v>
      </c>
      <c r="G2129">
        <v>194</v>
      </c>
      <c r="H2129">
        <v>26035.09</v>
      </c>
      <c r="I2129">
        <v>28</v>
      </c>
      <c r="J2129">
        <v>2828.1499999999901</v>
      </c>
      <c r="K2129">
        <v>5</v>
      </c>
      <c r="L2129">
        <v>11</v>
      </c>
      <c r="M2129">
        <v>1</v>
      </c>
      <c r="N2129">
        <v>1</v>
      </c>
      <c r="O2129">
        <v>0</v>
      </c>
      <c r="P2129">
        <v>0</v>
      </c>
      <c r="Q2129">
        <v>0</v>
      </c>
    </row>
    <row r="2130" spans="1:17" x14ac:dyDescent="0.2">
      <c r="A2130">
        <v>20210103</v>
      </c>
      <c r="B2130" t="s">
        <v>20</v>
      </c>
      <c r="C2130">
        <v>10</v>
      </c>
      <c r="D2130">
        <v>7549</v>
      </c>
      <c r="E2130">
        <v>543</v>
      </c>
      <c r="F2130">
        <v>100</v>
      </c>
      <c r="G2130">
        <v>872</v>
      </c>
      <c r="H2130">
        <v>106007.75</v>
      </c>
      <c r="I2130">
        <v>123</v>
      </c>
      <c r="J2130">
        <v>13290.24</v>
      </c>
      <c r="K2130">
        <v>18</v>
      </c>
      <c r="L2130">
        <v>30</v>
      </c>
      <c r="M2130">
        <v>7</v>
      </c>
      <c r="N2130">
        <v>7</v>
      </c>
      <c r="O2130">
        <v>0</v>
      </c>
      <c r="P2130">
        <v>4</v>
      </c>
      <c r="Q2130">
        <v>0</v>
      </c>
    </row>
    <row r="2131" spans="1:17" x14ac:dyDescent="0.2">
      <c r="A2131">
        <v>20210103</v>
      </c>
      <c r="B2131" t="s">
        <v>20</v>
      </c>
      <c r="C2131">
        <v>12</v>
      </c>
      <c r="D2131">
        <v>2966</v>
      </c>
      <c r="E2131">
        <v>225</v>
      </c>
      <c r="F2131">
        <v>39</v>
      </c>
      <c r="G2131">
        <v>3887</v>
      </c>
      <c r="H2131">
        <v>887606.00000000303</v>
      </c>
      <c r="I2131">
        <v>52</v>
      </c>
      <c r="J2131">
        <v>4347.3399999999901</v>
      </c>
      <c r="K2131">
        <v>16</v>
      </c>
      <c r="L2131">
        <v>11</v>
      </c>
      <c r="M2131">
        <v>2</v>
      </c>
      <c r="N2131">
        <v>1</v>
      </c>
      <c r="O2131">
        <v>0</v>
      </c>
      <c r="P2131">
        <v>0</v>
      </c>
      <c r="Q2131">
        <v>0</v>
      </c>
    </row>
    <row r="2132" spans="1:17" x14ac:dyDescent="0.2">
      <c r="A2132">
        <v>20210104</v>
      </c>
      <c r="B2132" t="s">
        <v>18</v>
      </c>
      <c r="C2132">
        <v>8</v>
      </c>
      <c r="D2132">
        <v>1720</v>
      </c>
      <c r="E2132">
        <v>129</v>
      </c>
      <c r="F2132">
        <v>31</v>
      </c>
      <c r="G2132">
        <v>171</v>
      </c>
      <c r="H2132">
        <v>31075.99</v>
      </c>
      <c r="I2132">
        <v>39</v>
      </c>
      <c r="J2132">
        <v>4551.63</v>
      </c>
      <c r="K2132">
        <v>5</v>
      </c>
      <c r="L2132">
        <v>22</v>
      </c>
      <c r="M2132">
        <v>7</v>
      </c>
      <c r="N2132">
        <v>5</v>
      </c>
      <c r="O2132">
        <v>0</v>
      </c>
      <c r="P2132">
        <v>2</v>
      </c>
      <c r="Q2132">
        <v>0</v>
      </c>
    </row>
    <row r="2133" spans="1:17" x14ac:dyDescent="0.2">
      <c r="A2133">
        <v>20210104</v>
      </c>
      <c r="B2133" t="s">
        <v>19</v>
      </c>
      <c r="C2133">
        <v>10</v>
      </c>
      <c r="D2133">
        <v>455</v>
      </c>
      <c r="E2133">
        <v>47</v>
      </c>
      <c r="F2133">
        <v>6</v>
      </c>
      <c r="G2133">
        <v>56</v>
      </c>
      <c r="H2133">
        <v>12332.529999999901</v>
      </c>
      <c r="I2133">
        <v>7</v>
      </c>
      <c r="J2133">
        <v>2360.13</v>
      </c>
      <c r="K2133">
        <v>1</v>
      </c>
      <c r="L2133">
        <v>2</v>
      </c>
      <c r="M2133">
        <v>1</v>
      </c>
      <c r="N2133">
        <v>0</v>
      </c>
      <c r="O2133">
        <v>0</v>
      </c>
      <c r="P2133">
        <v>0</v>
      </c>
      <c r="Q2133">
        <v>0</v>
      </c>
    </row>
    <row r="2134" spans="1:17" x14ac:dyDescent="0.2">
      <c r="A2134">
        <v>20210104</v>
      </c>
      <c r="B2134" t="s">
        <v>19</v>
      </c>
      <c r="C2134">
        <v>14</v>
      </c>
      <c r="D2134">
        <v>84</v>
      </c>
      <c r="E2134">
        <v>7</v>
      </c>
      <c r="F2134" t="s">
        <v>41</v>
      </c>
      <c r="G2134">
        <v>8</v>
      </c>
      <c r="H2134">
        <v>889.04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</row>
    <row r="2135" spans="1:17" x14ac:dyDescent="0.2">
      <c r="A2135">
        <v>20210104</v>
      </c>
      <c r="B2135" t="s">
        <v>19</v>
      </c>
      <c r="C2135">
        <v>15</v>
      </c>
      <c r="D2135">
        <v>659</v>
      </c>
      <c r="E2135">
        <v>44</v>
      </c>
      <c r="F2135">
        <v>8</v>
      </c>
      <c r="G2135">
        <v>61</v>
      </c>
      <c r="H2135">
        <v>5478.0599999999904</v>
      </c>
      <c r="I2135">
        <v>12</v>
      </c>
      <c r="J2135">
        <v>950.56</v>
      </c>
      <c r="K2135">
        <v>4</v>
      </c>
      <c r="L2135">
        <v>2</v>
      </c>
      <c r="M2135">
        <v>0</v>
      </c>
      <c r="N2135">
        <v>0</v>
      </c>
      <c r="O2135">
        <v>0</v>
      </c>
      <c r="P2135">
        <v>0</v>
      </c>
      <c r="Q2135">
        <v>0</v>
      </c>
    </row>
    <row r="2136" spans="1:17" x14ac:dyDescent="0.2">
      <c r="A2136">
        <v>20210104</v>
      </c>
      <c r="B2136" t="s">
        <v>19</v>
      </c>
      <c r="C2136">
        <v>6</v>
      </c>
      <c r="D2136">
        <v>3436</v>
      </c>
      <c r="E2136">
        <v>291</v>
      </c>
      <c r="F2136">
        <v>49</v>
      </c>
      <c r="G2136">
        <v>338</v>
      </c>
      <c r="H2136">
        <v>78339.38</v>
      </c>
      <c r="I2136">
        <v>60</v>
      </c>
      <c r="J2136">
        <v>9495.48</v>
      </c>
      <c r="K2136">
        <v>5</v>
      </c>
      <c r="L2136">
        <v>12</v>
      </c>
      <c r="M2136">
        <v>5</v>
      </c>
      <c r="N2136">
        <v>8</v>
      </c>
      <c r="O2136">
        <v>2</v>
      </c>
      <c r="P2136">
        <v>3</v>
      </c>
      <c r="Q2136">
        <v>1</v>
      </c>
    </row>
    <row r="2137" spans="1:17" x14ac:dyDescent="0.2">
      <c r="A2137">
        <v>20210104</v>
      </c>
      <c r="B2137" t="s">
        <v>20</v>
      </c>
      <c r="C2137">
        <v>13</v>
      </c>
      <c r="D2137">
        <v>2214</v>
      </c>
      <c r="E2137">
        <v>147</v>
      </c>
      <c r="F2137">
        <v>27</v>
      </c>
      <c r="G2137">
        <v>363</v>
      </c>
      <c r="H2137">
        <v>67226.329999999798</v>
      </c>
      <c r="I2137">
        <v>31</v>
      </c>
      <c r="J2137">
        <v>5118.8900000000003</v>
      </c>
      <c r="K2137">
        <v>10</v>
      </c>
      <c r="L2137">
        <v>6</v>
      </c>
      <c r="M2137">
        <v>2</v>
      </c>
      <c r="N2137">
        <v>0</v>
      </c>
      <c r="O2137">
        <v>1</v>
      </c>
      <c r="P2137">
        <v>0</v>
      </c>
      <c r="Q2137">
        <v>0</v>
      </c>
    </row>
    <row r="2138" spans="1:17" x14ac:dyDescent="0.2">
      <c r="A2138">
        <v>20210104</v>
      </c>
      <c r="B2138" t="s">
        <v>20</v>
      </c>
      <c r="C2138">
        <v>3</v>
      </c>
      <c r="D2138">
        <v>619536</v>
      </c>
      <c r="E2138">
        <v>50650</v>
      </c>
      <c r="F2138">
        <v>10089</v>
      </c>
      <c r="G2138">
        <v>73324</v>
      </c>
      <c r="H2138">
        <v>9932408.8599999696</v>
      </c>
      <c r="I2138">
        <v>14925</v>
      </c>
      <c r="J2138">
        <v>1549710.65</v>
      </c>
      <c r="K2138">
        <v>1908</v>
      </c>
      <c r="L2138">
        <v>1251</v>
      </c>
      <c r="M2138">
        <v>442</v>
      </c>
      <c r="N2138">
        <v>896</v>
      </c>
      <c r="O2138">
        <v>142</v>
      </c>
      <c r="P2138">
        <v>323</v>
      </c>
      <c r="Q2138">
        <v>50</v>
      </c>
    </row>
    <row r="2139" spans="1:17" x14ac:dyDescent="0.2">
      <c r="A2139">
        <v>20210104</v>
      </c>
      <c r="B2139" t="s">
        <v>20</v>
      </c>
      <c r="C2139">
        <v>5</v>
      </c>
      <c r="D2139">
        <v>150867</v>
      </c>
      <c r="E2139">
        <v>10840</v>
      </c>
      <c r="F2139">
        <v>1939</v>
      </c>
      <c r="G2139">
        <v>22868</v>
      </c>
      <c r="H2139">
        <v>3155913.08</v>
      </c>
      <c r="I2139">
        <v>2668</v>
      </c>
      <c r="J2139">
        <v>359312.12</v>
      </c>
      <c r="K2139">
        <v>462</v>
      </c>
      <c r="L2139">
        <v>315</v>
      </c>
      <c r="M2139">
        <v>105</v>
      </c>
      <c r="N2139">
        <v>133</v>
      </c>
      <c r="O2139">
        <v>21</v>
      </c>
      <c r="P2139">
        <v>57</v>
      </c>
      <c r="Q2139">
        <v>7</v>
      </c>
    </row>
    <row r="2140" spans="1:17" x14ac:dyDescent="0.2">
      <c r="A2140">
        <v>20210104</v>
      </c>
      <c r="B2140" t="s">
        <v>20</v>
      </c>
      <c r="C2140">
        <v>9</v>
      </c>
      <c r="D2140">
        <v>11754</v>
      </c>
      <c r="E2140">
        <v>838</v>
      </c>
      <c r="F2140">
        <v>167</v>
      </c>
      <c r="G2140">
        <v>1738</v>
      </c>
      <c r="H2140">
        <v>338870.28</v>
      </c>
      <c r="I2140">
        <v>231</v>
      </c>
      <c r="J2140">
        <v>49162.29</v>
      </c>
      <c r="K2140">
        <v>57</v>
      </c>
      <c r="L2140">
        <v>29</v>
      </c>
      <c r="M2140">
        <v>10</v>
      </c>
      <c r="N2140">
        <v>4</v>
      </c>
      <c r="O2140">
        <v>3</v>
      </c>
      <c r="P2140">
        <v>2</v>
      </c>
      <c r="Q2140">
        <v>1</v>
      </c>
    </row>
    <row r="2141" spans="1:17" x14ac:dyDescent="0.2">
      <c r="A2141">
        <v>20210105</v>
      </c>
      <c r="B2141" t="s">
        <v>18</v>
      </c>
      <c r="C2141">
        <v>10</v>
      </c>
      <c r="D2141">
        <v>978</v>
      </c>
      <c r="E2141">
        <v>57</v>
      </c>
      <c r="F2141">
        <v>7</v>
      </c>
      <c r="G2141">
        <v>61</v>
      </c>
      <c r="H2141">
        <v>16076</v>
      </c>
      <c r="I2141">
        <v>8</v>
      </c>
      <c r="J2141">
        <v>2173.0300000000002</v>
      </c>
      <c r="K2141">
        <v>2</v>
      </c>
      <c r="L2141">
        <v>4</v>
      </c>
      <c r="M2141">
        <v>2</v>
      </c>
      <c r="N2141">
        <v>0</v>
      </c>
      <c r="O2141">
        <v>0</v>
      </c>
      <c r="P2141">
        <v>0</v>
      </c>
      <c r="Q2141">
        <v>0</v>
      </c>
    </row>
    <row r="2142" spans="1:17" x14ac:dyDescent="0.2">
      <c r="A2142">
        <v>20210105</v>
      </c>
      <c r="B2142" t="s">
        <v>18</v>
      </c>
      <c r="C2142">
        <v>12</v>
      </c>
      <c r="D2142">
        <v>206</v>
      </c>
      <c r="E2142">
        <v>13</v>
      </c>
      <c r="F2142">
        <v>2</v>
      </c>
      <c r="G2142">
        <v>14</v>
      </c>
      <c r="H2142">
        <v>2027.43</v>
      </c>
      <c r="I2142">
        <v>2</v>
      </c>
      <c r="J2142">
        <v>225.76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</row>
    <row r="2143" spans="1:17" x14ac:dyDescent="0.2">
      <c r="A2143">
        <v>20210105</v>
      </c>
      <c r="B2143" t="s">
        <v>18</v>
      </c>
      <c r="C2143">
        <v>3</v>
      </c>
      <c r="D2143">
        <v>115578</v>
      </c>
      <c r="E2143">
        <v>10172</v>
      </c>
      <c r="F2143">
        <v>1951</v>
      </c>
      <c r="G2143">
        <v>13683</v>
      </c>
      <c r="H2143">
        <v>1721817.8299999901</v>
      </c>
      <c r="I2143">
        <v>2848</v>
      </c>
      <c r="J2143">
        <v>271226.84999999998</v>
      </c>
      <c r="K2143">
        <v>314</v>
      </c>
      <c r="L2143">
        <v>264</v>
      </c>
      <c r="M2143">
        <v>99</v>
      </c>
      <c r="N2143">
        <v>200</v>
      </c>
      <c r="O2143">
        <v>20</v>
      </c>
      <c r="P2143">
        <v>77</v>
      </c>
      <c r="Q2143">
        <v>7</v>
      </c>
    </row>
    <row r="2144" spans="1:17" x14ac:dyDescent="0.2">
      <c r="A2144">
        <v>20210105</v>
      </c>
      <c r="B2144" t="s">
        <v>19</v>
      </c>
      <c r="C2144">
        <v>11</v>
      </c>
      <c r="D2144">
        <v>375</v>
      </c>
      <c r="E2144">
        <v>22</v>
      </c>
      <c r="F2144">
        <v>4</v>
      </c>
      <c r="G2144">
        <v>24</v>
      </c>
      <c r="H2144">
        <v>3679.17</v>
      </c>
      <c r="I2144">
        <v>4</v>
      </c>
      <c r="J2144">
        <v>694.78</v>
      </c>
      <c r="K2144">
        <v>0</v>
      </c>
      <c r="L2144">
        <v>2</v>
      </c>
      <c r="M2144">
        <v>0</v>
      </c>
      <c r="N2144">
        <v>0</v>
      </c>
      <c r="O2144">
        <v>0</v>
      </c>
      <c r="P2144">
        <v>0</v>
      </c>
      <c r="Q2144">
        <v>0</v>
      </c>
    </row>
    <row r="2145" spans="1:17" x14ac:dyDescent="0.2">
      <c r="A2145">
        <v>20210105</v>
      </c>
      <c r="B2145" t="s">
        <v>19</v>
      </c>
      <c r="C2145">
        <v>14</v>
      </c>
      <c r="D2145">
        <v>113</v>
      </c>
      <c r="E2145">
        <v>9</v>
      </c>
      <c r="F2145">
        <v>1</v>
      </c>
      <c r="G2145">
        <v>9</v>
      </c>
      <c r="H2145">
        <v>1344.45</v>
      </c>
      <c r="I2145">
        <v>1</v>
      </c>
      <c r="J2145">
        <v>168.07</v>
      </c>
      <c r="K2145">
        <v>1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</row>
    <row r="2146" spans="1:17" x14ac:dyDescent="0.2">
      <c r="A2146">
        <v>20210105</v>
      </c>
      <c r="B2146" t="s">
        <v>19</v>
      </c>
      <c r="C2146">
        <v>15</v>
      </c>
      <c r="D2146">
        <v>917</v>
      </c>
      <c r="E2146">
        <v>70</v>
      </c>
      <c r="F2146">
        <v>14</v>
      </c>
      <c r="G2146">
        <v>85</v>
      </c>
      <c r="H2146">
        <v>8185.37</v>
      </c>
      <c r="I2146">
        <v>18</v>
      </c>
      <c r="J2146">
        <v>1872.55</v>
      </c>
      <c r="K2146">
        <v>1</v>
      </c>
      <c r="L2146">
        <v>9</v>
      </c>
      <c r="M2146">
        <v>3</v>
      </c>
      <c r="N2146">
        <v>0</v>
      </c>
      <c r="O2146">
        <v>0</v>
      </c>
      <c r="P2146">
        <v>0</v>
      </c>
      <c r="Q2146">
        <v>0</v>
      </c>
    </row>
    <row r="2147" spans="1:17" x14ac:dyDescent="0.2">
      <c r="A2147">
        <v>20210105</v>
      </c>
      <c r="B2147" t="s">
        <v>19</v>
      </c>
      <c r="C2147">
        <v>4</v>
      </c>
      <c r="D2147">
        <v>28891</v>
      </c>
      <c r="E2147">
        <v>2978</v>
      </c>
      <c r="F2147">
        <v>540</v>
      </c>
      <c r="G2147">
        <v>3996</v>
      </c>
      <c r="H2147">
        <v>839585.28999999899</v>
      </c>
      <c r="I2147">
        <v>772</v>
      </c>
      <c r="J2147">
        <v>91021.94</v>
      </c>
      <c r="K2147">
        <v>77</v>
      </c>
      <c r="L2147">
        <v>124</v>
      </c>
      <c r="M2147">
        <v>36</v>
      </c>
      <c r="N2147">
        <v>69</v>
      </c>
      <c r="O2147">
        <v>28</v>
      </c>
      <c r="P2147">
        <v>22</v>
      </c>
      <c r="Q2147">
        <v>3</v>
      </c>
    </row>
    <row r="2148" spans="1:17" x14ac:dyDescent="0.2">
      <c r="A2148">
        <v>20210105</v>
      </c>
      <c r="B2148" t="s">
        <v>20</v>
      </c>
      <c r="C2148">
        <v>15</v>
      </c>
      <c r="D2148">
        <v>13861</v>
      </c>
      <c r="E2148">
        <v>894</v>
      </c>
      <c r="F2148">
        <v>178</v>
      </c>
      <c r="G2148">
        <v>2449</v>
      </c>
      <c r="H2148">
        <v>246980.37</v>
      </c>
      <c r="I2148">
        <v>210</v>
      </c>
      <c r="J2148">
        <v>20038.669999999998</v>
      </c>
      <c r="K2148">
        <v>53</v>
      </c>
      <c r="L2148">
        <v>26</v>
      </c>
      <c r="M2148">
        <v>2</v>
      </c>
      <c r="N2148">
        <v>0</v>
      </c>
      <c r="O2148">
        <v>0</v>
      </c>
      <c r="P2148">
        <v>0</v>
      </c>
      <c r="Q2148">
        <v>0</v>
      </c>
    </row>
    <row r="2149" spans="1:17" x14ac:dyDescent="0.2">
      <c r="A2149">
        <v>20210105</v>
      </c>
      <c r="B2149" t="s">
        <v>20</v>
      </c>
      <c r="C2149">
        <v>5</v>
      </c>
      <c r="D2149">
        <v>150318</v>
      </c>
      <c r="E2149">
        <v>11000</v>
      </c>
      <c r="F2149">
        <v>2081</v>
      </c>
      <c r="G2149">
        <v>19603</v>
      </c>
      <c r="H2149">
        <v>3097282.43</v>
      </c>
      <c r="I2149">
        <v>2834</v>
      </c>
      <c r="J2149">
        <v>384373.15999999898</v>
      </c>
      <c r="K2149">
        <v>445</v>
      </c>
      <c r="L2149">
        <v>342</v>
      </c>
      <c r="M2149">
        <v>130</v>
      </c>
      <c r="N2149">
        <v>166</v>
      </c>
      <c r="O2149">
        <v>41</v>
      </c>
      <c r="P2149">
        <v>78</v>
      </c>
      <c r="Q2149">
        <v>10</v>
      </c>
    </row>
    <row r="2150" spans="1:17" x14ac:dyDescent="0.2">
      <c r="A2150">
        <v>20210106</v>
      </c>
      <c r="B2150" t="s">
        <v>19</v>
      </c>
      <c r="C2150">
        <v>12</v>
      </c>
      <c r="D2150">
        <v>101</v>
      </c>
      <c r="E2150">
        <v>8</v>
      </c>
      <c r="F2150">
        <v>3</v>
      </c>
      <c r="G2150">
        <v>18</v>
      </c>
      <c r="H2150">
        <v>3366.99</v>
      </c>
      <c r="I2150">
        <v>10</v>
      </c>
      <c r="J2150">
        <v>1515.26</v>
      </c>
      <c r="K2150">
        <v>2</v>
      </c>
      <c r="L2150">
        <v>8</v>
      </c>
      <c r="M2150">
        <v>1</v>
      </c>
      <c r="N2150">
        <v>0</v>
      </c>
      <c r="O2150">
        <v>0</v>
      </c>
      <c r="P2150">
        <v>0</v>
      </c>
      <c r="Q2150">
        <v>0</v>
      </c>
    </row>
    <row r="2151" spans="1:17" x14ac:dyDescent="0.2">
      <c r="A2151">
        <v>20210106</v>
      </c>
      <c r="B2151" t="s">
        <v>19</v>
      </c>
      <c r="C2151">
        <v>13</v>
      </c>
      <c r="D2151">
        <v>77</v>
      </c>
      <c r="E2151">
        <v>7</v>
      </c>
      <c r="F2151">
        <v>1</v>
      </c>
      <c r="G2151">
        <v>8</v>
      </c>
      <c r="H2151">
        <v>758.64</v>
      </c>
      <c r="I2151">
        <v>1</v>
      </c>
      <c r="J2151">
        <v>152.91999999999999</v>
      </c>
      <c r="K2151">
        <v>0</v>
      </c>
      <c r="L2151">
        <v>1</v>
      </c>
      <c r="M2151">
        <v>0</v>
      </c>
      <c r="N2151">
        <v>0</v>
      </c>
      <c r="O2151">
        <v>0</v>
      </c>
      <c r="P2151">
        <v>0</v>
      </c>
      <c r="Q2151">
        <v>0</v>
      </c>
    </row>
    <row r="2152" spans="1:17" x14ac:dyDescent="0.2">
      <c r="A2152">
        <v>20210106</v>
      </c>
      <c r="B2152" t="s">
        <v>19</v>
      </c>
      <c r="C2152">
        <v>5</v>
      </c>
      <c r="D2152">
        <v>14825</v>
      </c>
      <c r="E2152">
        <v>1460</v>
      </c>
      <c r="F2152">
        <v>258</v>
      </c>
      <c r="G2152">
        <v>1850</v>
      </c>
      <c r="H2152">
        <v>252579.56999999899</v>
      </c>
      <c r="I2152">
        <v>377</v>
      </c>
      <c r="J2152">
        <v>34165.18</v>
      </c>
      <c r="K2152">
        <v>42</v>
      </c>
      <c r="L2152">
        <v>47</v>
      </c>
      <c r="M2152">
        <v>14</v>
      </c>
      <c r="N2152">
        <v>27</v>
      </c>
      <c r="O2152">
        <v>5</v>
      </c>
      <c r="P2152">
        <v>7</v>
      </c>
      <c r="Q2152">
        <v>3</v>
      </c>
    </row>
    <row r="2153" spans="1:17" x14ac:dyDescent="0.2">
      <c r="A2153">
        <v>20210106</v>
      </c>
      <c r="B2153" t="s">
        <v>19</v>
      </c>
      <c r="C2153">
        <v>7</v>
      </c>
      <c r="D2153">
        <v>1474</v>
      </c>
      <c r="E2153">
        <v>137</v>
      </c>
      <c r="F2153">
        <v>12</v>
      </c>
      <c r="G2153">
        <v>159</v>
      </c>
      <c r="H2153">
        <v>30644.2</v>
      </c>
      <c r="I2153">
        <v>12</v>
      </c>
      <c r="J2153">
        <v>1398.8799999999901</v>
      </c>
      <c r="K2153">
        <v>1</v>
      </c>
      <c r="L2153">
        <v>3</v>
      </c>
      <c r="M2153">
        <v>0</v>
      </c>
      <c r="N2153">
        <v>1</v>
      </c>
      <c r="O2153">
        <v>0</v>
      </c>
      <c r="P2153">
        <v>0</v>
      </c>
      <c r="Q2153">
        <v>0</v>
      </c>
    </row>
    <row r="2154" spans="1:17" x14ac:dyDescent="0.2">
      <c r="A2154">
        <v>20210106</v>
      </c>
      <c r="B2154" t="s">
        <v>19</v>
      </c>
      <c r="C2154">
        <v>9</v>
      </c>
      <c r="D2154">
        <v>648</v>
      </c>
      <c r="E2154">
        <v>53</v>
      </c>
      <c r="F2154">
        <v>15</v>
      </c>
      <c r="G2154">
        <v>65</v>
      </c>
      <c r="H2154">
        <v>15856.7</v>
      </c>
      <c r="I2154">
        <v>22</v>
      </c>
      <c r="J2154">
        <v>7940.51</v>
      </c>
      <c r="K2154">
        <v>5</v>
      </c>
      <c r="L2154">
        <v>9</v>
      </c>
      <c r="M2154">
        <v>5</v>
      </c>
      <c r="N2154">
        <v>2</v>
      </c>
      <c r="O2154">
        <v>1</v>
      </c>
      <c r="P2154">
        <v>1</v>
      </c>
      <c r="Q2154">
        <v>0</v>
      </c>
    </row>
    <row r="2155" spans="1:17" x14ac:dyDescent="0.2">
      <c r="A2155">
        <v>20210106</v>
      </c>
      <c r="B2155" t="s">
        <v>20</v>
      </c>
      <c r="C2155">
        <v>14</v>
      </c>
      <c r="D2155">
        <v>1888</v>
      </c>
      <c r="E2155">
        <v>111</v>
      </c>
      <c r="F2155">
        <v>23</v>
      </c>
      <c r="G2155">
        <v>251</v>
      </c>
      <c r="H2155">
        <v>51510.52</v>
      </c>
      <c r="I2155">
        <v>27</v>
      </c>
      <c r="J2155">
        <v>3615.95</v>
      </c>
      <c r="K2155">
        <v>7</v>
      </c>
      <c r="L2155">
        <v>2</v>
      </c>
      <c r="M2155">
        <v>2</v>
      </c>
      <c r="N2155">
        <v>0</v>
      </c>
      <c r="O2155">
        <v>0</v>
      </c>
      <c r="P2155">
        <v>0</v>
      </c>
      <c r="Q2155">
        <v>0</v>
      </c>
    </row>
    <row r="2156" spans="1:17" x14ac:dyDescent="0.2">
      <c r="A2156">
        <v>20210106</v>
      </c>
      <c r="B2156" t="s">
        <v>20</v>
      </c>
      <c r="C2156">
        <v>4</v>
      </c>
      <c r="D2156">
        <v>257992</v>
      </c>
      <c r="E2156">
        <v>20342</v>
      </c>
      <c r="F2156">
        <v>3799</v>
      </c>
      <c r="G2156">
        <v>30975</v>
      </c>
      <c r="H2156">
        <v>5514026.8699999899</v>
      </c>
      <c r="I2156">
        <v>5257</v>
      </c>
      <c r="J2156">
        <v>676387.4</v>
      </c>
      <c r="K2156">
        <v>621</v>
      </c>
      <c r="L2156">
        <v>712</v>
      </c>
      <c r="M2156">
        <v>305</v>
      </c>
      <c r="N2156">
        <v>464</v>
      </c>
      <c r="O2156">
        <v>104</v>
      </c>
      <c r="P2156">
        <v>225</v>
      </c>
      <c r="Q2156">
        <v>30</v>
      </c>
    </row>
    <row r="2157" spans="1:17" x14ac:dyDescent="0.2">
      <c r="A2157">
        <v>20210106</v>
      </c>
      <c r="B2157" t="s">
        <v>20</v>
      </c>
      <c r="C2157">
        <v>7</v>
      </c>
      <c r="D2157">
        <v>20874</v>
      </c>
      <c r="E2157">
        <v>1466</v>
      </c>
      <c r="F2157">
        <v>281</v>
      </c>
      <c r="G2157">
        <v>5613</v>
      </c>
      <c r="H2157">
        <v>550920.76999999897</v>
      </c>
      <c r="I2157">
        <v>407</v>
      </c>
      <c r="J2157">
        <v>48731.35</v>
      </c>
      <c r="K2157">
        <v>108</v>
      </c>
      <c r="L2157">
        <v>44</v>
      </c>
      <c r="M2157">
        <v>19</v>
      </c>
      <c r="N2157">
        <v>13</v>
      </c>
      <c r="O2157">
        <v>3</v>
      </c>
      <c r="P2157">
        <v>9</v>
      </c>
      <c r="Q2157">
        <v>1</v>
      </c>
    </row>
    <row r="2158" spans="1:17" x14ac:dyDescent="0.2">
      <c r="A2158">
        <v>20210106</v>
      </c>
      <c r="B2158" t="s">
        <v>20</v>
      </c>
      <c r="C2158">
        <v>9</v>
      </c>
      <c r="D2158">
        <v>8861</v>
      </c>
      <c r="E2158">
        <v>647</v>
      </c>
      <c r="F2158">
        <v>141</v>
      </c>
      <c r="G2158">
        <v>895</v>
      </c>
      <c r="H2158">
        <v>173943.76</v>
      </c>
      <c r="I2158">
        <v>179</v>
      </c>
      <c r="J2158">
        <v>33084.620000000003</v>
      </c>
      <c r="K2158">
        <v>39</v>
      </c>
      <c r="L2158">
        <v>22</v>
      </c>
      <c r="M2158">
        <v>9</v>
      </c>
      <c r="N2158">
        <v>3</v>
      </c>
      <c r="O2158">
        <v>2</v>
      </c>
      <c r="P2158">
        <v>0</v>
      </c>
      <c r="Q2158">
        <v>0</v>
      </c>
    </row>
    <row r="2159" spans="1:17" x14ac:dyDescent="0.2">
      <c r="A2159">
        <v>20210107</v>
      </c>
      <c r="B2159" t="s">
        <v>18</v>
      </c>
      <c r="C2159">
        <v>10</v>
      </c>
      <c r="D2159">
        <v>773</v>
      </c>
      <c r="E2159">
        <v>48</v>
      </c>
      <c r="F2159">
        <v>6</v>
      </c>
      <c r="G2159">
        <v>59</v>
      </c>
      <c r="H2159">
        <v>13663.41</v>
      </c>
      <c r="I2159">
        <v>8</v>
      </c>
      <c r="J2159">
        <v>2108.04</v>
      </c>
      <c r="K2159">
        <v>1</v>
      </c>
      <c r="L2159">
        <v>2</v>
      </c>
      <c r="M2159">
        <v>0</v>
      </c>
      <c r="N2159">
        <v>0</v>
      </c>
      <c r="O2159">
        <v>0</v>
      </c>
      <c r="P2159">
        <v>0</v>
      </c>
      <c r="Q2159">
        <v>0</v>
      </c>
    </row>
    <row r="2160" spans="1:17" x14ac:dyDescent="0.2">
      <c r="A2160">
        <v>20210107</v>
      </c>
      <c r="B2160" t="s">
        <v>18</v>
      </c>
      <c r="C2160">
        <v>13</v>
      </c>
      <c r="D2160">
        <v>108</v>
      </c>
      <c r="E2160">
        <v>7</v>
      </c>
      <c r="F2160" t="s">
        <v>41</v>
      </c>
      <c r="G2160">
        <v>8</v>
      </c>
      <c r="H2160">
        <v>1082.8499999999999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</row>
    <row r="2161" spans="1:17" x14ac:dyDescent="0.2">
      <c r="A2161">
        <v>20210107</v>
      </c>
      <c r="B2161" t="s">
        <v>18</v>
      </c>
      <c r="C2161">
        <v>3</v>
      </c>
      <c r="D2161">
        <v>112673</v>
      </c>
      <c r="E2161">
        <v>10010</v>
      </c>
      <c r="F2161">
        <v>2024</v>
      </c>
      <c r="G2161">
        <v>13197</v>
      </c>
      <c r="H2161">
        <v>1863530.3899999899</v>
      </c>
      <c r="I2161">
        <v>2965</v>
      </c>
      <c r="J2161">
        <v>310642.46999999997</v>
      </c>
      <c r="K2161">
        <v>330</v>
      </c>
      <c r="L2161">
        <v>307</v>
      </c>
      <c r="M2161">
        <v>125</v>
      </c>
      <c r="N2161">
        <v>210</v>
      </c>
      <c r="O2161">
        <v>34</v>
      </c>
      <c r="P2161">
        <v>87</v>
      </c>
      <c r="Q2161">
        <v>14</v>
      </c>
    </row>
    <row r="2162" spans="1:17" x14ac:dyDescent="0.2">
      <c r="A2162">
        <v>20210107</v>
      </c>
      <c r="B2162" t="s">
        <v>18</v>
      </c>
      <c r="C2162">
        <v>8</v>
      </c>
      <c r="D2162">
        <v>1849</v>
      </c>
      <c r="E2162">
        <v>105</v>
      </c>
      <c r="F2162">
        <v>27</v>
      </c>
      <c r="G2162">
        <v>156</v>
      </c>
      <c r="H2162">
        <v>43531.94</v>
      </c>
      <c r="I2162">
        <v>38</v>
      </c>
      <c r="J2162">
        <v>6404.4699999999903</v>
      </c>
      <c r="K2162">
        <v>5</v>
      </c>
      <c r="L2162">
        <v>10</v>
      </c>
      <c r="M2162">
        <v>4</v>
      </c>
      <c r="N2162">
        <v>5</v>
      </c>
      <c r="O2162">
        <v>0</v>
      </c>
      <c r="P2162">
        <v>4</v>
      </c>
      <c r="Q2162">
        <v>0</v>
      </c>
    </row>
    <row r="2163" spans="1:17" x14ac:dyDescent="0.2">
      <c r="A2163">
        <v>20210107</v>
      </c>
      <c r="B2163" t="s">
        <v>19</v>
      </c>
      <c r="C2163">
        <v>14</v>
      </c>
      <c r="D2163">
        <v>114</v>
      </c>
      <c r="E2163">
        <v>8</v>
      </c>
      <c r="F2163">
        <v>2</v>
      </c>
      <c r="G2163">
        <v>12</v>
      </c>
      <c r="H2163">
        <v>841.54</v>
      </c>
      <c r="I2163">
        <v>3</v>
      </c>
      <c r="J2163">
        <v>201.01</v>
      </c>
      <c r="K2163">
        <v>0</v>
      </c>
      <c r="L2163">
        <v>1</v>
      </c>
      <c r="M2163">
        <v>0</v>
      </c>
      <c r="N2163">
        <v>0</v>
      </c>
      <c r="O2163">
        <v>0</v>
      </c>
      <c r="P2163">
        <v>0</v>
      </c>
      <c r="Q2163">
        <v>0</v>
      </c>
    </row>
    <row r="2164" spans="1:17" x14ac:dyDescent="0.2">
      <c r="A2164">
        <v>20210107</v>
      </c>
      <c r="B2164" t="s">
        <v>19</v>
      </c>
      <c r="C2164">
        <v>15</v>
      </c>
      <c r="D2164">
        <v>1012</v>
      </c>
      <c r="E2164">
        <v>63</v>
      </c>
      <c r="F2164">
        <v>7</v>
      </c>
      <c r="G2164">
        <v>82</v>
      </c>
      <c r="H2164">
        <v>9232.23</v>
      </c>
      <c r="I2164">
        <v>14</v>
      </c>
      <c r="J2164">
        <v>870.83</v>
      </c>
      <c r="K2164">
        <v>2</v>
      </c>
      <c r="L2164">
        <v>8</v>
      </c>
      <c r="M2164">
        <v>0</v>
      </c>
      <c r="N2164">
        <v>0</v>
      </c>
      <c r="O2164">
        <v>0</v>
      </c>
      <c r="P2164">
        <v>0</v>
      </c>
      <c r="Q2164">
        <v>0</v>
      </c>
    </row>
    <row r="2165" spans="1:17" x14ac:dyDescent="0.2">
      <c r="A2165">
        <v>20210108</v>
      </c>
      <c r="B2165" t="s">
        <v>19</v>
      </c>
      <c r="C2165">
        <v>5</v>
      </c>
      <c r="D2165">
        <v>15942</v>
      </c>
      <c r="E2165">
        <v>1694</v>
      </c>
      <c r="F2165">
        <v>300</v>
      </c>
      <c r="G2165">
        <v>2222</v>
      </c>
      <c r="H2165">
        <v>309212.20999999897</v>
      </c>
      <c r="I2165">
        <v>381</v>
      </c>
      <c r="J2165">
        <v>43077.13</v>
      </c>
      <c r="K2165">
        <v>30</v>
      </c>
      <c r="L2165">
        <v>89</v>
      </c>
      <c r="M2165">
        <v>32</v>
      </c>
      <c r="N2165">
        <v>57</v>
      </c>
      <c r="O2165">
        <v>4</v>
      </c>
      <c r="P2165">
        <v>22</v>
      </c>
      <c r="Q2165">
        <v>1</v>
      </c>
    </row>
    <row r="2166" spans="1:17" x14ac:dyDescent="0.2">
      <c r="A2166">
        <v>20210108</v>
      </c>
      <c r="B2166" t="s">
        <v>20</v>
      </c>
      <c r="C2166">
        <v>15</v>
      </c>
      <c r="D2166">
        <v>11433</v>
      </c>
      <c r="E2166">
        <v>858</v>
      </c>
      <c r="F2166">
        <v>180</v>
      </c>
      <c r="G2166">
        <v>4207</v>
      </c>
      <c r="H2166">
        <v>673048.52</v>
      </c>
      <c r="I2166">
        <v>233</v>
      </c>
      <c r="J2166">
        <v>16207.34</v>
      </c>
      <c r="K2166">
        <v>68</v>
      </c>
      <c r="L2166">
        <v>19</v>
      </c>
      <c r="M2166">
        <v>3</v>
      </c>
      <c r="N2166">
        <v>4</v>
      </c>
      <c r="O2166">
        <v>0</v>
      </c>
      <c r="P2166">
        <v>1</v>
      </c>
      <c r="Q2166">
        <v>0</v>
      </c>
    </row>
    <row r="2167" spans="1:17" x14ac:dyDescent="0.2">
      <c r="A2167">
        <v>20210108</v>
      </c>
      <c r="B2167" t="s">
        <v>20</v>
      </c>
      <c r="C2167">
        <v>5</v>
      </c>
      <c r="D2167">
        <v>149877</v>
      </c>
      <c r="E2167">
        <v>11364</v>
      </c>
      <c r="F2167">
        <v>2118</v>
      </c>
      <c r="G2167">
        <v>22358</v>
      </c>
      <c r="H2167">
        <v>3397581.73</v>
      </c>
      <c r="I2167">
        <v>3033</v>
      </c>
      <c r="J2167">
        <v>335200.61999999901</v>
      </c>
      <c r="K2167">
        <v>489</v>
      </c>
      <c r="L2167">
        <v>524</v>
      </c>
      <c r="M2167">
        <v>170</v>
      </c>
      <c r="N2167">
        <v>332</v>
      </c>
      <c r="O2167">
        <v>26</v>
      </c>
      <c r="P2167">
        <v>123</v>
      </c>
      <c r="Q2167">
        <v>14</v>
      </c>
    </row>
    <row r="2168" spans="1:17" x14ac:dyDescent="0.2">
      <c r="A2168">
        <v>20210109</v>
      </c>
      <c r="B2168" t="s">
        <v>18</v>
      </c>
      <c r="C2168">
        <v>12</v>
      </c>
      <c r="D2168">
        <v>251</v>
      </c>
      <c r="E2168">
        <v>21</v>
      </c>
      <c r="F2168">
        <v>4</v>
      </c>
      <c r="G2168">
        <v>23</v>
      </c>
      <c r="H2168">
        <v>1865.53</v>
      </c>
      <c r="I2168">
        <v>5</v>
      </c>
      <c r="J2168">
        <v>252.15</v>
      </c>
      <c r="K2168">
        <v>1</v>
      </c>
      <c r="L2168">
        <v>2</v>
      </c>
      <c r="M2168">
        <v>1</v>
      </c>
      <c r="N2168">
        <v>0</v>
      </c>
      <c r="O2168">
        <v>0</v>
      </c>
      <c r="P2168">
        <v>0</v>
      </c>
      <c r="Q2168">
        <v>0</v>
      </c>
    </row>
    <row r="2169" spans="1:17" x14ac:dyDescent="0.2">
      <c r="A2169">
        <v>20210109</v>
      </c>
      <c r="B2169" t="s">
        <v>18</v>
      </c>
      <c r="C2169">
        <v>6</v>
      </c>
      <c r="D2169">
        <v>4836</v>
      </c>
      <c r="E2169">
        <v>369</v>
      </c>
      <c r="F2169">
        <v>81</v>
      </c>
      <c r="G2169">
        <v>471</v>
      </c>
      <c r="H2169">
        <v>101833.65</v>
      </c>
      <c r="I2169">
        <v>110</v>
      </c>
      <c r="J2169">
        <v>17004.689999999999</v>
      </c>
      <c r="K2169">
        <v>14</v>
      </c>
      <c r="L2169">
        <v>33</v>
      </c>
      <c r="M2169">
        <v>13</v>
      </c>
      <c r="N2169">
        <v>14</v>
      </c>
      <c r="O2169">
        <v>3</v>
      </c>
      <c r="P2169">
        <v>11</v>
      </c>
      <c r="Q2169">
        <v>1</v>
      </c>
    </row>
    <row r="2170" spans="1:17" x14ac:dyDescent="0.2">
      <c r="A2170">
        <v>20210109</v>
      </c>
      <c r="B2170" t="s">
        <v>19</v>
      </c>
      <c r="C2170">
        <v>14</v>
      </c>
      <c r="D2170">
        <v>101</v>
      </c>
      <c r="E2170">
        <v>10</v>
      </c>
      <c r="F2170">
        <v>1</v>
      </c>
      <c r="G2170">
        <v>11</v>
      </c>
      <c r="H2170">
        <v>1485.23</v>
      </c>
      <c r="I2170">
        <v>1</v>
      </c>
      <c r="J2170">
        <v>164.7</v>
      </c>
      <c r="K2170">
        <v>0</v>
      </c>
      <c r="L2170">
        <v>1</v>
      </c>
      <c r="M2170">
        <v>0</v>
      </c>
      <c r="N2170">
        <v>0</v>
      </c>
      <c r="O2170">
        <v>0</v>
      </c>
      <c r="P2170">
        <v>0</v>
      </c>
      <c r="Q2170">
        <v>0</v>
      </c>
    </row>
    <row r="2171" spans="1:17" x14ac:dyDescent="0.2">
      <c r="A2171">
        <v>20210110</v>
      </c>
      <c r="B2171" t="s">
        <v>18</v>
      </c>
      <c r="C2171">
        <v>15</v>
      </c>
      <c r="D2171">
        <v>929</v>
      </c>
      <c r="E2171">
        <v>37</v>
      </c>
      <c r="F2171">
        <v>8</v>
      </c>
      <c r="G2171">
        <v>43</v>
      </c>
      <c r="H2171">
        <v>5527.08</v>
      </c>
      <c r="I2171">
        <v>8</v>
      </c>
      <c r="J2171">
        <v>1008.97999999999</v>
      </c>
      <c r="K2171">
        <v>1</v>
      </c>
      <c r="L2171">
        <v>4</v>
      </c>
      <c r="M2171">
        <v>1</v>
      </c>
      <c r="N2171">
        <v>0</v>
      </c>
      <c r="O2171">
        <v>0</v>
      </c>
      <c r="P2171">
        <v>0</v>
      </c>
      <c r="Q2171">
        <v>0</v>
      </c>
    </row>
    <row r="2172" spans="1:17" x14ac:dyDescent="0.2">
      <c r="A2172">
        <v>20210110</v>
      </c>
      <c r="B2172" t="s">
        <v>19</v>
      </c>
      <c r="C2172">
        <v>10</v>
      </c>
      <c r="D2172">
        <v>363</v>
      </c>
      <c r="E2172">
        <v>24</v>
      </c>
      <c r="F2172">
        <v>5</v>
      </c>
      <c r="G2172">
        <v>25</v>
      </c>
      <c r="H2172">
        <v>3882.63</v>
      </c>
      <c r="I2172">
        <v>5</v>
      </c>
      <c r="J2172">
        <v>438.2</v>
      </c>
      <c r="K2172">
        <v>0</v>
      </c>
      <c r="L2172">
        <v>4</v>
      </c>
      <c r="M2172">
        <v>0</v>
      </c>
      <c r="N2172">
        <v>0</v>
      </c>
      <c r="O2172">
        <v>0</v>
      </c>
      <c r="P2172">
        <v>0</v>
      </c>
      <c r="Q2172">
        <v>0</v>
      </c>
    </row>
    <row r="2173" spans="1:17" x14ac:dyDescent="0.2">
      <c r="A2173">
        <v>20210110</v>
      </c>
      <c r="B2173" t="s">
        <v>19</v>
      </c>
      <c r="C2173">
        <v>9</v>
      </c>
      <c r="D2173">
        <v>1079</v>
      </c>
      <c r="E2173">
        <v>121</v>
      </c>
      <c r="F2173">
        <v>21</v>
      </c>
      <c r="G2173">
        <v>138</v>
      </c>
      <c r="H2173">
        <v>20463.25</v>
      </c>
      <c r="I2173">
        <v>26</v>
      </c>
      <c r="J2173">
        <v>4321.91</v>
      </c>
      <c r="K2173">
        <v>3</v>
      </c>
      <c r="L2173">
        <v>6</v>
      </c>
      <c r="M2173">
        <v>2</v>
      </c>
      <c r="N2173">
        <v>0</v>
      </c>
      <c r="O2173">
        <v>0</v>
      </c>
      <c r="P2173">
        <v>0</v>
      </c>
      <c r="Q2173">
        <v>0</v>
      </c>
    </row>
    <row r="2174" spans="1:17" x14ac:dyDescent="0.2">
      <c r="A2174">
        <v>20210110</v>
      </c>
      <c r="B2174" t="s">
        <v>20</v>
      </c>
      <c r="C2174">
        <v>9</v>
      </c>
      <c r="D2174">
        <v>10615</v>
      </c>
      <c r="E2174">
        <v>790</v>
      </c>
      <c r="F2174">
        <v>151</v>
      </c>
      <c r="G2174">
        <v>2117</v>
      </c>
      <c r="H2174">
        <v>201106.15</v>
      </c>
      <c r="I2174">
        <v>202</v>
      </c>
      <c r="J2174">
        <v>24417.16</v>
      </c>
      <c r="K2174">
        <v>48</v>
      </c>
      <c r="L2174">
        <v>54</v>
      </c>
      <c r="M2174">
        <v>10</v>
      </c>
      <c r="N2174">
        <v>2</v>
      </c>
      <c r="O2174">
        <v>1</v>
      </c>
      <c r="P2174">
        <v>1</v>
      </c>
      <c r="Q2174">
        <v>1</v>
      </c>
    </row>
    <row r="2175" spans="1:17" x14ac:dyDescent="0.2">
      <c r="A2175">
        <v>20210111</v>
      </c>
      <c r="B2175" t="s">
        <v>19</v>
      </c>
      <c r="C2175">
        <v>11</v>
      </c>
      <c r="D2175">
        <v>232</v>
      </c>
      <c r="E2175">
        <v>24</v>
      </c>
      <c r="F2175">
        <v>9</v>
      </c>
      <c r="G2175">
        <v>33</v>
      </c>
      <c r="H2175">
        <v>8233.92</v>
      </c>
      <c r="I2175">
        <v>9</v>
      </c>
      <c r="J2175">
        <v>1916.1599999999901</v>
      </c>
      <c r="K2175">
        <v>3</v>
      </c>
      <c r="L2175">
        <v>4</v>
      </c>
      <c r="M2175">
        <v>0</v>
      </c>
      <c r="N2175">
        <v>0</v>
      </c>
      <c r="O2175">
        <v>0</v>
      </c>
      <c r="P2175">
        <v>0</v>
      </c>
      <c r="Q2175">
        <v>0</v>
      </c>
    </row>
    <row r="2176" spans="1:17" x14ac:dyDescent="0.2">
      <c r="A2176">
        <v>20210111</v>
      </c>
      <c r="B2176" t="s">
        <v>19</v>
      </c>
      <c r="C2176">
        <v>12</v>
      </c>
      <c r="D2176">
        <v>137</v>
      </c>
      <c r="E2176">
        <v>8</v>
      </c>
      <c r="F2176" t="s">
        <v>41</v>
      </c>
      <c r="G2176">
        <v>11</v>
      </c>
      <c r="H2176">
        <v>886.7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</row>
    <row r="2177" spans="1:17" x14ac:dyDescent="0.2">
      <c r="A2177">
        <v>20210111</v>
      </c>
      <c r="B2177" t="s">
        <v>19</v>
      </c>
      <c r="C2177">
        <v>14</v>
      </c>
      <c r="D2177">
        <v>97</v>
      </c>
      <c r="E2177">
        <v>6</v>
      </c>
      <c r="F2177">
        <v>1</v>
      </c>
      <c r="G2177">
        <v>6</v>
      </c>
      <c r="H2177">
        <v>1064.79</v>
      </c>
      <c r="I2177">
        <v>1</v>
      </c>
      <c r="J2177">
        <v>84.9</v>
      </c>
      <c r="K2177">
        <v>0</v>
      </c>
      <c r="L2177">
        <v>1</v>
      </c>
      <c r="M2177">
        <v>0</v>
      </c>
      <c r="N2177">
        <v>0</v>
      </c>
      <c r="O2177">
        <v>0</v>
      </c>
      <c r="P2177">
        <v>0</v>
      </c>
      <c r="Q2177">
        <v>0</v>
      </c>
    </row>
    <row r="2178" spans="1:17" x14ac:dyDescent="0.2">
      <c r="A2178">
        <v>20210111</v>
      </c>
      <c r="B2178" t="s">
        <v>20</v>
      </c>
      <c r="C2178">
        <v>11</v>
      </c>
      <c r="D2178">
        <v>3692</v>
      </c>
      <c r="E2178">
        <v>254</v>
      </c>
      <c r="F2178">
        <v>49</v>
      </c>
      <c r="G2178">
        <v>698</v>
      </c>
      <c r="H2178">
        <v>81620.149999999907</v>
      </c>
      <c r="I2178">
        <v>54</v>
      </c>
      <c r="J2178">
        <v>6329.23</v>
      </c>
      <c r="K2178">
        <v>14</v>
      </c>
      <c r="L2178">
        <v>4</v>
      </c>
      <c r="M2178">
        <v>1</v>
      </c>
      <c r="N2178">
        <v>0</v>
      </c>
      <c r="O2178">
        <v>1</v>
      </c>
      <c r="P2178">
        <v>0</v>
      </c>
      <c r="Q2178">
        <v>0</v>
      </c>
    </row>
    <row r="2179" spans="1:17" x14ac:dyDescent="0.2">
      <c r="A2179">
        <v>20210111</v>
      </c>
      <c r="B2179" t="s">
        <v>20</v>
      </c>
      <c r="C2179">
        <v>13</v>
      </c>
      <c r="D2179">
        <v>2536</v>
      </c>
      <c r="E2179">
        <v>153</v>
      </c>
      <c r="F2179">
        <v>29</v>
      </c>
      <c r="G2179">
        <v>198</v>
      </c>
      <c r="H2179">
        <v>31363.199999999899</v>
      </c>
      <c r="I2179">
        <v>33</v>
      </c>
      <c r="J2179">
        <v>4384.2700000000004</v>
      </c>
      <c r="K2179">
        <v>8</v>
      </c>
      <c r="L2179">
        <v>4</v>
      </c>
      <c r="M2179">
        <v>0</v>
      </c>
      <c r="N2179">
        <v>0</v>
      </c>
      <c r="O2179">
        <v>0</v>
      </c>
      <c r="P2179">
        <v>0</v>
      </c>
      <c r="Q2179">
        <v>0</v>
      </c>
    </row>
    <row r="2180" spans="1:17" x14ac:dyDescent="0.2">
      <c r="A2180">
        <v>20210111</v>
      </c>
      <c r="B2180" t="s">
        <v>20</v>
      </c>
      <c r="C2180">
        <v>3</v>
      </c>
      <c r="D2180">
        <v>645937</v>
      </c>
      <c r="E2180">
        <v>53977</v>
      </c>
      <c r="F2180">
        <v>11261</v>
      </c>
      <c r="G2180">
        <v>74389</v>
      </c>
      <c r="H2180">
        <v>10009349.109999901</v>
      </c>
      <c r="I2180">
        <v>16861</v>
      </c>
      <c r="J2180">
        <v>1684559.0999999901</v>
      </c>
      <c r="K2180">
        <v>1977</v>
      </c>
      <c r="L2180">
        <v>1894</v>
      </c>
      <c r="M2180">
        <v>619</v>
      </c>
      <c r="N2180">
        <v>1298</v>
      </c>
      <c r="O2180">
        <v>269</v>
      </c>
      <c r="P2180">
        <v>444</v>
      </c>
      <c r="Q2180">
        <v>91</v>
      </c>
    </row>
    <row r="2181" spans="1:17" x14ac:dyDescent="0.2">
      <c r="A2181">
        <v>20210111</v>
      </c>
      <c r="B2181" t="s">
        <v>20</v>
      </c>
      <c r="C2181">
        <v>6</v>
      </c>
      <c r="D2181">
        <v>34972</v>
      </c>
      <c r="E2181">
        <v>2527</v>
      </c>
      <c r="F2181">
        <v>491</v>
      </c>
      <c r="G2181">
        <v>4078</v>
      </c>
      <c r="H2181">
        <v>708536.06</v>
      </c>
      <c r="I2181">
        <v>636</v>
      </c>
      <c r="J2181">
        <v>79779.520000000004</v>
      </c>
      <c r="K2181">
        <v>77</v>
      </c>
      <c r="L2181">
        <v>111</v>
      </c>
      <c r="M2181">
        <v>29</v>
      </c>
      <c r="N2181">
        <v>44</v>
      </c>
      <c r="O2181">
        <v>11</v>
      </c>
      <c r="P2181">
        <v>17</v>
      </c>
      <c r="Q2181">
        <v>0</v>
      </c>
    </row>
    <row r="2182" spans="1:17" x14ac:dyDescent="0.2">
      <c r="A2182">
        <v>20210112</v>
      </c>
      <c r="B2182" t="s">
        <v>18</v>
      </c>
      <c r="C2182">
        <v>15</v>
      </c>
      <c r="D2182">
        <v>773</v>
      </c>
      <c r="E2182">
        <v>53</v>
      </c>
      <c r="F2182">
        <v>9</v>
      </c>
      <c r="G2182">
        <v>62</v>
      </c>
      <c r="H2182">
        <v>6824.66</v>
      </c>
      <c r="I2182">
        <v>12</v>
      </c>
      <c r="J2182">
        <v>1537.53</v>
      </c>
      <c r="K2182">
        <v>1</v>
      </c>
      <c r="L2182">
        <v>2</v>
      </c>
      <c r="M2182">
        <v>1</v>
      </c>
      <c r="N2182">
        <v>0</v>
      </c>
      <c r="O2182">
        <v>0</v>
      </c>
      <c r="P2182">
        <v>0</v>
      </c>
      <c r="Q2182">
        <v>0</v>
      </c>
    </row>
    <row r="2183" spans="1:17" x14ac:dyDescent="0.2">
      <c r="A2183">
        <v>20210112</v>
      </c>
      <c r="B2183" t="s">
        <v>18</v>
      </c>
      <c r="C2183">
        <v>7</v>
      </c>
      <c r="D2183">
        <v>2779</v>
      </c>
      <c r="E2183">
        <v>214</v>
      </c>
      <c r="F2183">
        <v>37</v>
      </c>
      <c r="G2183">
        <v>270</v>
      </c>
      <c r="H2183">
        <v>44318.14</v>
      </c>
      <c r="I2183">
        <v>49</v>
      </c>
      <c r="J2183">
        <v>6127.89</v>
      </c>
      <c r="K2183">
        <v>4</v>
      </c>
      <c r="L2183">
        <v>11</v>
      </c>
      <c r="M2183">
        <v>0</v>
      </c>
      <c r="N2183">
        <v>2</v>
      </c>
      <c r="O2183">
        <v>4</v>
      </c>
      <c r="P2183">
        <v>0</v>
      </c>
      <c r="Q2183">
        <v>0</v>
      </c>
    </row>
    <row r="2184" spans="1:17" x14ac:dyDescent="0.2">
      <c r="A2184">
        <v>20210112</v>
      </c>
      <c r="B2184" t="s">
        <v>19</v>
      </c>
      <c r="C2184">
        <v>10</v>
      </c>
      <c r="D2184">
        <v>286</v>
      </c>
      <c r="E2184">
        <v>24</v>
      </c>
      <c r="F2184">
        <v>1</v>
      </c>
      <c r="G2184">
        <v>27</v>
      </c>
      <c r="H2184">
        <v>3283.47</v>
      </c>
      <c r="I2184">
        <v>1</v>
      </c>
      <c r="J2184">
        <v>49.41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</row>
    <row r="2185" spans="1:17" x14ac:dyDescent="0.2">
      <c r="A2185">
        <v>20210112</v>
      </c>
      <c r="B2185" t="s">
        <v>19</v>
      </c>
      <c r="C2185">
        <v>12</v>
      </c>
      <c r="D2185">
        <v>294</v>
      </c>
      <c r="E2185">
        <v>38</v>
      </c>
      <c r="F2185">
        <v>14</v>
      </c>
      <c r="G2185">
        <v>40</v>
      </c>
      <c r="H2185">
        <v>4819.03</v>
      </c>
      <c r="I2185">
        <v>14</v>
      </c>
      <c r="J2185">
        <v>1935.3599999999899</v>
      </c>
      <c r="K2185">
        <v>0</v>
      </c>
      <c r="L2185">
        <v>2</v>
      </c>
      <c r="M2185">
        <v>1</v>
      </c>
      <c r="N2185">
        <v>0</v>
      </c>
      <c r="O2185">
        <v>0</v>
      </c>
      <c r="P2185">
        <v>0</v>
      </c>
      <c r="Q2185">
        <v>0</v>
      </c>
    </row>
    <row r="2186" spans="1:17" x14ac:dyDescent="0.2">
      <c r="A2186">
        <v>20210112</v>
      </c>
      <c r="B2186" t="s">
        <v>20</v>
      </c>
      <c r="C2186">
        <v>10</v>
      </c>
      <c r="D2186">
        <v>6385</v>
      </c>
      <c r="E2186">
        <v>390</v>
      </c>
      <c r="F2186">
        <v>69</v>
      </c>
      <c r="G2186">
        <v>637</v>
      </c>
      <c r="H2186">
        <v>120398.57</v>
      </c>
      <c r="I2186">
        <v>89</v>
      </c>
      <c r="J2186">
        <v>9367.89</v>
      </c>
      <c r="K2186">
        <v>24</v>
      </c>
      <c r="L2186">
        <v>7</v>
      </c>
      <c r="M2186">
        <v>1</v>
      </c>
      <c r="N2186">
        <v>2</v>
      </c>
      <c r="O2186">
        <v>0</v>
      </c>
      <c r="P2186">
        <v>0</v>
      </c>
      <c r="Q2186">
        <v>0</v>
      </c>
    </row>
    <row r="2187" spans="1:17" x14ac:dyDescent="0.2">
      <c r="A2187">
        <v>20210112</v>
      </c>
      <c r="B2187" t="s">
        <v>20</v>
      </c>
      <c r="C2187">
        <v>13</v>
      </c>
      <c r="D2187">
        <v>2800</v>
      </c>
      <c r="E2187">
        <v>138</v>
      </c>
      <c r="F2187">
        <v>19</v>
      </c>
      <c r="G2187">
        <v>157</v>
      </c>
      <c r="H2187">
        <v>26964.39</v>
      </c>
      <c r="I2187">
        <v>21</v>
      </c>
      <c r="J2187">
        <v>2932.55</v>
      </c>
      <c r="K2187">
        <v>3</v>
      </c>
      <c r="L2187">
        <v>1</v>
      </c>
      <c r="M2187">
        <v>0</v>
      </c>
      <c r="N2187">
        <v>0</v>
      </c>
      <c r="O2187">
        <v>0</v>
      </c>
      <c r="P2187">
        <v>0</v>
      </c>
      <c r="Q2187">
        <v>0</v>
      </c>
    </row>
    <row r="2188" spans="1:17" x14ac:dyDescent="0.2">
      <c r="A2188">
        <v>20210112</v>
      </c>
      <c r="B2188" t="s">
        <v>20</v>
      </c>
      <c r="C2188">
        <v>3</v>
      </c>
      <c r="D2188">
        <v>643298</v>
      </c>
      <c r="E2188">
        <v>51007</v>
      </c>
      <c r="F2188">
        <v>9882</v>
      </c>
      <c r="G2188">
        <v>71880</v>
      </c>
      <c r="H2188">
        <v>11633673.169999899</v>
      </c>
      <c r="I2188">
        <v>14714</v>
      </c>
      <c r="J2188">
        <v>1598763.73</v>
      </c>
      <c r="K2188">
        <v>1875</v>
      </c>
      <c r="L2188">
        <v>1621</v>
      </c>
      <c r="M2188">
        <v>492</v>
      </c>
      <c r="N2188">
        <v>1059</v>
      </c>
      <c r="O2188">
        <v>250</v>
      </c>
      <c r="P2188">
        <v>341</v>
      </c>
      <c r="Q2188">
        <v>51</v>
      </c>
    </row>
    <row r="2189" spans="1:17" x14ac:dyDescent="0.2">
      <c r="A2189">
        <v>20210113</v>
      </c>
      <c r="B2189" t="s">
        <v>18</v>
      </c>
      <c r="C2189">
        <v>4</v>
      </c>
      <c r="D2189">
        <v>36952</v>
      </c>
      <c r="E2189">
        <v>3076</v>
      </c>
      <c r="F2189">
        <v>610</v>
      </c>
      <c r="G2189">
        <v>4057</v>
      </c>
      <c r="H2189">
        <v>503721.57999999903</v>
      </c>
      <c r="I2189">
        <v>828</v>
      </c>
      <c r="J2189">
        <v>85417.569999999905</v>
      </c>
      <c r="K2189">
        <v>68</v>
      </c>
      <c r="L2189">
        <v>185</v>
      </c>
      <c r="M2189">
        <v>62</v>
      </c>
      <c r="N2189">
        <v>123</v>
      </c>
      <c r="O2189">
        <v>16</v>
      </c>
      <c r="P2189">
        <v>43</v>
      </c>
      <c r="Q2189">
        <v>6</v>
      </c>
    </row>
    <row r="2190" spans="1:17" x14ac:dyDescent="0.2">
      <c r="A2190">
        <v>20210113</v>
      </c>
      <c r="B2190" t="s">
        <v>18</v>
      </c>
      <c r="C2190">
        <v>6</v>
      </c>
      <c r="D2190">
        <v>4874</v>
      </c>
      <c r="E2190">
        <v>349</v>
      </c>
      <c r="F2190">
        <v>61</v>
      </c>
      <c r="G2190">
        <v>418</v>
      </c>
      <c r="H2190">
        <v>71250.559999999998</v>
      </c>
      <c r="I2190">
        <v>78</v>
      </c>
      <c r="J2190">
        <v>8661.61</v>
      </c>
      <c r="K2190">
        <v>7</v>
      </c>
      <c r="L2190">
        <v>28</v>
      </c>
      <c r="M2190">
        <v>2</v>
      </c>
      <c r="N2190">
        <v>9</v>
      </c>
      <c r="O2190">
        <v>2</v>
      </c>
      <c r="P2190">
        <v>2</v>
      </c>
      <c r="Q2190">
        <v>0</v>
      </c>
    </row>
    <row r="2191" spans="1:17" x14ac:dyDescent="0.2">
      <c r="A2191">
        <v>20210113</v>
      </c>
      <c r="B2191" t="s">
        <v>18</v>
      </c>
      <c r="C2191">
        <v>8</v>
      </c>
      <c r="D2191">
        <v>1473</v>
      </c>
      <c r="E2191">
        <v>99</v>
      </c>
      <c r="F2191">
        <v>28</v>
      </c>
      <c r="G2191">
        <v>130</v>
      </c>
      <c r="H2191">
        <v>22253.89</v>
      </c>
      <c r="I2191">
        <v>42</v>
      </c>
      <c r="J2191">
        <v>4521.76</v>
      </c>
      <c r="K2191">
        <v>14</v>
      </c>
      <c r="L2191">
        <v>13</v>
      </c>
      <c r="M2191">
        <v>1</v>
      </c>
      <c r="N2191">
        <v>3</v>
      </c>
      <c r="O2191">
        <v>0</v>
      </c>
      <c r="P2191">
        <v>0</v>
      </c>
      <c r="Q2191">
        <v>0</v>
      </c>
    </row>
    <row r="2192" spans="1:17" x14ac:dyDescent="0.2">
      <c r="A2192">
        <v>20210113</v>
      </c>
      <c r="B2192" t="s">
        <v>18</v>
      </c>
      <c r="C2192">
        <v>9</v>
      </c>
      <c r="D2192">
        <v>932</v>
      </c>
      <c r="E2192">
        <v>44</v>
      </c>
      <c r="F2192">
        <v>6</v>
      </c>
      <c r="G2192">
        <v>52</v>
      </c>
      <c r="H2192">
        <v>8759.1199999999899</v>
      </c>
      <c r="I2192">
        <v>10</v>
      </c>
      <c r="J2192">
        <v>1319.83</v>
      </c>
      <c r="K2192">
        <v>2</v>
      </c>
      <c r="L2192">
        <v>6</v>
      </c>
      <c r="M2192">
        <v>0</v>
      </c>
      <c r="N2192">
        <v>0</v>
      </c>
      <c r="O2192">
        <v>0</v>
      </c>
      <c r="P2192">
        <v>0</v>
      </c>
      <c r="Q2192">
        <v>0</v>
      </c>
    </row>
    <row r="2193" spans="1:17" x14ac:dyDescent="0.2">
      <c r="A2193">
        <v>20210113</v>
      </c>
      <c r="B2193" t="s">
        <v>19</v>
      </c>
      <c r="C2193">
        <v>11</v>
      </c>
      <c r="D2193">
        <v>177</v>
      </c>
      <c r="E2193">
        <v>20</v>
      </c>
      <c r="F2193">
        <v>2</v>
      </c>
      <c r="G2193">
        <v>24</v>
      </c>
      <c r="H2193">
        <v>2316.14</v>
      </c>
      <c r="I2193">
        <v>2</v>
      </c>
      <c r="J2193">
        <v>124.47</v>
      </c>
      <c r="K2193">
        <v>0</v>
      </c>
      <c r="L2193">
        <v>2</v>
      </c>
      <c r="M2193">
        <v>0</v>
      </c>
      <c r="N2193">
        <v>0</v>
      </c>
      <c r="O2193">
        <v>0</v>
      </c>
      <c r="P2193">
        <v>0</v>
      </c>
      <c r="Q2193">
        <v>0</v>
      </c>
    </row>
    <row r="2194" spans="1:17" x14ac:dyDescent="0.2">
      <c r="A2194">
        <v>20210113</v>
      </c>
      <c r="B2194" t="s">
        <v>19</v>
      </c>
      <c r="C2194">
        <v>6</v>
      </c>
      <c r="D2194">
        <v>3092</v>
      </c>
      <c r="E2194">
        <v>296</v>
      </c>
      <c r="F2194">
        <v>62</v>
      </c>
      <c r="G2194">
        <v>381</v>
      </c>
      <c r="H2194">
        <v>56790.85</v>
      </c>
      <c r="I2194">
        <v>91</v>
      </c>
      <c r="J2194">
        <v>10572.09</v>
      </c>
      <c r="K2194">
        <v>9</v>
      </c>
      <c r="L2194">
        <v>47</v>
      </c>
      <c r="M2194">
        <v>8</v>
      </c>
      <c r="N2194">
        <v>11</v>
      </c>
      <c r="O2194">
        <v>9</v>
      </c>
      <c r="P2194">
        <v>6</v>
      </c>
      <c r="Q2194">
        <v>1</v>
      </c>
    </row>
    <row r="2195" spans="1:17" x14ac:dyDescent="0.2">
      <c r="A2195">
        <v>20210113</v>
      </c>
      <c r="B2195" t="s">
        <v>19</v>
      </c>
      <c r="C2195">
        <v>7</v>
      </c>
      <c r="D2195">
        <v>1699</v>
      </c>
      <c r="E2195">
        <v>181</v>
      </c>
      <c r="F2195">
        <v>26</v>
      </c>
      <c r="G2195">
        <v>231</v>
      </c>
      <c r="H2195">
        <v>44950.859999999899</v>
      </c>
      <c r="I2195">
        <v>34</v>
      </c>
      <c r="J2195">
        <v>6427.03</v>
      </c>
      <c r="K2195">
        <v>3</v>
      </c>
      <c r="L2195">
        <v>15</v>
      </c>
      <c r="M2195">
        <v>2</v>
      </c>
      <c r="N2195">
        <v>5</v>
      </c>
      <c r="O2195">
        <v>0</v>
      </c>
      <c r="P2195">
        <v>2</v>
      </c>
      <c r="Q2195">
        <v>0</v>
      </c>
    </row>
    <row r="2196" spans="1:17" x14ac:dyDescent="0.2">
      <c r="A2196">
        <v>20210113</v>
      </c>
      <c r="B2196" t="s">
        <v>19</v>
      </c>
      <c r="C2196">
        <v>9</v>
      </c>
      <c r="D2196">
        <v>608</v>
      </c>
      <c r="E2196">
        <v>39</v>
      </c>
      <c r="F2196">
        <v>5</v>
      </c>
      <c r="G2196">
        <v>49</v>
      </c>
      <c r="H2196">
        <v>6951.98</v>
      </c>
      <c r="I2196">
        <v>5</v>
      </c>
      <c r="J2196">
        <v>738.89</v>
      </c>
      <c r="K2196">
        <v>0</v>
      </c>
      <c r="L2196">
        <v>2</v>
      </c>
      <c r="M2196">
        <v>0</v>
      </c>
      <c r="N2196">
        <v>0</v>
      </c>
      <c r="O2196">
        <v>0</v>
      </c>
      <c r="P2196">
        <v>0</v>
      </c>
      <c r="Q2196">
        <v>0</v>
      </c>
    </row>
    <row r="2197" spans="1:17" x14ac:dyDescent="0.2">
      <c r="A2197">
        <v>20210113</v>
      </c>
      <c r="B2197" t="s">
        <v>20</v>
      </c>
      <c r="C2197">
        <v>5</v>
      </c>
      <c r="D2197">
        <v>117751</v>
      </c>
      <c r="E2197">
        <v>8508</v>
      </c>
      <c r="F2197">
        <v>1580</v>
      </c>
      <c r="G2197">
        <v>13851</v>
      </c>
      <c r="H2197">
        <v>1928570.58</v>
      </c>
      <c r="I2197">
        <v>2231</v>
      </c>
      <c r="J2197">
        <v>233613.359999999</v>
      </c>
      <c r="K2197">
        <v>338</v>
      </c>
      <c r="L2197">
        <v>414</v>
      </c>
      <c r="M2197">
        <v>94</v>
      </c>
      <c r="N2197">
        <v>226</v>
      </c>
      <c r="O2197">
        <v>28</v>
      </c>
      <c r="P2197">
        <v>53</v>
      </c>
      <c r="Q2197">
        <v>10</v>
      </c>
    </row>
    <row r="2198" spans="1:17" x14ac:dyDescent="0.2">
      <c r="A2198">
        <v>20210114</v>
      </c>
      <c r="B2198" t="s">
        <v>19</v>
      </c>
      <c r="C2198">
        <v>12</v>
      </c>
      <c r="D2198">
        <v>72</v>
      </c>
      <c r="E2198">
        <v>7</v>
      </c>
      <c r="F2198">
        <v>2</v>
      </c>
      <c r="G2198">
        <v>9</v>
      </c>
      <c r="H2198">
        <v>541.28</v>
      </c>
      <c r="I2198">
        <v>2</v>
      </c>
      <c r="J2198">
        <v>65.88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</row>
    <row r="2199" spans="1:17" x14ac:dyDescent="0.2">
      <c r="A2199">
        <v>20210114</v>
      </c>
      <c r="B2199" t="s">
        <v>19</v>
      </c>
      <c r="C2199">
        <v>13</v>
      </c>
      <c r="D2199">
        <v>180</v>
      </c>
      <c r="E2199">
        <v>17</v>
      </c>
      <c r="F2199">
        <v>4</v>
      </c>
      <c r="G2199">
        <v>20</v>
      </c>
      <c r="H2199">
        <v>4180.43</v>
      </c>
      <c r="I2199">
        <v>4</v>
      </c>
      <c r="J2199">
        <v>175.48</v>
      </c>
      <c r="K2199">
        <v>0</v>
      </c>
      <c r="L2199">
        <v>1</v>
      </c>
      <c r="M2199">
        <v>0</v>
      </c>
      <c r="N2199">
        <v>0</v>
      </c>
      <c r="O2199">
        <v>0</v>
      </c>
      <c r="P2199">
        <v>0</v>
      </c>
      <c r="Q2199">
        <v>0</v>
      </c>
    </row>
    <row r="2200" spans="1:17" x14ac:dyDescent="0.2">
      <c r="A2200">
        <v>20210114</v>
      </c>
      <c r="B2200" t="s">
        <v>20</v>
      </c>
      <c r="C2200">
        <v>11</v>
      </c>
      <c r="D2200">
        <v>4504</v>
      </c>
      <c r="E2200">
        <v>320</v>
      </c>
      <c r="F2200">
        <v>65</v>
      </c>
      <c r="G2200">
        <v>528</v>
      </c>
      <c r="H2200">
        <v>48909.74</v>
      </c>
      <c r="I2200">
        <v>90</v>
      </c>
      <c r="J2200">
        <v>5727.0199999999904</v>
      </c>
      <c r="K2200">
        <v>19</v>
      </c>
      <c r="L2200">
        <v>9</v>
      </c>
      <c r="M2200">
        <v>2</v>
      </c>
      <c r="N2200">
        <v>0</v>
      </c>
      <c r="O2200">
        <v>0</v>
      </c>
      <c r="P2200">
        <v>0</v>
      </c>
      <c r="Q2200">
        <v>0</v>
      </c>
    </row>
    <row r="2201" spans="1:17" x14ac:dyDescent="0.2">
      <c r="A2201">
        <v>20210114</v>
      </c>
      <c r="B2201" t="s">
        <v>20</v>
      </c>
      <c r="C2201">
        <v>12</v>
      </c>
      <c r="D2201">
        <v>1932</v>
      </c>
      <c r="E2201">
        <v>124</v>
      </c>
      <c r="F2201">
        <v>22</v>
      </c>
      <c r="G2201">
        <v>241</v>
      </c>
      <c r="H2201">
        <v>29353.83</v>
      </c>
      <c r="I2201">
        <v>25</v>
      </c>
      <c r="J2201">
        <v>3905.49</v>
      </c>
      <c r="K2201">
        <v>6</v>
      </c>
      <c r="L2201">
        <v>1</v>
      </c>
      <c r="M2201">
        <v>0</v>
      </c>
      <c r="N2201">
        <v>0</v>
      </c>
      <c r="O2201">
        <v>0</v>
      </c>
      <c r="P2201">
        <v>0</v>
      </c>
      <c r="Q2201">
        <v>0</v>
      </c>
    </row>
    <row r="2202" spans="1:17" x14ac:dyDescent="0.2">
      <c r="A2202">
        <v>20210114</v>
      </c>
      <c r="B2202" t="s">
        <v>20</v>
      </c>
      <c r="C2202">
        <v>13</v>
      </c>
      <c r="D2202">
        <v>2550</v>
      </c>
      <c r="E2202">
        <v>194</v>
      </c>
      <c r="F2202">
        <v>36</v>
      </c>
      <c r="G2202">
        <v>299</v>
      </c>
      <c r="H2202">
        <v>23722.46</v>
      </c>
      <c r="I2202">
        <v>46</v>
      </c>
      <c r="J2202">
        <v>3024.97999999999</v>
      </c>
      <c r="K2202">
        <v>15</v>
      </c>
      <c r="L2202">
        <v>5</v>
      </c>
      <c r="M2202">
        <v>1</v>
      </c>
      <c r="N2202">
        <v>0</v>
      </c>
      <c r="O2202">
        <v>0</v>
      </c>
      <c r="P2202">
        <v>0</v>
      </c>
      <c r="Q2202">
        <v>0</v>
      </c>
    </row>
    <row r="2203" spans="1:17" x14ac:dyDescent="0.2">
      <c r="A2203">
        <v>20210114</v>
      </c>
      <c r="B2203" t="s">
        <v>20</v>
      </c>
      <c r="C2203">
        <v>15</v>
      </c>
      <c r="D2203">
        <v>13063</v>
      </c>
      <c r="E2203">
        <v>910</v>
      </c>
      <c r="F2203">
        <v>210</v>
      </c>
      <c r="G2203">
        <v>2007</v>
      </c>
      <c r="H2203">
        <v>180009.649999999</v>
      </c>
      <c r="I2203">
        <v>271</v>
      </c>
      <c r="J2203">
        <v>19196.41</v>
      </c>
      <c r="K2203">
        <v>85</v>
      </c>
      <c r="L2203">
        <v>31</v>
      </c>
      <c r="M2203">
        <v>9</v>
      </c>
      <c r="N2203">
        <v>2</v>
      </c>
      <c r="O2203">
        <v>0</v>
      </c>
      <c r="P2203">
        <v>0</v>
      </c>
      <c r="Q2203">
        <v>0</v>
      </c>
    </row>
    <row r="2204" spans="1:17" x14ac:dyDescent="0.2">
      <c r="A2204">
        <v>20210114</v>
      </c>
      <c r="B2204" t="s">
        <v>20</v>
      </c>
      <c r="C2204">
        <v>6</v>
      </c>
      <c r="D2204">
        <v>33495</v>
      </c>
      <c r="E2204">
        <v>2534</v>
      </c>
      <c r="F2204">
        <v>480</v>
      </c>
      <c r="G2204">
        <v>4408</v>
      </c>
      <c r="H2204">
        <v>555240.77999999898</v>
      </c>
      <c r="I2204">
        <v>642</v>
      </c>
      <c r="J2204">
        <v>65440.11</v>
      </c>
      <c r="K2204">
        <v>108</v>
      </c>
      <c r="L2204">
        <v>127</v>
      </c>
      <c r="M2204">
        <v>43</v>
      </c>
      <c r="N2204">
        <v>60</v>
      </c>
      <c r="O2204">
        <v>10</v>
      </c>
      <c r="P2204">
        <v>32</v>
      </c>
      <c r="Q2204">
        <v>3</v>
      </c>
    </row>
    <row r="2205" spans="1:17" x14ac:dyDescent="0.2">
      <c r="A2205">
        <v>20210114</v>
      </c>
      <c r="B2205" t="s">
        <v>20</v>
      </c>
      <c r="C2205">
        <v>9</v>
      </c>
      <c r="D2205">
        <v>6784</v>
      </c>
      <c r="E2205">
        <v>465</v>
      </c>
      <c r="F2205">
        <v>105</v>
      </c>
      <c r="G2205">
        <v>712</v>
      </c>
      <c r="H2205">
        <v>100618.06</v>
      </c>
      <c r="I2205">
        <v>134</v>
      </c>
      <c r="J2205">
        <v>20170.969999999899</v>
      </c>
      <c r="K2205">
        <v>41</v>
      </c>
      <c r="L2205">
        <v>34</v>
      </c>
      <c r="M2205">
        <v>9</v>
      </c>
      <c r="N2205">
        <v>7</v>
      </c>
      <c r="O2205">
        <v>0</v>
      </c>
      <c r="P2205">
        <v>3</v>
      </c>
      <c r="Q2205">
        <v>0</v>
      </c>
    </row>
    <row r="2206" spans="1:17" x14ac:dyDescent="0.2">
      <c r="A2206">
        <v>20210115</v>
      </c>
      <c r="B2206" t="s">
        <v>18</v>
      </c>
      <c r="C2206">
        <v>11</v>
      </c>
      <c r="D2206">
        <v>285</v>
      </c>
      <c r="E2206">
        <v>12</v>
      </c>
      <c r="F2206">
        <v>5</v>
      </c>
      <c r="G2206">
        <v>14</v>
      </c>
      <c r="H2206">
        <v>2790.56</v>
      </c>
      <c r="I2206">
        <v>5</v>
      </c>
      <c r="J2206">
        <v>336.77</v>
      </c>
      <c r="K2206">
        <v>0</v>
      </c>
      <c r="L2206">
        <v>3</v>
      </c>
      <c r="M2206">
        <v>0</v>
      </c>
      <c r="N2206">
        <v>0</v>
      </c>
      <c r="O2206">
        <v>1</v>
      </c>
      <c r="P2206">
        <v>0</v>
      </c>
      <c r="Q2206">
        <v>0</v>
      </c>
    </row>
    <row r="2207" spans="1:17" x14ac:dyDescent="0.2">
      <c r="A2207">
        <v>20210115</v>
      </c>
      <c r="B2207" t="s">
        <v>18</v>
      </c>
      <c r="C2207">
        <v>14</v>
      </c>
      <c r="D2207">
        <v>250</v>
      </c>
      <c r="E2207">
        <v>19</v>
      </c>
      <c r="F2207">
        <v>2</v>
      </c>
      <c r="G2207">
        <v>21</v>
      </c>
      <c r="H2207">
        <v>3076.43</v>
      </c>
      <c r="I2207">
        <v>2</v>
      </c>
      <c r="J2207">
        <v>236.469999999999</v>
      </c>
      <c r="K2207">
        <v>0</v>
      </c>
      <c r="L2207">
        <v>1</v>
      </c>
      <c r="M2207">
        <v>0</v>
      </c>
      <c r="N2207">
        <v>0</v>
      </c>
      <c r="O2207">
        <v>0</v>
      </c>
      <c r="P2207">
        <v>0</v>
      </c>
      <c r="Q2207">
        <v>0</v>
      </c>
    </row>
    <row r="2208" spans="1:17" x14ac:dyDescent="0.2">
      <c r="A2208">
        <v>20210115</v>
      </c>
      <c r="B2208" t="s">
        <v>18</v>
      </c>
      <c r="C2208">
        <v>4</v>
      </c>
      <c r="D2208">
        <v>37938</v>
      </c>
      <c r="E2208">
        <v>3201</v>
      </c>
      <c r="F2208">
        <v>579</v>
      </c>
      <c r="G2208">
        <v>4130</v>
      </c>
      <c r="H2208">
        <v>494300.58999999898</v>
      </c>
      <c r="I2208">
        <v>852</v>
      </c>
      <c r="J2208">
        <v>92195.16</v>
      </c>
      <c r="K2208">
        <v>104</v>
      </c>
      <c r="L2208">
        <v>157</v>
      </c>
      <c r="M2208">
        <v>51</v>
      </c>
      <c r="N2208">
        <v>93</v>
      </c>
      <c r="O2208">
        <v>19</v>
      </c>
      <c r="P2208">
        <v>38</v>
      </c>
      <c r="Q2208">
        <v>4</v>
      </c>
    </row>
    <row r="2209" spans="1:17" x14ac:dyDescent="0.2">
      <c r="A2209">
        <v>20210115</v>
      </c>
      <c r="B2209" t="s">
        <v>18</v>
      </c>
      <c r="C2209">
        <v>8</v>
      </c>
      <c r="D2209">
        <v>1087</v>
      </c>
      <c r="E2209">
        <v>84</v>
      </c>
      <c r="F2209">
        <v>20</v>
      </c>
      <c r="G2209">
        <v>100</v>
      </c>
      <c r="H2209">
        <v>14883.17</v>
      </c>
      <c r="I2209">
        <v>28</v>
      </c>
      <c r="J2209">
        <v>3789.4399999999901</v>
      </c>
      <c r="K2209">
        <v>7</v>
      </c>
      <c r="L2209">
        <v>11</v>
      </c>
      <c r="M2209">
        <v>0</v>
      </c>
      <c r="N2209">
        <v>2</v>
      </c>
      <c r="O2209">
        <v>0</v>
      </c>
      <c r="P2209">
        <v>0</v>
      </c>
      <c r="Q2209">
        <v>0</v>
      </c>
    </row>
    <row r="2210" spans="1:17" x14ac:dyDescent="0.2">
      <c r="A2210">
        <v>20210115</v>
      </c>
      <c r="B2210" t="s">
        <v>19</v>
      </c>
      <c r="C2210">
        <v>15</v>
      </c>
      <c r="D2210">
        <v>642</v>
      </c>
      <c r="E2210">
        <v>51</v>
      </c>
      <c r="F2210">
        <v>11</v>
      </c>
      <c r="G2210">
        <v>94</v>
      </c>
      <c r="H2210">
        <v>6967.99</v>
      </c>
      <c r="I2210">
        <v>13</v>
      </c>
      <c r="J2210">
        <v>1319.8899999999901</v>
      </c>
      <c r="K2210">
        <v>1</v>
      </c>
      <c r="L2210">
        <v>3</v>
      </c>
      <c r="M2210">
        <v>2</v>
      </c>
      <c r="N2210">
        <v>0</v>
      </c>
      <c r="O2210">
        <v>0</v>
      </c>
      <c r="P2210">
        <v>0</v>
      </c>
      <c r="Q2210">
        <v>0</v>
      </c>
    </row>
    <row r="2211" spans="1:17" x14ac:dyDescent="0.2">
      <c r="A2211">
        <v>20210115</v>
      </c>
      <c r="B2211" t="s">
        <v>20</v>
      </c>
      <c r="C2211">
        <v>5</v>
      </c>
      <c r="D2211">
        <v>106787</v>
      </c>
      <c r="E2211">
        <v>7925</v>
      </c>
      <c r="F2211">
        <v>1405</v>
      </c>
      <c r="G2211">
        <v>12234</v>
      </c>
      <c r="H2211">
        <v>1451100.6899999899</v>
      </c>
      <c r="I2211">
        <v>1900</v>
      </c>
      <c r="J2211">
        <v>196277.66</v>
      </c>
      <c r="K2211">
        <v>291</v>
      </c>
      <c r="L2211">
        <v>332</v>
      </c>
      <c r="M2211">
        <v>76</v>
      </c>
      <c r="N2211">
        <v>129</v>
      </c>
      <c r="O2211">
        <v>25</v>
      </c>
      <c r="P2211">
        <v>40</v>
      </c>
      <c r="Q2211">
        <v>5</v>
      </c>
    </row>
    <row r="2212" spans="1:17" x14ac:dyDescent="0.2">
      <c r="A2212">
        <v>20210116</v>
      </c>
      <c r="B2212" t="s">
        <v>18</v>
      </c>
      <c r="C2212">
        <v>10</v>
      </c>
      <c r="D2212">
        <v>355</v>
      </c>
      <c r="E2212">
        <v>21</v>
      </c>
      <c r="F2212">
        <v>3</v>
      </c>
      <c r="G2212">
        <v>27</v>
      </c>
      <c r="H2212">
        <v>3885.32</v>
      </c>
      <c r="I2212">
        <v>3</v>
      </c>
      <c r="J2212">
        <v>431.56</v>
      </c>
      <c r="K2212">
        <v>1</v>
      </c>
      <c r="L2212">
        <v>1</v>
      </c>
      <c r="M2212">
        <v>0</v>
      </c>
      <c r="N2212">
        <v>0</v>
      </c>
      <c r="O2212">
        <v>0</v>
      </c>
      <c r="P2212">
        <v>0</v>
      </c>
      <c r="Q2212">
        <v>0</v>
      </c>
    </row>
    <row r="2213" spans="1:17" x14ac:dyDescent="0.2">
      <c r="A2213">
        <v>20210116</v>
      </c>
      <c r="B2213" t="s">
        <v>18</v>
      </c>
      <c r="C2213">
        <v>13</v>
      </c>
      <c r="D2213">
        <v>133</v>
      </c>
      <c r="E2213">
        <v>13</v>
      </c>
      <c r="F2213">
        <v>3</v>
      </c>
      <c r="G2213">
        <v>16</v>
      </c>
      <c r="H2213">
        <v>1457.8</v>
      </c>
      <c r="I2213">
        <v>3</v>
      </c>
      <c r="J2213">
        <v>106.92</v>
      </c>
      <c r="K2213">
        <v>0</v>
      </c>
      <c r="L2213">
        <v>2</v>
      </c>
      <c r="M2213">
        <v>2</v>
      </c>
      <c r="N2213">
        <v>1</v>
      </c>
      <c r="O2213">
        <v>0</v>
      </c>
      <c r="P2213">
        <v>1</v>
      </c>
      <c r="Q2213">
        <v>0</v>
      </c>
    </row>
    <row r="2214" spans="1:17" x14ac:dyDescent="0.2">
      <c r="A2214">
        <v>20210116</v>
      </c>
      <c r="B2214" t="s">
        <v>18</v>
      </c>
      <c r="C2214">
        <v>3</v>
      </c>
      <c r="D2214">
        <v>105169</v>
      </c>
      <c r="E2214">
        <v>8978</v>
      </c>
      <c r="F2214">
        <v>1733</v>
      </c>
      <c r="G2214">
        <v>12012</v>
      </c>
      <c r="H2214">
        <v>1441074.3399999901</v>
      </c>
      <c r="I2214">
        <v>2734</v>
      </c>
      <c r="J2214">
        <v>257418.72</v>
      </c>
      <c r="K2214">
        <v>513</v>
      </c>
      <c r="L2214">
        <v>356</v>
      </c>
      <c r="M2214">
        <v>101</v>
      </c>
      <c r="N2214">
        <v>254</v>
      </c>
      <c r="O2214">
        <v>52</v>
      </c>
      <c r="P2214">
        <v>79</v>
      </c>
      <c r="Q2214">
        <v>5</v>
      </c>
    </row>
    <row r="2215" spans="1:17" x14ac:dyDescent="0.2">
      <c r="A2215">
        <v>20210116</v>
      </c>
      <c r="B2215" t="s">
        <v>18</v>
      </c>
      <c r="C2215">
        <v>4</v>
      </c>
      <c r="D2215">
        <v>35041</v>
      </c>
      <c r="E2215">
        <v>2949</v>
      </c>
      <c r="F2215">
        <v>578</v>
      </c>
      <c r="G2215">
        <v>3797</v>
      </c>
      <c r="H2215">
        <v>445909.48</v>
      </c>
      <c r="I2215">
        <v>819</v>
      </c>
      <c r="J2215">
        <v>75858.519999999902</v>
      </c>
      <c r="K2215">
        <v>100</v>
      </c>
      <c r="L2215">
        <v>192</v>
      </c>
      <c r="M2215">
        <v>43</v>
      </c>
      <c r="N2215">
        <v>105</v>
      </c>
      <c r="O2215">
        <v>37</v>
      </c>
      <c r="P2215">
        <v>32</v>
      </c>
      <c r="Q2215">
        <v>6</v>
      </c>
    </row>
    <row r="2216" spans="1:17" x14ac:dyDescent="0.2">
      <c r="A2216">
        <v>20210116</v>
      </c>
      <c r="B2216" t="s">
        <v>19</v>
      </c>
      <c r="C2216">
        <v>14</v>
      </c>
      <c r="D2216">
        <v>100</v>
      </c>
      <c r="E2216">
        <v>8</v>
      </c>
      <c r="F2216">
        <v>3</v>
      </c>
      <c r="G2216">
        <v>9</v>
      </c>
      <c r="H2216">
        <v>1445.45</v>
      </c>
      <c r="I2216">
        <v>3</v>
      </c>
      <c r="J2216">
        <v>340.65</v>
      </c>
      <c r="K2216">
        <v>0</v>
      </c>
      <c r="L2216">
        <v>2</v>
      </c>
      <c r="M2216">
        <v>1</v>
      </c>
      <c r="N2216">
        <v>0</v>
      </c>
      <c r="O2216">
        <v>0</v>
      </c>
      <c r="P2216">
        <v>0</v>
      </c>
      <c r="Q2216">
        <v>0</v>
      </c>
    </row>
    <row r="2217" spans="1:17" x14ac:dyDescent="0.2">
      <c r="A2217">
        <v>20210116</v>
      </c>
      <c r="B2217" t="s">
        <v>19</v>
      </c>
      <c r="C2217">
        <v>4</v>
      </c>
      <c r="D2217">
        <v>22179</v>
      </c>
      <c r="E2217">
        <v>2468</v>
      </c>
      <c r="F2217">
        <v>418</v>
      </c>
      <c r="G2217">
        <v>3354</v>
      </c>
      <c r="H2217">
        <v>387278.239999999</v>
      </c>
      <c r="I2217">
        <v>588</v>
      </c>
      <c r="J2217">
        <v>54079.06</v>
      </c>
      <c r="K2217">
        <v>47</v>
      </c>
      <c r="L2217">
        <v>121</v>
      </c>
      <c r="M2217">
        <v>38</v>
      </c>
      <c r="N2217">
        <v>74</v>
      </c>
      <c r="O2217">
        <v>15</v>
      </c>
      <c r="P2217">
        <v>28</v>
      </c>
      <c r="Q2217">
        <v>2</v>
      </c>
    </row>
    <row r="2218" spans="1:17" x14ac:dyDescent="0.2">
      <c r="A2218">
        <v>20210116</v>
      </c>
      <c r="B2218" t="s">
        <v>19</v>
      </c>
      <c r="C2218">
        <v>6</v>
      </c>
      <c r="D2218">
        <v>3101</v>
      </c>
      <c r="E2218">
        <v>306</v>
      </c>
      <c r="F2218">
        <v>66</v>
      </c>
      <c r="G2218">
        <v>454</v>
      </c>
      <c r="H2218">
        <v>61135.839999999997</v>
      </c>
      <c r="I2218">
        <v>113</v>
      </c>
      <c r="J2218">
        <v>11251.9299999999</v>
      </c>
      <c r="K2218">
        <v>23</v>
      </c>
      <c r="L2218">
        <v>41</v>
      </c>
      <c r="M2218">
        <v>5</v>
      </c>
      <c r="N2218">
        <v>14</v>
      </c>
      <c r="O2218">
        <v>4</v>
      </c>
      <c r="P2218">
        <v>2</v>
      </c>
      <c r="Q2218">
        <v>2</v>
      </c>
    </row>
    <row r="2219" spans="1:17" x14ac:dyDescent="0.2">
      <c r="A2219">
        <v>20210116</v>
      </c>
      <c r="B2219" t="s">
        <v>19</v>
      </c>
      <c r="C2219">
        <v>9</v>
      </c>
      <c r="D2219">
        <v>383</v>
      </c>
      <c r="E2219">
        <v>41</v>
      </c>
      <c r="F2219">
        <v>12</v>
      </c>
      <c r="G2219">
        <v>44</v>
      </c>
      <c r="H2219">
        <v>5801.17</v>
      </c>
      <c r="I2219">
        <v>13</v>
      </c>
      <c r="J2219">
        <v>1021.27</v>
      </c>
      <c r="K2219">
        <v>2</v>
      </c>
      <c r="L2219">
        <v>4</v>
      </c>
      <c r="M2219">
        <v>0</v>
      </c>
      <c r="N2219">
        <v>0</v>
      </c>
      <c r="O2219">
        <v>0</v>
      </c>
      <c r="P2219">
        <v>0</v>
      </c>
      <c r="Q2219">
        <v>0</v>
      </c>
    </row>
    <row r="2220" spans="1:17" x14ac:dyDescent="0.2">
      <c r="A2220">
        <v>20210116</v>
      </c>
      <c r="B2220" t="s">
        <v>20</v>
      </c>
      <c r="C2220">
        <v>14</v>
      </c>
      <c r="D2220">
        <v>1556</v>
      </c>
      <c r="E2220">
        <v>112</v>
      </c>
      <c r="F2220">
        <v>25</v>
      </c>
      <c r="G2220">
        <v>133</v>
      </c>
      <c r="H2220">
        <v>13811.33</v>
      </c>
      <c r="I2220">
        <v>25</v>
      </c>
      <c r="J2220">
        <v>1521.74</v>
      </c>
      <c r="K2220">
        <v>6</v>
      </c>
      <c r="L2220">
        <v>2</v>
      </c>
      <c r="M2220">
        <v>0</v>
      </c>
      <c r="N2220">
        <v>0</v>
      </c>
      <c r="O2220">
        <v>0</v>
      </c>
      <c r="P2220">
        <v>0</v>
      </c>
      <c r="Q2220">
        <v>0</v>
      </c>
    </row>
    <row r="2221" spans="1:17" x14ac:dyDescent="0.2">
      <c r="A2221">
        <v>20210117</v>
      </c>
      <c r="B2221" t="s">
        <v>19</v>
      </c>
      <c r="C2221">
        <v>10</v>
      </c>
      <c r="D2221">
        <v>254</v>
      </c>
      <c r="E2221">
        <v>16</v>
      </c>
      <c r="F2221">
        <v>1</v>
      </c>
      <c r="G2221">
        <v>18</v>
      </c>
      <c r="H2221">
        <v>5435.3499999999904</v>
      </c>
      <c r="I2221">
        <v>1</v>
      </c>
      <c r="J2221">
        <v>85.94</v>
      </c>
      <c r="K2221">
        <v>0</v>
      </c>
      <c r="L2221">
        <v>1</v>
      </c>
      <c r="M2221">
        <v>0</v>
      </c>
      <c r="N2221">
        <v>0</v>
      </c>
      <c r="O2221">
        <v>0</v>
      </c>
      <c r="P2221">
        <v>0</v>
      </c>
      <c r="Q2221">
        <v>0</v>
      </c>
    </row>
    <row r="2222" spans="1:17" x14ac:dyDescent="0.2">
      <c r="A2222">
        <v>20210117</v>
      </c>
      <c r="B2222" t="s">
        <v>19</v>
      </c>
      <c r="C2222">
        <v>4</v>
      </c>
      <c r="D2222">
        <v>22380</v>
      </c>
      <c r="E2222">
        <v>2481</v>
      </c>
      <c r="F2222">
        <v>424</v>
      </c>
      <c r="G2222">
        <v>3711</v>
      </c>
      <c r="H2222">
        <v>576149.65</v>
      </c>
      <c r="I2222">
        <v>585</v>
      </c>
      <c r="J2222">
        <v>52159.8999999999</v>
      </c>
      <c r="K2222">
        <v>57</v>
      </c>
      <c r="L2222">
        <v>137</v>
      </c>
      <c r="M2222">
        <v>43</v>
      </c>
      <c r="N2222">
        <v>85</v>
      </c>
      <c r="O2222">
        <v>21</v>
      </c>
      <c r="P2222">
        <v>35</v>
      </c>
      <c r="Q2222">
        <v>1</v>
      </c>
    </row>
    <row r="2223" spans="1:17" x14ac:dyDescent="0.2">
      <c r="A2223">
        <v>20210117</v>
      </c>
      <c r="B2223" t="s">
        <v>19</v>
      </c>
      <c r="C2223">
        <v>8</v>
      </c>
      <c r="D2223">
        <v>718</v>
      </c>
      <c r="E2223">
        <v>65</v>
      </c>
      <c r="F2223">
        <v>13</v>
      </c>
      <c r="G2223">
        <v>78</v>
      </c>
      <c r="H2223">
        <v>9400.57</v>
      </c>
      <c r="I2223">
        <v>16</v>
      </c>
      <c r="J2223">
        <v>1483.2</v>
      </c>
      <c r="K2223">
        <v>3</v>
      </c>
      <c r="L2223">
        <v>4</v>
      </c>
      <c r="M2223">
        <v>1</v>
      </c>
      <c r="N2223">
        <v>1</v>
      </c>
      <c r="O2223">
        <v>0</v>
      </c>
      <c r="P2223">
        <v>1</v>
      </c>
      <c r="Q2223">
        <v>0</v>
      </c>
    </row>
    <row r="2224" spans="1:17" x14ac:dyDescent="0.2">
      <c r="A2224">
        <v>20210117</v>
      </c>
      <c r="B2224" t="s">
        <v>19</v>
      </c>
      <c r="C2224">
        <v>9</v>
      </c>
      <c r="D2224">
        <v>348</v>
      </c>
      <c r="E2224">
        <v>26</v>
      </c>
      <c r="F2224">
        <v>3</v>
      </c>
      <c r="G2224">
        <v>28</v>
      </c>
      <c r="H2224">
        <v>4034.82</v>
      </c>
      <c r="I2224">
        <v>3</v>
      </c>
      <c r="J2224">
        <v>686.52</v>
      </c>
      <c r="K2224">
        <v>0</v>
      </c>
      <c r="L2224">
        <v>3</v>
      </c>
      <c r="M2224">
        <v>0</v>
      </c>
      <c r="N2224">
        <v>1</v>
      </c>
      <c r="O2224">
        <v>0</v>
      </c>
      <c r="P2224">
        <v>0</v>
      </c>
      <c r="Q2224">
        <v>0</v>
      </c>
    </row>
    <row r="2225" spans="1:17" x14ac:dyDescent="0.2">
      <c r="A2225">
        <v>20210117</v>
      </c>
      <c r="B2225" t="s">
        <v>20</v>
      </c>
      <c r="C2225">
        <v>13</v>
      </c>
      <c r="D2225">
        <v>3408</v>
      </c>
      <c r="E2225">
        <v>202</v>
      </c>
      <c r="F2225">
        <v>33</v>
      </c>
      <c r="G2225">
        <v>591</v>
      </c>
      <c r="H2225">
        <v>56133.209999999897</v>
      </c>
      <c r="I2225">
        <v>41</v>
      </c>
      <c r="J2225">
        <v>4021.5699999999902</v>
      </c>
      <c r="K2225">
        <v>6</v>
      </c>
      <c r="L2225">
        <v>1</v>
      </c>
      <c r="M2225">
        <v>0</v>
      </c>
      <c r="N2225">
        <v>0</v>
      </c>
      <c r="O2225">
        <v>0</v>
      </c>
      <c r="P2225">
        <v>0</v>
      </c>
      <c r="Q2225">
        <v>0</v>
      </c>
    </row>
    <row r="2226" spans="1:17" x14ac:dyDescent="0.2">
      <c r="A2226">
        <v>20210117</v>
      </c>
      <c r="B2226" t="s">
        <v>20</v>
      </c>
      <c r="C2226">
        <v>3</v>
      </c>
      <c r="D2226">
        <v>560180</v>
      </c>
      <c r="E2226">
        <v>45318</v>
      </c>
      <c r="F2226">
        <v>8466</v>
      </c>
      <c r="G2226">
        <v>66081</v>
      </c>
      <c r="H2226">
        <v>8181222.0099999802</v>
      </c>
      <c r="I2226">
        <v>12202</v>
      </c>
      <c r="J2226">
        <v>1122288.31</v>
      </c>
      <c r="K2226">
        <v>1409</v>
      </c>
      <c r="L2226">
        <v>1953</v>
      </c>
      <c r="M2226">
        <v>508</v>
      </c>
      <c r="N2226">
        <v>1302</v>
      </c>
      <c r="O2226">
        <v>278</v>
      </c>
      <c r="P2226">
        <v>359</v>
      </c>
      <c r="Q2226">
        <v>51</v>
      </c>
    </row>
    <row r="2227" spans="1:17" x14ac:dyDescent="0.2">
      <c r="A2227">
        <v>20210117</v>
      </c>
      <c r="B2227" t="s">
        <v>20</v>
      </c>
      <c r="C2227">
        <v>6</v>
      </c>
      <c r="D2227">
        <v>35145</v>
      </c>
      <c r="E2227">
        <v>2520</v>
      </c>
      <c r="F2227">
        <v>487</v>
      </c>
      <c r="G2227">
        <v>4785</v>
      </c>
      <c r="H2227">
        <v>833035.49</v>
      </c>
      <c r="I2227">
        <v>671</v>
      </c>
      <c r="J2227">
        <v>66588.5799999999</v>
      </c>
      <c r="K2227">
        <v>102</v>
      </c>
      <c r="L2227">
        <v>134</v>
      </c>
      <c r="M2227">
        <v>22</v>
      </c>
      <c r="N2227">
        <v>34</v>
      </c>
      <c r="O2227">
        <v>14</v>
      </c>
      <c r="P2227">
        <v>11</v>
      </c>
      <c r="Q2227">
        <v>0</v>
      </c>
    </row>
    <row r="2228" spans="1:17" x14ac:dyDescent="0.2">
      <c r="A2228">
        <v>20210118</v>
      </c>
      <c r="B2228" t="s">
        <v>18</v>
      </c>
      <c r="C2228">
        <v>10</v>
      </c>
      <c r="D2228">
        <v>623</v>
      </c>
      <c r="E2228">
        <v>37</v>
      </c>
      <c r="F2228">
        <v>5</v>
      </c>
      <c r="G2228">
        <v>43</v>
      </c>
      <c r="H2228">
        <v>11571.74</v>
      </c>
      <c r="I2228">
        <v>7</v>
      </c>
      <c r="J2228">
        <v>584.66999999999996</v>
      </c>
      <c r="K2228">
        <v>3</v>
      </c>
      <c r="L2228">
        <v>4</v>
      </c>
      <c r="M2228">
        <v>2</v>
      </c>
      <c r="N2228">
        <v>0</v>
      </c>
      <c r="O2228">
        <v>0</v>
      </c>
      <c r="P2228">
        <v>0</v>
      </c>
      <c r="Q2228">
        <v>0</v>
      </c>
    </row>
    <row r="2229" spans="1:17" x14ac:dyDescent="0.2">
      <c r="A2229">
        <v>20210118</v>
      </c>
      <c r="B2229" t="s">
        <v>19</v>
      </c>
      <c r="C2229">
        <v>10</v>
      </c>
      <c r="D2229">
        <v>385</v>
      </c>
      <c r="E2229">
        <v>30</v>
      </c>
      <c r="F2229">
        <v>3</v>
      </c>
      <c r="G2229">
        <v>32</v>
      </c>
      <c r="H2229">
        <v>7332.5</v>
      </c>
      <c r="I2229">
        <v>3</v>
      </c>
      <c r="J2229">
        <v>1115.21999999999</v>
      </c>
      <c r="K2229">
        <v>0</v>
      </c>
      <c r="L2229">
        <v>2</v>
      </c>
      <c r="M2229">
        <v>0</v>
      </c>
      <c r="N2229">
        <v>0</v>
      </c>
      <c r="O2229">
        <v>0</v>
      </c>
      <c r="P2229">
        <v>0</v>
      </c>
      <c r="Q2229">
        <v>0</v>
      </c>
    </row>
    <row r="2230" spans="1:17" x14ac:dyDescent="0.2">
      <c r="A2230">
        <v>20210118</v>
      </c>
      <c r="B2230" t="s">
        <v>19</v>
      </c>
      <c r="C2230">
        <v>13</v>
      </c>
      <c r="D2230">
        <v>174</v>
      </c>
      <c r="E2230">
        <v>10</v>
      </c>
      <c r="F2230">
        <v>4</v>
      </c>
      <c r="G2230">
        <v>14</v>
      </c>
      <c r="H2230">
        <v>2837.3</v>
      </c>
      <c r="I2230">
        <v>6</v>
      </c>
      <c r="J2230">
        <v>705.89</v>
      </c>
      <c r="K2230">
        <v>1</v>
      </c>
      <c r="L2230">
        <v>4</v>
      </c>
      <c r="M2230">
        <v>0</v>
      </c>
      <c r="N2230">
        <v>0</v>
      </c>
      <c r="O2230">
        <v>0</v>
      </c>
      <c r="P2230">
        <v>0</v>
      </c>
      <c r="Q2230">
        <v>0</v>
      </c>
    </row>
    <row r="2231" spans="1:17" x14ac:dyDescent="0.2">
      <c r="A2231">
        <v>20210118</v>
      </c>
      <c r="B2231" t="s">
        <v>19</v>
      </c>
      <c r="C2231">
        <v>15</v>
      </c>
      <c r="D2231">
        <v>667</v>
      </c>
      <c r="E2231">
        <v>41</v>
      </c>
      <c r="F2231">
        <v>4</v>
      </c>
      <c r="G2231">
        <v>49</v>
      </c>
      <c r="H2231">
        <v>6589.23</v>
      </c>
      <c r="I2231">
        <v>4</v>
      </c>
      <c r="J2231">
        <v>248.68</v>
      </c>
      <c r="K2231">
        <v>0</v>
      </c>
      <c r="L2231">
        <v>1</v>
      </c>
      <c r="M2231">
        <v>0</v>
      </c>
      <c r="N2231">
        <v>0</v>
      </c>
      <c r="O2231">
        <v>0</v>
      </c>
      <c r="P2231">
        <v>0</v>
      </c>
      <c r="Q2231">
        <v>0</v>
      </c>
    </row>
    <row r="2232" spans="1:17" x14ac:dyDescent="0.2">
      <c r="A2232">
        <v>20210118</v>
      </c>
      <c r="B2232" t="s">
        <v>19</v>
      </c>
      <c r="C2232">
        <v>4</v>
      </c>
      <c r="D2232">
        <v>21545</v>
      </c>
      <c r="E2232">
        <v>2281</v>
      </c>
      <c r="F2232">
        <v>420</v>
      </c>
      <c r="G2232">
        <v>3240</v>
      </c>
      <c r="H2232">
        <v>350165.89</v>
      </c>
      <c r="I2232">
        <v>648</v>
      </c>
      <c r="J2232">
        <v>60391.67</v>
      </c>
      <c r="K2232">
        <v>91</v>
      </c>
      <c r="L2232">
        <v>125</v>
      </c>
      <c r="M2232">
        <v>28</v>
      </c>
      <c r="N2232">
        <v>59</v>
      </c>
      <c r="O2232">
        <v>16</v>
      </c>
      <c r="P2232">
        <v>21</v>
      </c>
      <c r="Q2232">
        <v>0</v>
      </c>
    </row>
    <row r="2233" spans="1:17" x14ac:dyDescent="0.2">
      <c r="A2233">
        <v>20210118</v>
      </c>
      <c r="B2233" t="s">
        <v>19</v>
      </c>
      <c r="C2233">
        <v>6</v>
      </c>
      <c r="D2233">
        <v>2682</v>
      </c>
      <c r="E2233">
        <v>248</v>
      </c>
      <c r="F2233">
        <v>41</v>
      </c>
      <c r="G2233">
        <v>435</v>
      </c>
      <c r="H2233">
        <v>62023.74</v>
      </c>
      <c r="I2233">
        <v>51</v>
      </c>
      <c r="J2233">
        <v>4927.6799999999903</v>
      </c>
      <c r="K2233">
        <v>5</v>
      </c>
      <c r="L2233">
        <v>19</v>
      </c>
      <c r="M2233">
        <v>4</v>
      </c>
      <c r="N2233">
        <v>6</v>
      </c>
      <c r="O2233">
        <v>3</v>
      </c>
      <c r="P2233">
        <v>2</v>
      </c>
      <c r="Q2233">
        <v>0</v>
      </c>
    </row>
    <row r="2234" spans="1:17" x14ac:dyDescent="0.2">
      <c r="A2234">
        <v>20210118</v>
      </c>
      <c r="B2234" t="s">
        <v>19</v>
      </c>
      <c r="C2234">
        <v>9</v>
      </c>
      <c r="D2234">
        <v>592</v>
      </c>
      <c r="E2234">
        <v>47</v>
      </c>
      <c r="F2234">
        <v>8</v>
      </c>
      <c r="G2234">
        <v>57</v>
      </c>
      <c r="H2234">
        <v>10655.35</v>
      </c>
      <c r="I2234">
        <v>11</v>
      </c>
      <c r="J2234">
        <v>1241.8699999999999</v>
      </c>
      <c r="K2234">
        <v>3</v>
      </c>
      <c r="L2234">
        <v>6</v>
      </c>
      <c r="M2234">
        <v>2</v>
      </c>
      <c r="N2234">
        <v>0</v>
      </c>
      <c r="O2234">
        <v>0</v>
      </c>
      <c r="P2234">
        <v>0</v>
      </c>
      <c r="Q2234">
        <v>0</v>
      </c>
    </row>
    <row r="2235" spans="1:17" x14ac:dyDescent="0.2">
      <c r="A2235">
        <v>20210118</v>
      </c>
      <c r="B2235" t="s">
        <v>20</v>
      </c>
      <c r="C2235">
        <v>11</v>
      </c>
      <c r="D2235">
        <v>4004</v>
      </c>
      <c r="E2235">
        <v>235</v>
      </c>
      <c r="F2235">
        <v>36</v>
      </c>
      <c r="G2235">
        <v>345</v>
      </c>
      <c r="H2235">
        <v>41219.909999999902</v>
      </c>
      <c r="I2235">
        <v>46</v>
      </c>
      <c r="J2235">
        <v>4199.96</v>
      </c>
      <c r="K2235">
        <v>7</v>
      </c>
      <c r="L2235">
        <v>9</v>
      </c>
      <c r="M2235">
        <v>3</v>
      </c>
      <c r="N2235">
        <v>1</v>
      </c>
      <c r="O2235">
        <v>0</v>
      </c>
      <c r="P2235">
        <v>0</v>
      </c>
      <c r="Q2235">
        <v>0</v>
      </c>
    </row>
    <row r="2236" spans="1:17" x14ac:dyDescent="0.2">
      <c r="A2236">
        <v>20210118</v>
      </c>
      <c r="B2236" t="s">
        <v>20</v>
      </c>
      <c r="C2236">
        <v>14</v>
      </c>
      <c r="D2236">
        <v>3200</v>
      </c>
      <c r="E2236">
        <v>220</v>
      </c>
      <c r="F2236">
        <v>29</v>
      </c>
      <c r="G2236">
        <v>422</v>
      </c>
      <c r="H2236">
        <v>40138.980000000003</v>
      </c>
      <c r="I2236">
        <v>31</v>
      </c>
      <c r="J2236">
        <v>2668.85</v>
      </c>
      <c r="K2236">
        <v>7</v>
      </c>
      <c r="L2236">
        <v>3</v>
      </c>
      <c r="M2236">
        <v>0</v>
      </c>
      <c r="N2236">
        <v>0</v>
      </c>
      <c r="O2236">
        <v>0</v>
      </c>
      <c r="P2236">
        <v>0</v>
      </c>
      <c r="Q2236">
        <v>0</v>
      </c>
    </row>
    <row r="2237" spans="1:17" x14ac:dyDescent="0.2">
      <c r="A2237">
        <v>20210118</v>
      </c>
      <c r="B2237" t="s">
        <v>20</v>
      </c>
      <c r="C2237">
        <v>15</v>
      </c>
      <c r="D2237">
        <v>14502</v>
      </c>
      <c r="E2237">
        <v>1029</v>
      </c>
      <c r="F2237">
        <v>204</v>
      </c>
      <c r="G2237">
        <v>3029</v>
      </c>
      <c r="H2237">
        <v>265220.49</v>
      </c>
      <c r="I2237">
        <v>291</v>
      </c>
      <c r="J2237">
        <v>22217.79</v>
      </c>
      <c r="K2237">
        <v>89</v>
      </c>
      <c r="L2237">
        <v>34</v>
      </c>
      <c r="M2237">
        <v>5</v>
      </c>
      <c r="N2237">
        <v>0</v>
      </c>
      <c r="O2237">
        <v>0</v>
      </c>
      <c r="P2237">
        <v>0</v>
      </c>
      <c r="Q2237">
        <v>0</v>
      </c>
    </row>
    <row r="2238" spans="1:17" x14ac:dyDescent="0.2">
      <c r="A2238">
        <v>20210118</v>
      </c>
      <c r="B2238" t="s">
        <v>20</v>
      </c>
      <c r="C2238">
        <v>3</v>
      </c>
      <c r="D2238">
        <v>526526</v>
      </c>
      <c r="E2238">
        <v>42844</v>
      </c>
      <c r="F2238">
        <v>8253</v>
      </c>
      <c r="G2238">
        <v>64010</v>
      </c>
      <c r="H2238">
        <v>7480970.6199999703</v>
      </c>
      <c r="I2238">
        <v>12397</v>
      </c>
      <c r="J2238">
        <v>1131555.55999999</v>
      </c>
      <c r="K2238">
        <v>1885</v>
      </c>
      <c r="L2238">
        <v>1924</v>
      </c>
      <c r="M2238">
        <v>498</v>
      </c>
      <c r="N2238">
        <v>1255</v>
      </c>
      <c r="O2238">
        <v>313</v>
      </c>
      <c r="P2238">
        <v>359</v>
      </c>
      <c r="Q2238">
        <v>71</v>
      </c>
    </row>
    <row r="2239" spans="1:17" x14ac:dyDescent="0.2">
      <c r="A2239">
        <v>20210119</v>
      </c>
      <c r="B2239" t="s">
        <v>18</v>
      </c>
      <c r="C2239">
        <v>10</v>
      </c>
      <c r="D2239">
        <v>708</v>
      </c>
      <c r="E2239">
        <v>45</v>
      </c>
      <c r="F2239">
        <v>11</v>
      </c>
      <c r="G2239">
        <v>72</v>
      </c>
      <c r="H2239">
        <v>9926.7900000000009</v>
      </c>
      <c r="I2239">
        <v>12</v>
      </c>
      <c r="J2239">
        <v>1809.58</v>
      </c>
      <c r="K2239">
        <v>0</v>
      </c>
      <c r="L2239">
        <v>5</v>
      </c>
      <c r="M2239">
        <v>0</v>
      </c>
      <c r="N2239">
        <v>0</v>
      </c>
      <c r="O2239">
        <v>0</v>
      </c>
      <c r="P2239">
        <v>0</v>
      </c>
      <c r="Q2239">
        <v>0</v>
      </c>
    </row>
    <row r="2240" spans="1:17" x14ac:dyDescent="0.2">
      <c r="A2240">
        <v>20210119</v>
      </c>
      <c r="B2240" t="s">
        <v>18</v>
      </c>
      <c r="C2240">
        <v>12</v>
      </c>
      <c r="D2240">
        <v>387</v>
      </c>
      <c r="E2240">
        <v>12</v>
      </c>
      <c r="F2240">
        <v>4</v>
      </c>
      <c r="G2240">
        <v>16</v>
      </c>
      <c r="H2240">
        <v>2735.48</v>
      </c>
      <c r="I2240">
        <v>5</v>
      </c>
      <c r="J2240">
        <v>294.75</v>
      </c>
      <c r="K2240">
        <v>2</v>
      </c>
      <c r="L2240">
        <v>3</v>
      </c>
      <c r="M2240">
        <v>2</v>
      </c>
      <c r="N2240">
        <v>0</v>
      </c>
      <c r="O2240">
        <v>0</v>
      </c>
      <c r="P2240">
        <v>0</v>
      </c>
      <c r="Q2240">
        <v>0</v>
      </c>
    </row>
    <row r="2241" spans="1:17" x14ac:dyDescent="0.2">
      <c r="A2241">
        <v>20210119</v>
      </c>
      <c r="B2241" t="s">
        <v>18</v>
      </c>
      <c r="C2241">
        <v>6</v>
      </c>
      <c r="D2241">
        <v>4221</v>
      </c>
      <c r="E2241">
        <v>260</v>
      </c>
      <c r="F2241">
        <v>42</v>
      </c>
      <c r="G2241">
        <v>404</v>
      </c>
      <c r="H2241">
        <v>54831.35</v>
      </c>
      <c r="I2241">
        <v>70</v>
      </c>
      <c r="J2241">
        <v>7571.03999999999</v>
      </c>
      <c r="K2241">
        <v>10</v>
      </c>
      <c r="L2241">
        <v>25</v>
      </c>
      <c r="M2241">
        <v>8</v>
      </c>
      <c r="N2241">
        <v>9</v>
      </c>
      <c r="O2241">
        <v>2</v>
      </c>
      <c r="P2241">
        <v>3</v>
      </c>
      <c r="Q2241">
        <v>0</v>
      </c>
    </row>
    <row r="2242" spans="1:17" x14ac:dyDescent="0.2">
      <c r="A2242">
        <v>20210119</v>
      </c>
      <c r="B2242" t="s">
        <v>19</v>
      </c>
      <c r="C2242">
        <v>3</v>
      </c>
      <c r="D2242">
        <v>61563</v>
      </c>
      <c r="E2242">
        <v>6921</v>
      </c>
      <c r="F2242">
        <v>1256</v>
      </c>
      <c r="G2242">
        <v>8930</v>
      </c>
      <c r="H2242">
        <v>952621.49999999895</v>
      </c>
      <c r="I2242">
        <v>1772</v>
      </c>
      <c r="J2242">
        <v>153136.81</v>
      </c>
      <c r="K2242">
        <v>172</v>
      </c>
      <c r="L2242">
        <v>344</v>
      </c>
      <c r="M2242">
        <v>79</v>
      </c>
      <c r="N2242">
        <v>193</v>
      </c>
      <c r="O2242">
        <v>97</v>
      </c>
      <c r="P2242">
        <v>59</v>
      </c>
      <c r="Q2242">
        <v>6</v>
      </c>
    </row>
    <row r="2243" spans="1:17" x14ac:dyDescent="0.2">
      <c r="A2243">
        <v>20210119</v>
      </c>
      <c r="B2243" t="s">
        <v>19</v>
      </c>
      <c r="C2243">
        <v>4</v>
      </c>
      <c r="D2243">
        <v>21449</v>
      </c>
      <c r="E2243">
        <v>2226</v>
      </c>
      <c r="F2243">
        <v>435</v>
      </c>
      <c r="G2243">
        <v>3006</v>
      </c>
      <c r="H2243">
        <v>342204.36999999901</v>
      </c>
      <c r="I2243">
        <v>605</v>
      </c>
      <c r="J2243">
        <v>50649.5099999999</v>
      </c>
      <c r="K2243">
        <v>48</v>
      </c>
      <c r="L2243">
        <v>154</v>
      </c>
      <c r="M2243">
        <v>28</v>
      </c>
      <c r="N2243">
        <v>69</v>
      </c>
      <c r="O2243">
        <v>23</v>
      </c>
      <c r="P2243">
        <v>22</v>
      </c>
      <c r="Q2243">
        <v>3</v>
      </c>
    </row>
    <row r="2244" spans="1:17" x14ac:dyDescent="0.2">
      <c r="A2244">
        <v>20210119</v>
      </c>
      <c r="B2244" t="s">
        <v>19</v>
      </c>
      <c r="C2244">
        <v>5</v>
      </c>
      <c r="D2244">
        <v>11562</v>
      </c>
      <c r="E2244">
        <v>1148</v>
      </c>
      <c r="F2244">
        <v>201</v>
      </c>
      <c r="G2244">
        <v>1514</v>
      </c>
      <c r="H2244">
        <v>167809.83999999901</v>
      </c>
      <c r="I2244">
        <v>258</v>
      </c>
      <c r="J2244">
        <v>21552.95</v>
      </c>
      <c r="K2244">
        <v>28</v>
      </c>
      <c r="L2244">
        <v>65</v>
      </c>
      <c r="M2244">
        <v>9</v>
      </c>
      <c r="N2244">
        <v>22</v>
      </c>
      <c r="O2244">
        <v>7</v>
      </c>
      <c r="P2244">
        <v>6</v>
      </c>
      <c r="Q2244">
        <v>1</v>
      </c>
    </row>
    <row r="2245" spans="1:17" x14ac:dyDescent="0.2">
      <c r="A2245">
        <v>20210119</v>
      </c>
      <c r="B2245" t="s">
        <v>19</v>
      </c>
      <c r="C2245">
        <v>9</v>
      </c>
      <c r="D2245">
        <v>1225</v>
      </c>
      <c r="E2245">
        <v>144</v>
      </c>
      <c r="F2245">
        <v>14</v>
      </c>
      <c r="G2245">
        <v>177</v>
      </c>
      <c r="H2245">
        <v>21640.240000000002</v>
      </c>
      <c r="I2245">
        <v>19</v>
      </c>
      <c r="J2245">
        <v>1237.8399999999999</v>
      </c>
      <c r="K2245">
        <v>3</v>
      </c>
      <c r="L2245">
        <v>12</v>
      </c>
      <c r="M2245">
        <v>3</v>
      </c>
      <c r="N2245">
        <v>0</v>
      </c>
      <c r="O2245">
        <v>1</v>
      </c>
      <c r="P2245">
        <v>0</v>
      </c>
      <c r="Q2245">
        <v>0</v>
      </c>
    </row>
    <row r="2246" spans="1:17" x14ac:dyDescent="0.2">
      <c r="A2246">
        <v>20210119</v>
      </c>
      <c r="B2246" t="s">
        <v>20</v>
      </c>
      <c r="C2246">
        <v>15</v>
      </c>
      <c r="D2246">
        <v>17235</v>
      </c>
      <c r="E2246">
        <v>1160</v>
      </c>
      <c r="F2246">
        <v>216</v>
      </c>
      <c r="G2246">
        <v>2925</v>
      </c>
      <c r="H2246">
        <v>368315.41</v>
      </c>
      <c r="I2246">
        <v>313</v>
      </c>
      <c r="J2246">
        <v>26443.1</v>
      </c>
      <c r="K2246">
        <v>48</v>
      </c>
      <c r="L2246">
        <v>30</v>
      </c>
      <c r="M2246">
        <v>6</v>
      </c>
      <c r="N2246">
        <v>0</v>
      </c>
      <c r="O2246">
        <v>0</v>
      </c>
      <c r="P2246">
        <v>0</v>
      </c>
      <c r="Q2246">
        <v>0</v>
      </c>
    </row>
    <row r="2247" spans="1:17" x14ac:dyDescent="0.2">
      <c r="A2247">
        <v>20210119</v>
      </c>
      <c r="B2247" t="s">
        <v>20</v>
      </c>
      <c r="C2247">
        <v>5</v>
      </c>
      <c r="D2247">
        <v>125897</v>
      </c>
      <c r="E2247">
        <v>9034</v>
      </c>
      <c r="F2247">
        <v>1580</v>
      </c>
      <c r="G2247">
        <v>12964</v>
      </c>
      <c r="H2247">
        <v>1686187.25</v>
      </c>
      <c r="I2247">
        <v>2141</v>
      </c>
      <c r="J2247">
        <v>215583.09999999899</v>
      </c>
      <c r="K2247">
        <v>350</v>
      </c>
      <c r="L2247">
        <v>376</v>
      </c>
      <c r="M2247">
        <v>69</v>
      </c>
      <c r="N2247">
        <v>142</v>
      </c>
      <c r="O2247">
        <v>31</v>
      </c>
      <c r="P2247">
        <v>37</v>
      </c>
      <c r="Q2247">
        <v>7</v>
      </c>
    </row>
    <row r="2248" spans="1:17" x14ac:dyDescent="0.2">
      <c r="A2248">
        <v>20210120</v>
      </c>
      <c r="B2248" t="s">
        <v>18</v>
      </c>
      <c r="C2248">
        <v>11</v>
      </c>
      <c r="D2248">
        <v>651</v>
      </c>
      <c r="E2248">
        <v>28</v>
      </c>
      <c r="F2248">
        <v>5</v>
      </c>
      <c r="G2248">
        <v>35</v>
      </c>
      <c r="H2248">
        <v>5478.37</v>
      </c>
      <c r="I2248">
        <v>5</v>
      </c>
      <c r="J2248">
        <v>297.64999999999998</v>
      </c>
      <c r="K2248">
        <v>1</v>
      </c>
      <c r="L2248">
        <v>1</v>
      </c>
      <c r="M2248">
        <v>0</v>
      </c>
      <c r="N2248">
        <v>0</v>
      </c>
      <c r="O2248">
        <v>0</v>
      </c>
      <c r="P2248">
        <v>0</v>
      </c>
      <c r="Q2248">
        <v>0</v>
      </c>
    </row>
    <row r="2249" spans="1:17" x14ac:dyDescent="0.2">
      <c r="A2249">
        <v>20210120</v>
      </c>
      <c r="B2249" t="s">
        <v>18</v>
      </c>
      <c r="C2249">
        <v>4</v>
      </c>
      <c r="D2249">
        <v>32689</v>
      </c>
      <c r="E2249">
        <v>2627</v>
      </c>
      <c r="F2249">
        <v>476</v>
      </c>
      <c r="G2249">
        <v>3413</v>
      </c>
      <c r="H2249">
        <v>361278.549999999</v>
      </c>
      <c r="I2249">
        <v>719</v>
      </c>
      <c r="J2249">
        <v>55610.42</v>
      </c>
      <c r="K2249">
        <v>99</v>
      </c>
      <c r="L2249">
        <v>141</v>
      </c>
      <c r="M2249">
        <v>33</v>
      </c>
      <c r="N2249">
        <v>76</v>
      </c>
      <c r="O2249">
        <v>16</v>
      </c>
      <c r="P2249">
        <v>21</v>
      </c>
      <c r="Q2249">
        <v>3</v>
      </c>
    </row>
    <row r="2250" spans="1:17" x14ac:dyDescent="0.2">
      <c r="A2250">
        <v>20210120</v>
      </c>
      <c r="B2250" t="s">
        <v>18</v>
      </c>
      <c r="C2250">
        <v>6</v>
      </c>
      <c r="D2250">
        <v>4479</v>
      </c>
      <c r="E2250">
        <v>359</v>
      </c>
      <c r="F2250">
        <v>69</v>
      </c>
      <c r="G2250">
        <v>478</v>
      </c>
      <c r="H2250">
        <v>43018.81</v>
      </c>
      <c r="I2250">
        <v>97</v>
      </c>
      <c r="J2250">
        <v>7863.12</v>
      </c>
      <c r="K2250">
        <v>11</v>
      </c>
      <c r="L2250">
        <v>35</v>
      </c>
      <c r="M2250">
        <v>8</v>
      </c>
      <c r="N2250">
        <v>14</v>
      </c>
      <c r="O2250">
        <v>4</v>
      </c>
      <c r="P2250">
        <v>5</v>
      </c>
      <c r="Q2250">
        <v>0</v>
      </c>
    </row>
    <row r="2251" spans="1:17" x14ac:dyDescent="0.2">
      <c r="A2251">
        <v>20210120</v>
      </c>
      <c r="B2251" t="s">
        <v>18</v>
      </c>
      <c r="C2251">
        <v>7</v>
      </c>
      <c r="D2251">
        <v>2653</v>
      </c>
      <c r="E2251">
        <v>186</v>
      </c>
      <c r="F2251">
        <v>27</v>
      </c>
      <c r="G2251">
        <v>213</v>
      </c>
      <c r="H2251">
        <v>34870.519999999902</v>
      </c>
      <c r="I2251">
        <v>36</v>
      </c>
      <c r="J2251">
        <v>4434.54</v>
      </c>
      <c r="K2251">
        <v>3</v>
      </c>
      <c r="L2251">
        <v>15</v>
      </c>
      <c r="M2251">
        <v>5</v>
      </c>
      <c r="N2251">
        <v>2</v>
      </c>
      <c r="O2251">
        <v>0</v>
      </c>
      <c r="P2251">
        <v>2</v>
      </c>
      <c r="Q2251">
        <v>0</v>
      </c>
    </row>
    <row r="2252" spans="1:17" x14ac:dyDescent="0.2">
      <c r="A2252">
        <v>20210120</v>
      </c>
      <c r="B2252" t="s">
        <v>20</v>
      </c>
      <c r="C2252">
        <v>10</v>
      </c>
      <c r="D2252">
        <v>5802</v>
      </c>
      <c r="E2252">
        <v>352</v>
      </c>
      <c r="F2252">
        <v>49</v>
      </c>
      <c r="G2252">
        <v>501</v>
      </c>
      <c r="H2252">
        <v>100904.37</v>
      </c>
      <c r="I2252">
        <v>53</v>
      </c>
      <c r="J2252">
        <v>7199.6099999999897</v>
      </c>
      <c r="K2252">
        <v>12</v>
      </c>
      <c r="L2252">
        <v>6</v>
      </c>
      <c r="M2252">
        <v>1</v>
      </c>
      <c r="N2252">
        <v>0</v>
      </c>
      <c r="O2252">
        <v>0</v>
      </c>
      <c r="P2252">
        <v>0</v>
      </c>
      <c r="Q2252">
        <v>0</v>
      </c>
    </row>
    <row r="2253" spans="1:17" x14ac:dyDescent="0.2">
      <c r="A2253">
        <v>20210120</v>
      </c>
      <c r="B2253" t="s">
        <v>20</v>
      </c>
      <c r="C2253">
        <v>12</v>
      </c>
      <c r="D2253">
        <v>3238</v>
      </c>
      <c r="E2253">
        <v>157</v>
      </c>
      <c r="F2253">
        <v>23</v>
      </c>
      <c r="G2253">
        <v>437</v>
      </c>
      <c r="H2253">
        <v>63744.37</v>
      </c>
      <c r="I2253">
        <v>43</v>
      </c>
      <c r="J2253">
        <v>5620.26</v>
      </c>
      <c r="K2253">
        <v>3</v>
      </c>
      <c r="L2253">
        <v>5</v>
      </c>
      <c r="M2253">
        <v>1</v>
      </c>
      <c r="N2253">
        <v>0</v>
      </c>
      <c r="O2253">
        <v>0</v>
      </c>
      <c r="P2253">
        <v>0</v>
      </c>
      <c r="Q2253">
        <v>0</v>
      </c>
    </row>
    <row r="2254" spans="1:17" x14ac:dyDescent="0.2">
      <c r="A2254">
        <v>20210121</v>
      </c>
      <c r="B2254" t="s">
        <v>18</v>
      </c>
      <c r="C2254">
        <v>14</v>
      </c>
      <c r="D2254">
        <v>180</v>
      </c>
      <c r="E2254">
        <v>12</v>
      </c>
      <c r="F2254">
        <v>6</v>
      </c>
      <c r="G2254">
        <v>12</v>
      </c>
      <c r="H2254">
        <v>1283.82</v>
      </c>
      <c r="I2254">
        <v>6</v>
      </c>
      <c r="J2254">
        <v>737.48</v>
      </c>
      <c r="K2254">
        <v>1</v>
      </c>
      <c r="L2254">
        <v>3</v>
      </c>
      <c r="M2254">
        <v>1</v>
      </c>
      <c r="N2254">
        <v>0</v>
      </c>
      <c r="O2254">
        <v>0</v>
      </c>
      <c r="P2254">
        <v>0</v>
      </c>
      <c r="Q2254">
        <v>0</v>
      </c>
    </row>
    <row r="2255" spans="1:17" x14ac:dyDescent="0.2">
      <c r="A2255">
        <v>20210121</v>
      </c>
      <c r="B2255" t="s">
        <v>18</v>
      </c>
      <c r="C2255">
        <v>15</v>
      </c>
      <c r="D2255">
        <v>1462</v>
      </c>
      <c r="E2255">
        <v>79</v>
      </c>
      <c r="F2255">
        <v>14</v>
      </c>
      <c r="G2255">
        <v>94</v>
      </c>
      <c r="H2255">
        <v>13512.3299999999</v>
      </c>
      <c r="I2255">
        <v>20</v>
      </c>
      <c r="J2255">
        <v>1442.06</v>
      </c>
      <c r="K2255">
        <v>0</v>
      </c>
      <c r="L2255">
        <v>11</v>
      </c>
      <c r="M2255">
        <v>1</v>
      </c>
      <c r="N2255">
        <v>0</v>
      </c>
      <c r="O2255">
        <v>0</v>
      </c>
      <c r="P2255">
        <v>0</v>
      </c>
      <c r="Q2255">
        <v>0</v>
      </c>
    </row>
    <row r="2256" spans="1:17" x14ac:dyDescent="0.2">
      <c r="A2256">
        <v>20210121</v>
      </c>
      <c r="B2256" t="s">
        <v>18</v>
      </c>
      <c r="C2256">
        <v>4</v>
      </c>
      <c r="D2256">
        <v>35125</v>
      </c>
      <c r="E2256">
        <v>2703</v>
      </c>
      <c r="F2256">
        <v>537</v>
      </c>
      <c r="G2256">
        <v>3566</v>
      </c>
      <c r="H2256">
        <v>442683.72</v>
      </c>
      <c r="I2256">
        <v>792</v>
      </c>
      <c r="J2256">
        <v>71961.039999999994</v>
      </c>
      <c r="K2256">
        <v>105</v>
      </c>
      <c r="L2256">
        <v>155</v>
      </c>
      <c r="M2256">
        <v>28</v>
      </c>
      <c r="N2256">
        <v>69</v>
      </c>
      <c r="O2256">
        <v>21</v>
      </c>
      <c r="P2256">
        <v>17</v>
      </c>
      <c r="Q2256">
        <v>3</v>
      </c>
    </row>
    <row r="2257" spans="1:17" x14ac:dyDescent="0.2">
      <c r="A2257">
        <v>20210121</v>
      </c>
      <c r="B2257" t="s">
        <v>18</v>
      </c>
      <c r="C2257">
        <v>6</v>
      </c>
      <c r="D2257">
        <v>5094</v>
      </c>
      <c r="E2257">
        <v>361</v>
      </c>
      <c r="F2257">
        <v>62</v>
      </c>
      <c r="G2257">
        <v>445</v>
      </c>
      <c r="H2257">
        <v>70719.67</v>
      </c>
      <c r="I2257">
        <v>81</v>
      </c>
      <c r="J2257">
        <v>8389.61</v>
      </c>
      <c r="K2257">
        <v>9</v>
      </c>
      <c r="L2257">
        <v>30</v>
      </c>
      <c r="M2257">
        <v>4</v>
      </c>
      <c r="N2257">
        <v>13</v>
      </c>
      <c r="O2257">
        <v>2</v>
      </c>
      <c r="P2257">
        <v>2</v>
      </c>
      <c r="Q2257">
        <v>2</v>
      </c>
    </row>
    <row r="2258" spans="1:17" x14ac:dyDescent="0.2">
      <c r="A2258">
        <v>20210121</v>
      </c>
      <c r="B2258" t="s">
        <v>20</v>
      </c>
      <c r="C2258">
        <v>8</v>
      </c>
      <c r="D2258">
        <v>10503</v>
      </c>
      <c r="E2258">
        <v>685</v>
      </c>
      <c r="F2258">
        <v>121</v>
      </c>
      <c r="G2258">
        <v>1124</v>
      </c>
      <c r="H2258">
        <v>172899.37</v>
      </c>
      <c r="I2258">
        <v>156</v>
      </c>
      <c r="J2258">
        <v>18439.650000000001</v>
      </c>
      <c r="K2258">
        <v>26</v>
      </c>
      <c r="L2258">
        <v>29</v>
      </c>
      <c r="M2258">
        <v>5</v>
      </c>
      <c r="N2258">
        <v>1</v>
      </c>
      <c r="O2258">
        <v>1</v>
      </c>
      <c r="P2258">
        <v>1</v>
      </c>
      <c r="Q2258">
        <v>1</v>
      </c>
    </row>
    <row r="2259" spans="1:17" x14ac:dyDescent="0.2">
      <c r="A2259">
        <v>20210122</v>
      </c>
      <c r="B2259" t="s">
        <v>19</v>
      </c>
      <c r="C2259">
        <v>11</v>
      </c>
      <c r="D2259">
        <v>164</v>
      </c>
      <c r="E2259">
        <v>10</v>
      </c>
      <c r="F2259">
        <v>1</v>
      </c>
      <c r="G2259">
        <v>11</v>
      </c>
      <c r="H2259">
        <v>2417.14</v>
      </c>
      <c r="I2259">
        <v>1</v>
      </c>
      <c r="J2259">
        <v>290.95999999999998</v>
      </c>
      <c r="K2259">
        <v>0</v>
      </c>
      <c r="L2259">
        <v>1</v>
      </c>
      <c r="M2259">
        <v>0</v>
      </c>
      <c r="N2259">
        <v>0</v>
      </c>
      <c r="O2259">
        <v>0</v>
      </c>
      <c r="P2259">
        <v>0</v>
      </c>
      <c r="Q2259">
        <v>0</v>
      </c>
    </row>
    <row r="2260" spans="1:17" x14ac:dyDescent="0.2">
      <c r="A2260">
        <v>20210122</v>
      </c>
      <c r="B2260" t="s">
        <v>19</v>
      </c>
      <c r="C2260">
        <v>3</v>
      </c>
      <c r="D2260">
        <v>65450</v>
      </c>
      <c r="E2260">
        <v>7021</v>
      </c>
      <c r="F2260">
        <v>1218</v>
      </c>
      <c r="G2260">
        <v>9133</v>
      </c>
      <c r="H2260">
        <v>992687.5</v>
      </c>
      <c r="I2260">
        <v>1694</v>
      </c>
      <c r="J2260">
        <v>148802.21</v>
      </c>
      <c r="K2260">
        <v>156</v>
      </c>
      <c r="L2260">
        <v>289</v>
      </c>
      <c r="M2260">
        <v>63</v>
      </c>
      <c r="N2260">
        <v>211</v>
      </c>
      <c r="O2260">
        <v>28</v>
      </c>
      <c r="P2260">
        <v>40</v>
      </c>
      <c r="Q2260">
        <v>5</v>
      </c>
    </row>
    <row r="2261" spans="1:17" x14ac:dyDescent="0.2">
      <c r="A2261">
        <v>20210122</v>
      </c>
      <c r="B2261" t="s">
        <v>19</v>
      </c>
      <c r="C2261">
        <v>4</v>
      </c>
      <c r="D2261">
        <v>20642</v>
      </c>
      <c r="E2261">
        <v>2248</v>
      </c>
      <c r="F2261">
        <v>377</v>
      </c>
      <c r="G2261">
        <v>2891</v>
      </c>
      <c r="H2261">
        <v>344296.78999999899</v>
      </c>
      <c r="I2261">
        <v>537</v>
      </c>
      <c r="J2261">
        <v>45350.13</v>
      </c>
      <c r="K2261">
        <v>52</v>
      </c>
      <c r="L2261">
        <v>123</v>
      </c>
      <c r="M2261">
        <v>27</v>
      </c>
      <c r="N2261">
        <v>67</v>
      </c>
      <c r="O2261">
        <v>23</v>
      </c>
      <c r="P2261">
        <v>16</v>
      </c>
      <c r="Q2261">
        <v>3</v>
      </c>
    </row>
    <row r="2262" spans="1:17" x14ac:dyDescent="0.2">
      <c r="A2262">
        <v>20210122</v>
      </c>
      <c r="B2262" t="s">
        <v>19</v>
      </c>
      <c r="C2262">
        <v>5</v>
      </c>
      <c r="D2262">
        <v>11704</v>
      </c>
      <c r="E2262">
        <v>1112</v>
      </c>
      <c r="F2262">
        <v>187</v>
      </c>
      <c r="G2262">
        <v>1430</v>
      </c>
      <c r="H2262">
        <v>176812.02999999901</v>
      </c>
      <c r="I2262">
        <v>282</v>
      </c>
      <c r="J2262">
        <v>25495.279999999999</v>
      </c>
      <c r="K2262">
        <v>24</v>
      </c>
      <c r="L2262">
        <v>88</v>
      </c>
      <c r="M2262">
        <v>11</v>
      </c>
      <c r="N2262">
        <v>25</v>
      </c>
      <c r="O2262">
        <v>3</v>
      </c>
      <c r="P2262">
        <v>6</v>
      </c>
      <c r="Q2262">
        <v>1</v>
      </c>
    </row>
    <row r="2263" spans="1:17" x14ac:dyDescent="0.2">
      <c r="A2263">
        <v>20210122</v>
      </c>
      <c r="B2263" t="s">
        <v>19</v>
      </c>
      <c r="C2263">
        <v>9</v>
      </c>
      <c r="D2263">
        <v>463</v>
      </c>
      <c r="E2263">
        <v>45</v>
      </c>
      <c r="F2263">
        <v>7</v>
      </c>
      <c r="G2263">
        <v>53</v>
      </c>
      <c r="H2263">
        <v>7241.0299999999897</v>
      </c>
      <c r="I2263">
        <v>9</v>
      </c>
      <c r="J2263">
        <v>1185.8699999999999</v>
      </c>
      <c r="K2263">
        <v>1</v>
      </c>
      <c r="L2263">
        <v>5</v>
      </c>
      <c r="M2263">
        <v>0</v>
      </c>
      <c r="N2263">
        <v>0</v>
      </c>
      <c r="O2263">
        <v>1</v>
      </c>
      <c r="P2263">
        <v>0</v>
      </c>
      <c r="Q2263">
        <v>0</v>
      </c>
    </row>
    <row r="2264" spans="1:17" x14ac:dyDescent="0.2">
      <c r="A2264">
        <v>20210122</v>
      </c>
      <c r="B2264" t="s">
        <v>20</v>
      </c>
      <c r="C2264">
        <v>11</v>
      </c>
      <c r="D2264">
        <v>3413</v>
      </c>
      <c r="E2264">
        <v>240</v>
      </c>
      <c r="F2264">
        <v>35</v>
      </c>
      <c r="G2264">
        <v>361</v>
      </c>
      <c r="H2264">
        <v>43494.55</v>
      </c>
      <c r="I2264">
        <v>50</v>
      </c>
      <c r="J2264">
        <v>5769.45</v>
      </c>
      <c r="K2264">
        <v>10</v>
      </c>
      <c r="L2264">
        <v>4</v>
      </c>
      <c r="M2264">
        <v>1</v>
      </c>
      <c r="N2264">
        <v>0</v>
      </c>
      <c r="O2264">
        <v>0</v>
      </c>
      <c r="P2264">
        <v>0</v>
      </c>
      <c r="Q2264">
        <v>0</v>
      </c>
    </row>
    <row r="2265" spans="1:17" x14ac:dyDescent="0.2">
      <c r="A2265">
        <v>20210122</v>
      </c>
      <c r="B2265" t="s">
        <v>20</v>
      </c>
      <c r="C2265">
        <v>13</v>
      </c>
      <c r="D2265">
        <v>2481</v>
      </c>
      <c r="E2265">
        <v>167</v>
      </c>
      <c r="F2265">
        <v>34</v>
      </c>
      <c r="G2265">
        <v>392</v>
      </c>
      <c r="H2265">
        <v>51935.74</v>
      </c>
      <c r="I2265">
        <v>44</v>
      </c>
      <c r="J2265">
        <v>7520.2599999999902</v>
      </c>
      <c r="K2265">
        <v>7</v>
      </c>
      <c r="L2265">
        <v>8</v>
      </c>
      <c r="M2265">
        <v>0</v>
      </c>
      <c r="N2265">
        <v>0</v>
      </c>
      <c r="O2265">
        <v>0</v>
      </c>
      <c r="P2265">
        <v>0</v>
      </c>
      <c r="Q2265">
        <v>0</v>
      </c>
    </row>
    <row r="2266" spans="1:17" x14ac:dyDescent="0.2">
      <c r="A2266">
        <v>20210122</v>
      </c>
      <c r="B2266" t="s">
        <v>20</v>
      </c>
      <c r="C2266">
        <v>14</v>
      </c>
      <c r="D2266">
        <v>1950</v>
      </c>
      <c r="E2266">
        <v>118</v>
      </c>
      <c r="F2266">
        <v>30</v>
      </c>
      <c r="G2266">
        <v>127</v>
      </c>
      <c r="H2266">
        <v>15093.12</v>
      </c>
      <c r="I2266">
        <v>35</v>
      </c>
      <c r="J2266">
        <v>2993.54</v>
      </c>
      <c r="K2266">
        <v>7</v>
      </c>
      <c r="L2266">
        <v>4</v>
      </c>
      <c r="M2266">
        <v>2</v>
      </c>
      <c r="N2266">
        <v>0</v>
      </c>
      <c r="O2266">
        <v>0</v>
      </c>
      <c r="P2266">
        <v>0</v>
      </c>
      <c r="Q2266">
        <v>0</v>
      </c>
    </row>
    <row r="2267" spans="1:17" x14ac:dyDescent="0.2">
      <c r="A2267">
        <v>20210122</v>
      </c>
      <c r="B2267" t="s">
        <v>20</v>
      </c>
      <c r="C2267">
        <v>4</v>
      </c>
      <c r="D2267">
        <v>168029</v>
      </c>
      <c r="E2267">
        <v>13293</v>
      </c>
      <c r="F2267">
        <v>2537</v>
      </c>
      <c r="G2267">
        <v>20486</v>
      </c>
      <c r="H2267">
        <v>2394226.64</v>
      </c>
      <c r="I2267">
        <v>3686</v>
      </c>
      <c r="J2267">
        <v>325232.43999999901</v>
      </c>
      <c r="K2267">
        <v>497</v>
      </c>
      <c r="L2267">
        <v>790</v>
      </c>
      <c r="M2267">
        <v>153</v>
      </c>
      <c r="N2267">
        <v>443</v>
      </c>
      <c r="O2267">
        <v>123</v>
      </c>
      <c r="P2267">
        <v>104</v>
      </c>
      <c r="Q2267">
        <v>16</v>
      </c>
    </row>
    <row r="2268" spans="1:17" x14ac:dyDescent="0.2">
      <c r="A2268">
        <v>20210122</v>
      </c>
      <c r="B2268" t="s">
        <v>20</v>
      </c>
      <c r="C2268">
        <v>6</v>
      </c>
      <c r="D2268">
        <v>29898</v>
      </c>
      <c r="E2268">
        <v>2149</v>
      </c>
      <c r="F2268">
        <v>407</v>
      </c>
      <c r="G2268">
        <v>3109</v>
      </c>
      <c r="H2268">
        <v>420176.28</v>
      </c>
      <c r="I2268">
        <v>527</v>
      </c>
      <c r="J2268">
        <v>53835.92</v>
      </c>
      <c r="K2268">
        <v>80</v>
      </c>
      <c r="L2268">
        <v>109</v>
      </c>
      <c r="M2268">
        <v>21</v>
      </c>
      <c r="N2268">
        <v>43</v>
      </c>
      <c r="O2268">
        <v>10</v>
      </c>
      <c r="P2268">
        <v>7</v>
      </c>
      <c r="Q2268">
        <v>0</v>
      </c>
    </row>
    <row r="2269" spans="1:17" x14ac:dyDescent="0.2">
      <c r="A2269">
        <v>20210122</v>
      </c>
      <c r="B2269" t="s">
        <v>20</v>
      </c>
      <c r="C2269">
        <v>7</v>
      </c>
      <c r="D2269">
        <v>16564</v>
      </c>
      <c r="E2269">
        <v>1039</v>
      </c>
      <c r="F2269">
        <v>208</v>
      </c>
      <c r="G2269">
        <v>1454</v>
      </c>
      <c r="H2269">
        <v>223103.8</v>
      </c>
      <c r="I2269">
        <v>264</v>
      </c>
      <c r="J2269">
        <v>31075.22</v>
      </c>
      <c r="K2269">
        <v>35</v>
      </c>
      <c r="L2269">
        <v>79</v>
      </c>
      <c r="M2269">
        <v>21</v>
      </c>
      <c r="N2269">
        <v>30</v>
      </c>
      <c r="O2269">
        <v>4</v>
      </c>
      <c r="P2269">
        <v>9</v>
      </c>
      <c r="Q2269">
        <v>2</v>
      </c>
    </row>
    <row r="2270" spans="1:17" x14ac:dyDescent="0.2">
      <c r="A2270">
        <v>20210122</v>
      </c>
      <c r="B2270" t="s">
        <v>20</v>
      </c>
      <c r="C2270">
        <v>9</v>
      </c>
      <c r="D2270">
        <v>5653</v>
      </c>
      <c r="E2270">
        <v>432</v>
      </c>
      <c r="F2270">
        <v>58</v>
      </c>
      <c r="G2270">
        <v>667</v>
      </c>
      <c r="H2270">
        <v>78538.44</v>
      </c>
      <c r="I2270">
        <v>80</v>
      </c>
      <c r="J2270">
        <v>8804.83</v>
      </c>
      <c r="K2270">
        <v>15</v>
      </c>
      <c r="L2270">
        <v>28</v>
      </c>
      <c r="M2270">
        <v>1</v>
      </c>
      <c r="N2270">
        <v>1</v>
      </c>
      <c r="O2270">
        <v>6</v>
      </c>
      <c r="P2270">
        <v>1</v>
      </c>
      <c r="Q2270">
        <v>0</v>
      </c>
    </row>
    <row r="2271" spans="1:17" x14ac:dyDescent="0.2">
      <c r="A2271">
        <v>20210123</v>
      </c>
      <c r="B2271" t="s">
        <v>18</v>
      </c>
      <c r="C2271">
        <v>13</v>
      </c>
      <c r="D2271">
        <v>188</v>
      </c>
      <c r="E2271">
        <v>8</v>
      </c>
      <c r="F2271" t="s">
        <v>41</v>
      </c>
      <c r="G2271">
        <v>9</v>
      </c>
      <c r="H2271">
        <v>655.23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</row>
    <row r="2272" spans="1:17" x14ac:dyDescent="0.2">
      <c r="A2272">
        <v>20210123</v>
      </c>
      <c r="B2272" t="s">
        <v>19</v>
      </c>
      <c r="C2272">
        <v>14</v>
      </c>
      <c r="D2272">
        <v>75</v>
      </c>
      <c r="E2272">
        <v>5</v>
      </c>
      <c r="F2272" t="s">
        <v>41</v>
      </c>
      <c r="G2272">
        <v>5</v>
      </c>
      <c r="H2272">
        <v>619.38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</row>
    <row r="2273" spans="1:17" x14ac:dyDescent="0.2">
      <c r="A2273">
        <v>20210124</v>
      </c>
      <c r="B2273" t="s">
        <v>19</v>
      </c>
      <c r="C2273">
        <v>13</v>
      </c>
      <c r="D2273">
        <v>116</v>
      </c>
      <c r="E2273">
        <v>4</v>
      </c>
      <c r="F2273">
        <v>1</v>
      </c>
      <c r="G2273">
        <v>6</v>
      </c>
      <c r="H2273">
        <v>1104.0999999999999</v>
      </c>
      <c r="I2273">
        <v>3</v>
      </c>
      <c r="J2273">
        <v>518.93999999999903</v>
      </c>
      <c r="K2273">
        <v>3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</row>
    <row r="2274" spans="1:17" x14ac:dyDescent="0.2">
      <c r="A2274">
        <v>20210124</v>
      </c>
      <c r="B2274" t="s">
        <v>19</v>
      </c>
      <c r="C2274">
        <v>9</v>
      </c>
      <c r="D2274">
        <v>409</v>
      </c>
      <c r="E2274">
        <v>27</v>
      </c>
      <c r="F2274">
        <v>2</v>
      </c>
      <c r="G2274">
        <v>30</v>
      </c>
      <c r="H2274">
        <v>6124.04</v>
      </c>
      <c r="I2274">
        <v>2</v>
      </c>
      <c r="J2274">
        <v>57.089999999999897</v>
      </c>
      <c r="K2274">
        <v>0</v>
      </c>
      <c r="L2274">
        <v>1</v>
      </c>
      <c r="M2274">
        <v>0</v>
      </c>
      <c r="N2274">
        <v>0</v>
      </c>
      <c r="O2274">
        <v>0</v>
      </c>
      <c r="P2274">
        <v>0</v>
      </c>
      <c r="Q2274">
        <v>0</v>
      </c>
    </row>
    <row r="2275" spans="1:17" x14ac:dyDescent="0.2">
      <c r="A2275">
        <v>20210124</v>
      </c>
      <c r="B2275" t="s">
        <v>20</v>
      </c>
      <c r="C2275">
        <v>12</v>
      </c>
      <c r="D2275">
        <v>2962</v>
      </c>
      <c r="E2275">
        <v>173</v>
      </c>
      <c r="F2275">
        <v>35</v>
      </c>
      <c r="G2275">
        <v>321</v>
      </c>
      <c r="H2275">
        <v>39144.499999999898</v>
      </c>
      <c r="I2275">
        <v>42</v>
      </c>
      <c r="J2275">
        <v>3971.02</v>
      </c>
      <c r="K2275">
        <v>8</v>
      </c>
      <c r="L2275">
        <v>4</v>
      </c>
      <c r="M2275">
        <v>0</v>
      </c>
      <c r="N2275">
        <v>0</v>
      </c>
      <c r="O2275">
        <v>0</v>
      </c>
      <c r="P2275">
        <v>0</v>
      </c>
      <c r="Q2275">
        <v>0</v>
      </c>
    </row>
    <row r="2276" spans="1:17" x14ac:dyDescent="0.2">
      <c r="A2276">
        <v>20210124</v>
      </c>
      <c r="B2276" t="s">
        <v>20</v>
      </c>
      <c r="C2276">
        <v>13</v>
      </c>
      <c r="D2276">
        <v>2713</v>
      </c>
      <c r="E2276">
        <v>153</v>
      </c>
      <c r="F2276">
        <v>23</v>
      </c>
      <c r="G2276">
        <v>244</v>
      </c>
      <c r="H2276">
        <v>30575.55</v>
      </c>
      <c r="I2276">
        <v>28</v>
      </c>
      <c r="J2276">
        <v>3355.3</v>
      </c>
      <c r="K2276">
        <v>8</v>
      </c>
      <c r="L2276">
        <v>5</v>
      </c>
      <c r="M2276">
        <v>0</v>
      </c>
      <c r="N2276">
        <v>0</v>
      </c>
      <c r="O2276">
        <v>0</v>
      </c>
      <c r="P2276">
        <v>0</v>
      </c>
      <c r="Q2276">
        <v>0</v>
      </c>
    </row>
    <row r="2277" spans="1:17" x14ac:dyDescent="0.2">
      <c r="A2277">
        <v>20210124</v>
      </c>
      <c r="B2277" t="s">
        <v>20</v>
      </c>
      <c r="C2277">
        <v>3</v>
      </c>
      <c r="D2277">
        <v>505245</v>
      </c>
      <c r="E2277">
        <v>40344</v>
      </c>
      <c r="F2277">
        <v>7989</v>
      </c>
      <c r="G2277">
        <v>57311</v>
      </c>
      <c r="H2277">
        <v>5971605.6299999896</v>
      </c>
      <c r="I2277">
        <v>11810</v>
      </c>
      <c r="J2277">
        <v>967607.93999999901</v>
      </c>
      <c r="K2277">
        <v>1469</v>
      </c>
      <c r="L2277">
        <v>1980</v>
      </c>
      <c r="M2277">
        <v>419</v>
      </c>
      <c r="N2277">
        <v>1226</v>
      </c>
      <c r="O2277">
        <v>325</v>
      </c>
      <c r="P2277">
        <v>311</v>
      </c>
      <c r="Q2277">
        <v>38</v>
      </c>
    </row>
    <row r="2278" spans="1:17" x14ac:dyDescent="0.2">
      <c r="A2278">
        <v>20210124</v>
      </c>
      <c r="B2278" t="s">
        <v>20</v>
      </c>
      <c r="C2278">
        <v>4</v>
      </c>
      <c r="D2278">
        <v>195548</v>
      </c>
      <c r="E2278">
        <v>14646</v>
      </c>
      <c r="F2278">
        <v>2813</v>
      </c>
      <c r="G2278">
        <v>21511</v>
      </c>
      <c r="H2278">
        <v>2545210.98999999</v>
      </c>
      <c r="I2278">
        <v>4055</v>
      </c>
      <c r="J2278">
        <v>365027.32</v>
      </c>
      <c r="K2278">
        <v>528</v>
      </c>
      <c r="L2278">
        <v>686</v>
      </c>
      <c r="M2278">
        <v>149</v>
      </c>
      <c r="N2278">
        <v>320</v>
      </c>
      <c r="O2278">
        <v>109</v>
      </c>
      <c r="P2278">
        <v>95</v>
      </c>
      <c r="Q2278">
        <v>22</v>
      </c>
    </row>
    <row r="2279" spans="1:17" x14ac:dyDescent="0.2">
      <c r="A2279">
        <v>20210124</v>
      </c>
      <c r="B2279" t="s">
        <v>20</v>
      </c>
      <c r="C2279">
        <v>6</v>
      </c>
      <c r="D2279">
        <v>31936</v>
      </c>
      <c r="E2279">
        <v>2194</v>
      </c>
      <c r="F2279">
        <v>426</v>
      </c>
      <c r="G2279">
        <v>3321</v>
      </c>
      <c r="H2279">
        <v>409246.48</v>
      </c>
      <c r="I2279">
        <v>571</v>
      </c>
      <c r="J2279">
        <v>52860.07</v>
      </c>
      <c r="K2279">
        <v>101</v>
      </c>
      <c r="L2279">
        <v>122</v>
      </c>
      <c r="M2279">
        <v>28</v>
      </c>
      <c r="N2279">
        <v>42</v>
      </c>
      <c r="O2279">
        <v>17</v>
      </c>
      <c r="P2279">
        <v>6</v>
      </c>
      <c r="Q2279">
        <v>11</v>
      </c>
    </row>
    <row r="2280" spans="1:17" x14ac:dyDescent="0.2">
      <c r="A2280">
        <v>20210125</v>
      </c>
      <c r="B2280" t="s">
        <v>19</v>
      </c>
      <c r="C2280">
        <v>5</v>
      </c>
      <c r="D2280">
        <v>12523</v>
      </c>
      <c r="E2280">
        <v>1321</v>
      </c>
      <c r="F2280">
        <v>212</v>
      </c>
      <c r="G2280">
        <v>1906</v>
      </c>
      <c r="H2280">
        <v>172262.93999999901</v>
      </c>
      <c r="I2280">
        <v>308</v>
      </c>
      <c r="J2280">
        <v>19605.580000000002</v>
      </c>
      <c r="K2280">
        <v>39</v>
      </c>
      <c r="L2280">
        <v>62</v>
      </c>
      <c r="M2280">
        <v>10</v>
      </c>
      <c r="N2280">
        <v>16</v>
      </c>
      <c r="O2280">
        <v>10</v>
      </c>
      <c r="P2280">
        <v>6</v>
      </c>
      <c r="Q2280">
        <v>1</v>
      </c>
    </row>
    <row r="2281" spans="1:17" x14ac:dyDescent="0.2">
      <c r="A2281">
        <v>20210125</v>
      </c>
      <c r="B2281" t="s">
        <v>19</v>
      </c>
      <c r="C2281">
        <v>7</v>
      </c>
      <c r="D2281">
        <v>1456</v>
      </c>
      <c r="E2281">
        <v>121</v>
      </c>
      <c r="F2281">
        <v>24</v>
      </c>
      <c r="G2281">
        <v>152</v>
      </c>
      <c r="H2281">
        <v>25538.789999999899</v>
      </c>
      <c r="I2281">
        <v>29</v>
      </c>
      <c r="J2281">
        <v>3060.3999999999901</v>
      </c>
      <c r="K2281">
        <v>1</v>
      </c>
      <c r="L2281">
        <v>15</v>
      </c>
      <c r="M2281">
        <v>7</v>
      </c>
      <c r="N2281">
        <v>6</v>
      </c>
      <c r="O2281">
        <v>2</v>
      </c>
      <c r="P2281">
        <v>4</v>
      </c>
      <c r="Q2281">
        <v>1</v>
      </c>
    </row>
    <row r="2282" spans="1:17" x14ac:dyDescent="0.2">
      <c r="A2282">
        <v>20210125</v>
      </c>
      <c r="B2282" t="s">
        <v>19</v>
      </c>
      <c r="C2282">
        <v>9</v>
      </c>
      <c r="D2282">
        <v>557</v>
      </c>
      <c r="E2282">
        <v>59</v>
      </c>
      <c r="F2282">
        <v>9</v>
      </c>
      <c r="G2282">
        <v>68</v>
      </c>
      <c r="H2282">
        <v>13541.59</v>
      </c>
      <c r="I2282">
        <v>11</v>
      </c>
      <c r="J2282">
        <v>2274.9</v>
      </c>
      <c r="K2282">
        <v>2</v>
      </c>
      <c r="L2282">
        <v>4</v>
      </c>
      <c r="M2282">
        <v>1</v>
      </c>
      <c r="N2282">
        <v>1</v>
      </c>
      <c r="O2282">
        <v>0</v>
      </c>
      <c r="P2282">
        <v>1</v>
      </c>
      <c r="Q2282">
        <v>0</v>
      </c>
    </row>
    <row r="2283" spans="1:17" x14ac:dyDescent="0.2">
      <c r="A2283">
        <v>20210125</v>
      </c>
      <c r="B2283" t="s">
        <v>20</v>
      </c>
      <c r="C2283">
        <v>15</v>
      </c>
      <c r="D2283">
        <v>17489</v>
      </c>
      <c r="E2283">
        <v>1151</v>
      </c>
      <c r="F2283">
        <v>183</v>
      </c>
      <c r="G2283">
        <v>2923</v>
      </c>
      <c r="H2283">
        <v>435993.11</v>
      </c>
      <c r="I2283">
        <v>248</v>
      </c>
      <c r="J2283">
        <v>27978.69</v>
      </c>
      <c r="K2283">
        <v>66</v>
      </c>
      <c r="L2283">
        <v>21</v>
      </c>
      <c r="M2283">
        <v>7</v>
      </c>
      <c r="N2283">
        <v>0</v>
      </c>
      <c r="O2283">
        <v>0</v>
      </c>
      <c r="P2283">
        <v>0</v>
      </c>
      <c r="Q2283">
        <v>0</v>
      </c>
    </row>
    <row r="2284" spans="1:17" x14ac:dyDescent="0.2">
      <c r="A2284">
        <v>20210125</v>
      </c>
      <c r="B2284" t="s">
        <v>20</v>
      </c>
      <c r="C2284">
        <v>5</v>
      </c>
      <c r="D2284">
        <v>119425</v>
      </c>
      <c r="E2284">
        <v>8871</v>
      </c>
      <c r="F2284">
        <v>1591</v>
      </c>
      <c r="G2284">
        <v>14396</v>
      </c>
      <c r="H2284">
        <v>1440190.01</v>
      </c>
      <c r="I2284">
        <v>2319</v>
      </c>
      <c r="J2284">
        <v>166666.57999999999</v>
      </c>
      <c r="K2284">
        <v>341</v>
      </c>
      <c r="L2284">
        <v>343</v>
      </c>
      <c r="M2284">
        <v>50</v>
      </c>
      <c r="N2284">
        <v>119</v>
      </c>
      <c r="O2284">
        <v>38</v>
      </c>
      <c r="P2284">
        <v>17</v>
      </c>
      <c r="Q2284">
        <v>5</v>
      </c>
    </row>
    <row r="2285" spans="1:17" x14ac:dyDescent="0.2">
      <c r="A2285">
        <v>20210125</v>
      </c>
      <c r="B2285" t="s">
        <v>20</v>
      </c>
      <c r="C2285">
        <v>7</v>
      </c>
      <c r="D2285">
        <v>17878</v>
      </c>
      <c r="E2285">
        <v>1199</v>
      </c>
      <c r="F2285">
        <v>223</v>
      </c>
      <c r="G2285">
        <v>5974</v>
      </c>
      <c r="H2285">
        <v>837767.450000001</v>
      </c>
      <c r="I2285">
        <v>292</v>
      </c>
      <c r="J2285">
        <v>30528.33</v>
      </c>
      <c r="K2285">
        <v>46</v>
      </c>
      <c r="L2285">
        <v>71</v>
      </c>
      <c r="M2285">
        <v>15</v>
      </c>
      <c r="N2285">
        <v>30</v>
      </c>
      <c r="O2285">
        <v>4</v>
      </c>
      <c r="P2285">
        <v>6</v>
      </c>
      <c r="Q2285">
        <v>1</v>
      </c>
    </row>
    <row r="2286" spans="1:17" x14ac:dyDescent="0.2">
      <c r="A2286">
        <v>20210126</v>
      </c>
      <c r="B2286" t="s">
        <v>18</v>
      </c>
      <c r="C2286">
        <v>5</v>
      </c>
      <c r="D2286">
        <v>18707</v>
      </c>
      <c r="E2286">
        <v>1458</v>
      </c>
      <c r="F2286">
        <v>271</v>
      </c>
      <c r="G2286">
        <v>1982</v>
      </c>
      <c r="H2286">
        <v>192544.18</v>
      </c>
      <c r="I2286">
        <v>389</v>
      </c>
      <c r="J2286">
        <v>28019.51</v>
      </c>
      <c r="K2286">
        <v>57</v>
      </c>
      <c r="L2286">
        <v>75</v>
      </c>
      <c r="M2286">
        <v>7</v>
      </c>
      <c r="N2286">
        <v>16</v>
      </c>
      <c r="O2286">
        <v>5</v>
      </c>
      <c r="P2286">
        <v>2</v>
      </c>
      <c r="Q2286">
        <v>1</v>
      </c>
    </row>
    <row r="2287" spans="1:17" x14ac:dyDescent="0.2">
      <c r="A2287">
        <v>20210126</v>
      </c>
      <c r="B2287" t="s">
        <v>18</v>
      </c>
      <c r="C2287">
        <v>7</v>
      </c>
      <c r="D2287">
        <v>1847</v>
      </c>
      <c r="E2287">
        <v>109</v>
      </c>
      <c r="F2287">
        <v>17</v>
      </c>
      <c r="G2287">
        <v>126</v>
      </c>
      <c r="H2287">
        <v>20073.330000000002</v>
      </c>
      <c r="I2287">
        <v>18</v>
      </c>
      <c r="J2287">
        <v>2058.31</v>
      </c>
      <c r="K2287">
        <v>0</v>
      </c>
      <c r="L2287">
        <v>12</v>
      </c>
      <c r="M2287">
        <v>5</v>
      </c>
      <c r="N2287">
        <v>3</v>
      </c>
      <c r="O2287">
        <v>2</v>
      </c>
      <c r="P2287">
        <v>3</v>
      </c>
      <c r="Q2287">
        <v>0</v>
      </c>
    </row>
    <row r="2288" spans="1:17" x14ac:dyDescent="0.2">
      <c r="A2288">
        <v>20210126</v>
      </c>
      <c r="B2288" t="s">
        <v>19</v>
      </c>
      <c r="C2288">
        <v>8</v>
      </c>
      <c r="D2288">
        <v>628</v>
      </c>
      <c r="E2288">
        <v>62</v>
      </c>
      <c r="F2288">
        <v>13</v>
      </c>
      <c r="G2288">
        <v>79</v>
      </c>
      <c r="H2288">
        <v>12178.17</v>
      </c>
      <c r="I2288">
        <v>15</v>
      </c>
      <c r="J2288">
        <v>1942.06</v>
      </c>
      <c r="K2288">
        <v>1</v>
      </c>
      <c r="L2288">
        <v>10</v>
      </c>
      <c r="M2288">
        <v>0</v>
      </c>
      <c r="N2288">
        <v>1</v>
      </c>
      <c r="O2288">
        <v>0</v>
      </c>
      <c r="P2288">
        <v>0</v>
      </c>
      <c r="Q2288">
        <v>0</v>
      </c>
    </row>
    <row r="2289" spans="1:17" x14ac:dyDescent="0.2">
      <c r="A2289">
        <v>20210126</v>
      </c>
      <c r="B2289" t="s">
        <v>20</v>
      </c>
      <c r="C2289">
        <v>12</v>
      </c>
      <c r="D2289">
        <v>3291</v>
      </c>
      <c r="E2289">
        <v>232</v>
      </c>
      <c r="F2289">
        <v>51</v>
      </c>
      <c r="G2289">
        <v>480</v>
      </c>
      <c r="H2289">
        <v>86468.379999999903</v>
      </c>
      <c r="I2289">
        <v>62</v>
      </c>
      <c r="J2289">
        <v>10860.9</v>
      </c>
      <c r="K2289">
        <v>13</v>
      </c>
      <c r="L2289">
        <v>6</v>
      </c>
      <c r="M2289">
        <v>2</v>
      </c>
      <c r="N2289">
        <v>0</v>
      </c>
      <c r="O2289">
        <v>1</v>
      </c>
      <c r="P2289">
        <v>0</v>
      </c>
      <c r="Q2289">
        <v>0</v>
      </c>
    </row>
    <row r="2290" spans="1:17" x14ac:dyDescent="0.2">
      <c r="A2290">
        <v>20210126</v>
      </c>
      <c r="B2290" t="s">
        <v>20</v>
      </c>
      <c r="C2290">
        <v>8</v>
      </c>
      <c r="D2290">
        <v>11619</v>
      </c>
      <c r="E2290">
        <v>830</v>
      </c>
      <c r="F2290">
        <v>172</v>
      </c>
      <c r="G2290">
        <v>3549</v>
      </c>
      <c r="H2290">
        <v>612834.26999999897</v>
      </c>
      <c r="I2290">
        <v>228</v>
      </c>
      <c r="J2290">
        <v>24891.1</v>
      </c>
      <c r="K2290">
        <v>44</v>
      </c>
      <c r="L2290">
        <v>34</v>
      </c>
      <c r="M2290">
        <v>2</v>
      </c>
      <c r="N2290">
        <v>2</v>
      </c>
      <c r="O2290">
        <v>1</v>
      </c>
      <c r="P2290">
        <v>0</v>
      </c>
      <c r="Q2290">
        <v>0</v>
      </c>
    </row>
    <row r="2291" spans="1:17" x14ac:dyDescent="0.2">
      <c r="A2291">
        <v>20210127</v>
      </c>
      <c r="B2291" t="s">
        <v>18</v>
      </c>
      <c r="C2291">
        <v>15</v>
      </c>
      <c r="D2291">
        <v>1112</v>
      </c>
      <c r="E2291">
        <v>66</v>
      </c>
      <c r="F2291">
        <v>7</v>
      </c>
      <c r="G2291">
        <v>84</v>
      </c>
      <c r="H2291">
        <v>5986.68</v>
      </c>
      <c r="I2291">
        <v>15</v>
      </c>
      <c r="J2291">
        <v>877.4</v>
      </c>
      <c r="K2291">
        <v>1</v>
      </c>
      <c r="L2291">
        <v>11</v>
      </c>
      <c r="M2291">
        <v>0</v>
      </c>
      <c r="N2291">
        <v>0</v>
      </c>
      <c r="O2291">
        <v>0</v>
      </c>
      <c r="P2291">
        <v>0</v>
      </c>
      <c r="Q2291">
        <v>0</v>
      </c>
    </row>
    <row r="2292" spans="1:17" x14ac:dyDescent="0.2">
      <c r="A2292">
        <v>20210127</v>
      </c>
      <c r="B2292" t="s">
        <v>18</v>
      </c>
      <c r="C2292">
        <v>3</v>
      </c>
      <c r="D2292">
        <v>105386</v>
      </c>
      <c r="E2292">
        <v>9435</v>
      </c>
      <c r="F2292">
        <v>1710</v>
      </c>
      <c r="G2292">
        <v>13541</v>
      </c>
      <c r="H2292">
        <v>1174241.80999999</v>
      </c>
      <c r="I2292">
        <v>2575</v>
      </c>
      <c r="J2292">
        <v>184423.69999999899</v>
      </c>
      <c r="K2292">
        <v>391</v>
      </c>
      <c r="L2292">
        <v>403</v>
      </c>
      <c r="M2292">
        <v>70</v>
      </c>
      <c r="N2292">
        <v>256</v>
      </c>
      <c r="O2292">
        <v>53</v>
      </c>
      <c r="P2292">
        <v>42</v>
      </c>
      <c r="Q2292">
        <v>4</v>
      </c>
    </row>
    <row r="2293" spans="1:17" x14ac:dyDescent="0.2">
      <c r="A2293">
        <v>20210127</v>
      </c>
      <c r="B2293" t="s">
        <v>18</v>
      </c>
      <c r="C2293">
        <v>7</v>
      </c>
      <c r="D2293">
        <v>2183</v>
      </c>
      <c r="E2293">
        <v>147</v>
      </c>
      <c r="F2293">
        <v>28</v>
      </c>
      <c r="G2293">
        <v>200</v>
      </c>
      <c r="H2293">
        <v>19738.52</v>
      </c>
      <c r="I2293">
        <v>33</v>
      </c>
      <c r="J2293">
        <v>3094.98</v>
      </c>
      <c r="K2293">
        <v>4</v>
      </c>
      <c r="L2293">
        <v>11</v>
      </c>
      <c r="M2293">
        <v>3</v>
      </c>
      <c r="N2293">
        <v>5</v>
      </c>
      <c r="O2293">
        <v>1</v>
      </c>
      <c r="P2293">
        <v>2</v>
      </c>
      <c r="Q2293">
        <v>0</v>
      </c>
    </row>
    <row r="2294" spans="1:17" x14ac:dyDescent="0.2">
      <c r="A2294">
        <v>20210128</v>
      </c>
      <c r="B2294" t="s">
        <v>19</v>
      </c>
      <c r="C2294">
        <v>12</v>
      </c>
      <c r="D2294">
        <v>249</v>
      </c>
      <c r="E2294">
        <v>12</v>
      </c>
      <c r="F2294">
        <v>2</v>
      </c>
      <c r="G2294">
        <v>13</v>
      </c>
      <c r="H2294">
        <v>1139.23999999999</v>
      </c>
      <c r="I2294">
        <v>3</v>
      </c>
      <c r="J2294">
        <v>378.56</v>
      </c>
      <c r="K2294">
        <v>1</v>
      </c>
      <c r="L2294">
        <v>2</v>
      </c>
      <c r="M2294">
        <v>0</v>
      </c>
      <c r="N2294">
        <v>0</v>
      </c>
      <c r="O2294">
        <v>0</v>
      </c>
      <c r="P2294">
        <v>0</v>
      </c>
      <c r="Q2294">
        <v>0</v>
      </c>
    </row>
    <row r="2295" spans="1:17" x14ac:dyDescent="0.2">
      <c r="A2295">
        <v>20210128</v>
      </c>
      <c r="B2295" t="s">
        <v>19</v>
      </c>
      <c r="C2295">
        <v>4</v>
      </c>
      <c r="D2295">
        <v>19414</v>
      </c>
      <c r="E2295">
        <v>2035</v>
      </c>
      <c r="F2295">
        <v>336</v>
      </c>
      <c r="G2295">
        <v>2611</v>
      </c>
      <c r="H2295">
        <v>306340.59999999998</v>
      </c>
      <c r="I2295">
        <v>431</v>
      </c>
      <c r="J2295">
        <v>37458.07</v>
      </c>
      <c r="K2295">
        <v>33</v>
      </c>
      <c r="L2295">
        <v>106</v>
      </c>
      <c r="M2295">
        <v>14</v>
      </c>
      <c r="N2295">
        <v>52</v>
      </c>
      <c r="O2295">
        <v>7</v>
      </c>
      <c r="P2295">
        <v>11</v>
      </c>
      <c r="Q2295">
        <v>1</v>
      </c>
    </row>
    <row r="2296" spans="1:17" x14ac:dyDescent="0.2">
      <c r="A2296">
        <v>20210128</v>
      </c>
      <c r="B2296" t="s">
        <v>20</v>
      </c>
      <c r="C2296">
        <v>10</v>
      </c>
      <c r="D2296">
        <v>6119</v>
      </c>
      <c r="E2296">
        <v>455</v>
      </c>
      <c r="F2296">
        <v>119</v>
      </c>
      <c r="G2296">
        <v>1062</v>
      </c>
      <c r="H2296">
        <v>107612.8</v>
      </c>
      <c r="I2296">
        <v>150</v>
      </c>
      <c r="J2296">
        <v>11274.449999999901</v>
      </c>
      <c r="K2296">
        <v>45</v>
      </c>
      <c r="L2296">
        <v>12</v>
      </c>
      <c r="M2296">
        <v>1</v>
      </c>
      <c r="N2296">
        <v>0</v>
      </c>
      <c r="O2296">
        <v>2</v>
      </c>
      <c r="P2296">
        <v>0</v>
      </c>
      <c r="Q2296">
        <v>0</v>
      </c>
    </row>
    <row r="2297" spans="1:17" x14ac:dyDescent="0.2">
      <c r="A2297">
        <v>20210128</v>
      </c>
      <c r="B2297" t="s">
        <v>20</v>
      </c>
      <c r="C2297">
        <v>13</v>
      </c>
      <c r="D2297">
        <v>3307</v>
      </c>
      <c r="E2297">
        <v>199</v>
      </c>
      <c r="F2297">
        <v>39</v>
      </c>
      <c r="G2297">
        <v>675</v>
      </c>
      <c r="H2297">
        <v>79047.739999999903</v>
      </c>
      <c r="I2297">
        <v>48</v>
      </c>
      <c r="J2297">
        <v>5622.97</v>
      </c>
      <c r="K2297">
        <v>12</v>
      </c>
      <c r="L2297">
        <v>3</v>
      </c>
      <c r="M2297">
        <v>1</v>
      </c>
      <c r="N2297">
        <v>0</v>
      </c>
      <c r="O2297">
        <v>0</v>
      </c>
      <c r="P2297">
        <v>0</v>
      </c>
      <c r="Q2297">
        <v>0</v>
      </c>
    </row>
    <row r="2298" spans="1:17" x14ac:dyDescent="0.2">
      <c r="A2298">
        <v>20210128</v>
      </c>
      <c r="B2298" t="s">
        <v>20</v>
      </c>
      <c r="C2298">
        <v>14</v>
      </c>
      <c r="D2298">
        <v>2660</v>
      </c>
      <c r="E2298">
        <v>173</v>
      </c>
      <c r="F2298">
        <v>33</v>
      </c>
      <c r="G2298">
        <v>222</v>
      </c>
      <c r="H2298">
        <v>60522.209999999897</v>
      </c>
      <c r="I2298">
        <v>37</v>
      </c>
      <c r="J2298">
        <v>5628.0599999999904</v>
      </c>
      <c r="K2298">
        <v>3</v>
      </c>
      <c r="L2298">
        <v>8</v>
      </c>
      <c r="M2298">
        <v>3</v>
      </c>
      <c r="N2298">
        <v>0</v>
      </c>
      <c r="O2298">
        <v>0</v>
      </c>
      <c r="P2298">
        <v>0</v>
      </c>
      <c r="Q2298">
        <v>0</v>
      </c>
    </row>
    <row r="2299" spans="1:17" x14ac:dyDescent="0.2">
      <c r="A2299">
        <v>20210128</v>
      </c>
      <c r="B2299" t="s">
        <v>20</v>
      </c>
      <c r="C2299">
        <v>3</v>
      </c>
      <c r="D2299">
        <v>500476</v>
      </c>
      <c r="E2299">
        <v>41966</v>
      </c>
      <c r="F2299">
        <v>7986</v>
      </c>
      <c r="G2299">
        <v>63965</v>
      </c>
      <c r="H2299">
        <v>6322106.3499999801</v>
      </c>
      <c r="I2299">
        <v>11827</v>
      </c>
      <c r="J2299">
        <v>860771.73</v>
      </c>
      <c r="K2299">
        <v>1598</v>
      </c>
      <c r="L2299">
        <v>1618</v>
      </c>
      <c r="M2299">
        <v>262</v>
      </c>
      <c r="N2299">
        <v>1071</v>
      </c>
      <c r="O2299">
        <v>205</v>
      </c>
      <c r="P2299">
        <v>156</v>
      </c>
      <c r="Q2299">
        <v>38</v>
      </c>
    </row>
    <row r="2300" spans="1:17" x14ac:dyDescent="0.2">
      <c r="A2300">
        <v>20210128</v>
      </c>
      <c r="B2300" t="s">
        <v>20</v>
      </c>
      <c r="C2300">
        <v>9</v>
      </c>
      <c r="D2300">
        <v>6177</v>
      </c>
      <c r="E2300">
        <v>415</v>
      </c>
      <c r="F2300">
        <v>60</v>
      </c>
      <c r="G2300">
        <v>750</v>
      </c>
      <c r="H2300">
        <v>76430.41</v>
      </c>
      <c r="I2300">
        <v>68</v>
      </c>
      <c r="J2300">
        <v>6318.65</v>
      </c>
      <c r="K2300">
        <v>14</v>
      </c>
      <c r="L2300">
        <v>8</v>
      </c>
      <c r="M2300">
        <v>1</v>
      </c>
      <c r="N2300">
        <v>0</v>
      </c>
      <c r="O2300">
        <v>1</v>
      </c>
      <c r="P2300">
        <v>0</v>
      </c>
      <c r="Q2300">
        <v>1</v>
      </c>
    </row>
    <row r="2301" spans="1:17" x14ac:dyDescent="0.2">
      <c r="A2301">
        <v>20210129</v>
      </c>
      <c r="B2301" t="s">
        <v>18</v>
      </c>
      <c r="C2301">
        <v>13</v>
      </c>
      <c r="D2301">
        <v>263</v>
      </c>
      <c r="E2301">
        <v>8</v>
      </c>
      <c r="F2301">
        <v>2</v>
      </c>
      <c r="G2301">
        <v>11</v>
      </c>
      <c r="H2301">
        <v>2429.66</v>
      </c>
      <c r="I2301">
        <v>2</v>
      </c>
      <c r="J2301">
        <v>320.75</v>
      </c>
      <c r="K2301">
        <v>0</v>
      </c>
      <c r="L2301">
        <v>2</v>
      </c>
      <c r="M2301">
        <v>2</v>
      </c>
      <c r="N2301">
        <v>0</v>
      </c>
      <c r="O2301">
        <v>0</v>
      </c>
      <c r="P2301">
        <v>0</v>
      </c>
      <c r="Q2301">
        <v>0</v>
      </c>
    </row>
    <row r="2302" spans="1:17" x14ac:dyDescent="0.2">
      <c r="A2302">
        <v>20210129</v>
      </c>
      <c r="B2302" t="s">
        <v>18</v>
      </c>
      <c r="C2302">
        <v>4</v>
      </c>
      <c r="D2302">
        <v>29011</v>
      </c>
      <c r="E2302">
        <v>2288</v>
      </c>
      <c r="F2302">
        <v>451</v>
      </c>
      <c r="G2302">
        <v>2921</v>
      </c>
      <c r="H2302">
        <v>309097.26999999897</v>
      </c>
      <c r="I2302">
        <v>666</v>
      </c>
      <c r="J2302">
        <v>55058.9399999999</v>
      </c>
      <c r="K2302">
        <v>55</v>
      </c>
      <c r="L2302">
        <v>215</v>
      </c>
      <c r="M2302">
        <v>22</v>
      </c>
      <c r="N2302">
        <v>130</v>
      </c>
      <c r="O2302">
        <v>27</v>
      </c>
      <c r="P2302">
        <v>17</v>
      </c>
      <c r="Q2302">
        <v>0</v>
      </c>
    </row>
    <row r="2303" spans="1:17" x14ac:dyDescent="0.2">
      <c r="A2303">
        <v>20210129</v>
      </c>
      <c r="B2303" t="s">
        <v>18</v>
      </c>
      <c r="C2303">
        <v>5</v>
      </c>
      <c r="D2303">
        <v>17927</v>
      </c>
      <c r="E2303">
        <v>1475</v>
      </c>
      <c r="F2303">
        <v>265</v>
      </c>
      <c r="G2303">
        <v>2559</v>
      </c>
      <c r="H2303">
        <v>214927.78999999899</v>
      </c>
      <c r="I2303">
        <v>379</v>
      </c>
      <c r="J2303">
        <v>31861.29</v>
      </c>
      <c r="K2303">
        <v>46</v>
      </c>
      <c r="L2303">
        <v>100</v>
      </c>
      <c r="M2303">
        <v>7</v>
      </c>
      <c r="N2303">
        <v>39</v>
      </c>
      <c r="O2303">
        <v>5</v>
      </c>
      <c r="P2303">
        <v>6</v>
      </c>
      <c r="Q2303">
        <v>0</v>
      </c>
    </row>
    <row r="2304" spans="1:17" x14ac:dyDescent="0.2">
      <c r="A2304">
        <v>20210129</v>
      </c>
      <c r="B2304" t="s">
        <v>18</v>
      </c>
      <c r="C2304">
        <v>7</v>
      </c>
      <c r="D2304">
        <v>1884</v>
      </c>
      <c r="E2304">
        <v>141</v>
      </c>
      <c r="F2304">
        <v>29</v>
      </c>
      <c r="G2304">
        <v>197</v>
      </c>
      <c r="H2304">
        <v>38497.360000000001</v>
      </c>
      <c r="I2304">
        <v>49</v>
      </c>
      <c r="J2304">
        <v>3763.46</v>
      </c>
      <c r="K2304">
        <v>8</v>
      </c>
      <c r="L2304">
        <v>15</v>
      </c>
      <c r="M2304">
        <v>1</v>
      </c>
      <c r="N2304">
        <v>3</v>
      </c>
      <c r="O2304">
        <v>0</v>
      </c>
      <c r="P2304">
        <v>0</v>
      </c>
      <c r="Q2304">
        <v>0</v>
      </c>
    </row>
    <row r="2305" spans="1:17" x14ac:dyDescent="0.2">
      <c r="A2305">
        <v>20210129</v>
      </c>
      <c r="B2305" t="s">
        <v>20</v>
      </c>
      <c r="C2305">
        <v>12</v>
      </c>
      <c r="D2305">
        <v>4254</v>
      </c>
      <c r="E2305">
        <v>253</v>
      </c>
      <c r="F2305">
        <v>45</v>
      </c>
      <c r="G2305">
        <v>565</v>
      </c>
      <c r="H2305">
        <v>78848.740000000005</v>
      </c>
      <c r="I2305">
        <v>56</v>
      </c>
      <c r="J2305">
        <v>3610.54</v>
      </c>
      <c r="K2305">
        <v>15</v>
      </c>
      <c r="L2305">
        <v>9</v>
      </c>
      <c r="M2305">
        <v>1</v>
      </c>
      <c r="N2305">
        <v>0</v>
      </c>
      <c r="O2305">
        <v>0</v>
      </c>
      <c r="P2305">
        <v>0</v>
      </c>
      <c r="Q2305">
        <v>0</v>
      </c>
    </row>
    <row r="2306" spans="1:17" x14ac:dyDescent="0.2">
      <c r="A2306">
        <v>20210130</v>
      </c>
      <c r="B2306" t="s">
        <v>18</v>
      </c>
      <c r="C2306">
        <v>5</v>
      </c>
      <c r="D2306">
        <v>17317</v>
      </c>
      <c r="E2306">
        <v>1432</v>
      </c>
      <c r="F2306">
        <v>241</v>
      </c>
      <c r="G2306">
        <v>1862</v>
      </c>
      <c r="H2306">
        <v>177578.07</v>
      </c>
      <c r="I2306">
        <v>370</v>
      </c>
      <c r="J2306">
        <v>28818.02</v>
      </c>
      <c r="K2306">
        <v>99</v>
      </c>
      <c r="L2306">
        <v>89</v>
      </c>
      <c r="M2306">
        <v>14</v>
      </c>
      <c r="N2306">
        <v>27</v>
      </c>
      <c r="O2306">
        <v>20</v>
      </c>
      <c r="P2306">
        <v>1</v>
      </c>
      <c r="Q2306">
        <v>3</v>
      </c>
    </row>
    <row r="2307" spans="1:17" x14ac:dyDescent="0.2">
      <c r="A2307">
        <v>20210130</v>
      </c>
      <c r="B2307" t="s">
        <v>19</v>
      </c>
      <c r="C2307">
        <v>10</v>
      </c>
      <c r="D2307">
        <v>211</v>
      </c>
      <c r="E2307">
        <v>16</v>
      </c>
      <c r="F2307">
        <v>5</v>
      </c>
      <c r="G2307">
        <v>22</v>
      </c>
      <c r="H2307">
        <v>1897.37</v>
      </c>
      <c r="I2307">
        <v>5</v>
      </c>
      <c r="J2307">
        <v>442.11999999999898</v>
      </c>
      <c r="K2307">
        <v>0</v>
      </c>
      <c r="L2307">
        <v>4</v>
      </c>
      <c r="M2307">
        <v>0</v>
      </c>
      <c r="N2307">
        <v>0</v>
      </c>
      <c r="O2307">
        <v>0</v>
      </c>
      <c r="P2307">
        <v>0</v>
      </c>
      <c r="Q2307">
        <v>0</v>
      </c>
    </row>
    <row r="2308" spans="1:17" x14ac:dyDescent="0.2">
      <c r="A2308">
        <v>20210130</v>
      </c>
      <c r="B2308" t="s">
        <v>19</v>
      </c>
      <c r="C2308">
        <v>3</v>
      </c>
      <c r="D2308">
        <v>57716</v>
      </c>
      <c r="E2308">
        <v>6196</v>
      </c>
      <c r="F2308">
        <v>1138</v>
      </c>
      <c r="G2308">
        <v>8769</v>
      </c>
      <c r="H2308">
        <v>812398.55</v>
      </c>
      <c r="I2308">
        <v>1707</v>
      </c>
      <c r="J2308">
        <v>113081.099999999</v>
      </c>
      <c r="K2308">
        <v>136</v>
      </c>
      <c r="L2308">
        <v>281</v>
      </c>
      <c r="M2308">
        <v>28</v>
      </c>
      <c r="N2308">
        <v>186</v>
      </c>
      <c r="O2308">
        <v>35</v>
      </c>
      <c r="P2308">
        <v>14</v>
      </c>
      <c r="Q2308">
        <v>3</v>
      </c>
    </row>
    <row r="2309" spans="1:17" x14ac:dyDescent="0.2">
      <c r="A2309">
        <v>20210130</v>
      </c>
      <c r="B2309" t="s">
        <v>19</v>
      </c>
      <c r="C2309">
        <v>8</v>
      </c>
      <c r="D2309">
        <v>597</v>
      </c>
      <c r="E2309">
        <v>35</v>
      </c>
      <c r="F2309">
        <v>5</v>
      </c>
      <c r="G2309">
        <v>46</v>
      </c>
      <c r="H2309">
        <v>7474.67</v>
      </c>
      <c r="I2309">
        <v>5</v>
      </c>
      <c r="J2309">
        <v>565.51</v>
      </c>
      <c r="K2309">
        <v>0</v>
      </c>
      <c r="L2309">
        <v>3</v>
      </c>
      <c r="M2309">
        <v>0</v>
      </c>
      <c r="N2309">
        <v>0</v>
      </c>
      <c r="O2309">
        <v>1</v>
      </c>
      <c r="P2309">
        <v>0</v>
      </c>
      <c r="Q2309">
        <v>0</v>
      </c>
    </row>
    <row r="2310" spans="1:17" x14ac:dyDescent="0.2">
      <c r="A2310">
        <v>20210130</v>
      </c>
      <c r="B2310" t="s">
        <v>19</v>
      </c>
      <c r="C2310">
        <v>9</v>
      </c>
      <c r="D2310">
        <v>279</v>
      </c>
      <c r="E2310">
        <v>13</v>
      </c>
      <c r="F2310" t="s">
        <v>41</v>
      </c>
      <c r="G2310">
        <v>14</v>
      </c>
      <c r="H2310">
        <v>2301.29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</row>
    <row r="2311" spans="1:17" x14ac:dyDescent="0.2">
      <c r="A2311">
        <v>20210130</v>
      </c>
      <c r="B2311" t="s">
        <v>20</v>
      </c>
      <c r="C2311">
        <v>15</v>
      </c>
      <c r="D2311">
        <v>24652</v>
      </c>
      <c r="E2311">
        <v>1488</v>
      </c>
      <c r="F2311">
        <v>241</v>
      </c>
      <c r="G2311">
        <v>2338</v>
      </c>
      <c r="H2311">
        <v>249854.01</v>
      </c>
      <c r="I2311">
        <v>309</v>
      </c>
      <c r="J2311">
        <v>29898.18</v>
      </c>
      <c r="K2311">
        <v>91</v>
      </c>
      <c r="L2311">
        <v>18</v>
      </c>
      <c r="M2311">
        <v>3</v>
      </c>
      <c r="N2311">
        <v>0</v>
      </c>
      <c r="O2311">
        <v>0</v>
      </c>
      <c r="P2311">
        <v>0</v>
      </c>
      <c r="Q2311">
        <v>0</v>
      </c>
    </row>
    <row r="2312" spans="1:17" x14ac:dyDescent="0.2">
      <c r="A2312">
        <v>20210130</v>
      </c>
      <c r="B2312" t="s">
        <v>20</v>
      </c>
      <c r="C2312">
        <v>4</v>
      </c>
      <c r="D2312">
        <v>210880</v>
      </c>
      <c r="E2312">
        <v>15398</v>
      </c>
      <c r="F2312">
        <v>2749</v>
      </c>
      <c r="G2312">
        <v>22039</v>
      </c>
      <c r="H2312">
        <v>2780508.7299999902</v>
      </c>
      <c r="I2312">
        <v>3925</v>
      </c>
      <c r="J2312">
        <v>400916.83</v>
      </c>
      <c r="K2312">
        <v>588</v>
      </c>
      <c r="L2312">
        <v>833</v>
      </c>
      <c r="M2312">
        <v>103</v>
      </c>
      <c r="N2312">
        <v>382</v>
      </c>
      <c r="O2312">
        <v>139</v>
      </c>
      <c r="P2312">
        <v>27</v>
      </c>
      <c r="Q2312">
        <v>21</v>
      </c>
    </row>
    <row r="2313" spans="1:17" x14ac:dyDescent="0.2">
      <c r="A2313">
        <v>20210130</v>
      </c>
      <c r="B2313" t="s">
        <v>20</v>
      </c>
      <c r="C2313">
        <v>6</v>
      </c>
      <c r="D2313">
        <v>32901</v>
      </c>
      <c r="E2313">
        <v>2220</v>
      </c>
      <c r="F2313">
        <v>425</v>
      </c>
      <c r="G2313">
        <v>4181</v>
      </c>
      <c r="H2313">
        <v>530023.38</v>
      </c>
      <c r="I2313">
        <v>607</v>
      </c>
      <c r="J2313">
        <v>57987.619999999901</v>
      </c>
      <c r="K2313">
        <v>138</v>
      </c>
      <c r="L2313">
        <v>132</v>
      </c>
      <c r="M2313">
        <v>14</v>
      </c>
      <c r="N2313">
        <v>15</v>
      </c>
      <c r="O2313">
        <v>3</v>
      </c>
      <c r="P2313">
        <v>0</v>
      </c>
      <c r="Q2313">
        <v>0</v>
      </c>
    </row>
    <row r="2314" spans="1:17" x14ac:dyDescent="0.2">
      <c r="A2314">
        <v>20210130</v>
      </c>
      <c r="B2314" t="s">
        <v>20</v>
      </c>
      <c r="C2314">
        <v>9</v>
      </c>
      <c r="D2314">
        <v>7413</v>
      </c>
      <c r="E2314">
        <v>458</v>
      </c>
      <c r="F2314">
        <v>78</v>
      </c>
      <c r="G2314">
        <v>826</v>
      </c>
      <c r="H2314">
        <v>123031.959999999</v>
      </c>
      <c r="I2314">
        <v>99</v>
      </c>
      <c r="J2314">
        <v>10626.8</v>
      </c>
      <c r="K2314">
        <v>22</v>
      </c>
      <c r="L2314">
        <v>9</v>
      </c>
      <c r="M2314">
        <v>0</v>
      </c>
      <c r="N2314">
        <v>0</v>
      </c>
      <c r="O2314">
        <v>0</v>
      </c>
      <c r="P2314">
        <v>0</v>
      </c>
      <c r="Q2314">
        <v>0</v>
      </c>
    </row>
    <row r="2315" spans="1:17" x14ac:dyDescent="0.2">
      <c r="A2315">
        <v>20210131</v>
      </c>
      <c r="B2315" t="s">
        <v>18</v>
      </c>
      <c r="C2315">
        <v>5</v>
      </c>
      <c r="D2315">
        <v>16802</v>
      </c>
      <c r="E2315">
        <v>1425</v>
      </c>
      <c r="F2315">
        <v>245</v>
      </c>
      <c r="G2315">
        <v>2083</v>
      </c>
      <c r="H2315">
        <v>192940.25</v>
      </c>
      <c r="I2315">
        <v>543</v>
      </c>
      <c r="J2315">
        <v>26612.74</v>
      </c>
      <c r="K2315">
        <v>116</v>
      </c>
      <c r="L2315">
        <v>116</v>
      </c>
      <c r="M2315">
        <v>8</v>
      </c>
      <c r="N2315">
        <v>39</v>
      </c>
      <c r="O2315">
        <v>13</v>
      </c>
      <c r="P2315">
        <v>2</v>
      </c>
      <c r="Q2315">
        <v>0</v>
      </c>
    </row>
    <row r="2316" spans="1:17" x14ac:dyDescent="0.2">
      <c r="A2316">
        <v>20210131</v>
      </c>
      <c r="B2316" t="s">
        <v>18</v>
      </c>
      <c r="C2316">
        <v>7</v>
      </c>
      <c r="D2316">
        <v>2235</v>
      </c>
      <c r="E2316">
        <v>197</v>
      </c>
      <c r="F2316">
        <v>30</v>
      </c>
      <c r="G2316">
        <v>264</v>
      </c>
      <c r="H2316">
        <v>21513.449999999899</v>
      </c>
      <c r="I2316">
        <v>48</v>
      </c>
      <c r="J2316">
        <v>3299.6199999999899</v>
      </c>
      <c r="K2316">
        <v>3</v>
      </c>
      <c r="L2316">
        <v>21</v>
      </c>
      <c r="M2316">
        <v>3</v>
      </c>
      <c r="N2316">
        <v>0</v>
      </c>
      <c r="O2316">
        <v>8</v>
      </c>
      <c r="P2316">
        <v>0</v>
      </c>
      <c r="Q2316">
        <v>0</v>
      </c>
    </row>
    <row r="2317" spans="1:17" x14ac:dyDescent="0.2">
      <c r="A2317">
        <v>20210131</v>
      </c>
      <c r="B2317" t="s">
        <v>20</v>
      </c>
      <c r="C2317">
        <v>4</v>
      </c>
      <c r="D2317">
        <v>196929</v>
      </c>
      <c r="E2317">
        <v>15146</v>
      </c>
      <c r="F2317">
        <v>2880</v>
      </c>
      <c r="G2317">
        <v>24803</v>
      </c>
      <c r="H2317">
        <v>2601649.77999999</v>
      </c>
      <c r="I2317">
        <v>3937</v>
      </c>
      <c r="J2317">
        <v>353767.08</v>
      </c>
      <c r="K2317">
        <v>502</v>
      </c>
      <c r="L2317">
        <v>1024</v>
      </c>
      <c r="M2317">
        <v>132</v>
      </c>
      <c r="N2317">
        <v>443</v>
      </c>
      <c r="O2317">
        <v>208</v>
      </c>
      <c r="P2317">
        <v>17</v>
      </c>
      <c r="Q2317">
        <v>31</v>
      </c>
    </row>
    <row r="2318" spans="1:17" x14ac:dyDescent="0.2">
      <c r="A2318">
        <v>20210131</v>
      </c>
      <c r="B2318" t="s">
        <v>20</v>
      </c>
      <c r="C2318">
        <v>8</v>
      </c>
      <c r="D2318">
        <v>12113</v>
      </c>
      <c r="E2318">
        <v>765</v>
      </c>
      <c r="F2318">
        <v>119</v>
      </c>
      <c r="G2318">
        <v>1312</v>
      </c>
      <c r="H2318">
        <v>170203.56</v>
      </c>
      <c r="I2318">
        <v>156</v>
      </c>
      <c r="J2318">
        <v>12983.64</v>
      </c>
      <c r="K2318">
        <v>24</v>
      </c>
      <c r="L2318">
        <v>27</v>
      </c>
      <c r="M2318">
        <v>3</v>
      </c>
      <c r="N2318">
        <v>0</v>
      </c>
      <c r="O2318">
        <v>0</v>
      </c>
      <c r="P2318">
        <v>0</v>
      </c>
      <c r="Q2318">
        <v>0</v>
      </c>
    </row>
    <row r="2319" spans="1:17" x14ac:dyDescent="0.2">
      <c r="A2319">
        <v>20210131</v>
      </c>
      <c r="B2319" t="s">
        <v>20</v>
      </c>
      <c r="C2319">
        <v>9</v>
      </c>
      <c r="D2319">
        <v>9017</v>
      </c>
      <c r="E2319">
        <v>635</v>
      </c>
      <c r="F2319">
        <v>107</v>
      </c>
      <c r="G2319">
        <v>947</v>
      </c>
      <c r="H2319">
        <v>96041.499999999898</v>
      </c>
      <c r="I2319">
        <v>142</v>
      </c>
      <c r="J2319">
        <v>11800.2599999999</v>
      </c>
      <c r="K2319">
        <v>28</v>
      </c>
      <c r="L2319">
        <v>24</v>
      </c>
      <c r="M2319">
        <v>0</v>
      </c>
      <c r="N2319">
        <v>0</v>
      </c>
      <c r="O2319">
        <v>0</v>
      </c>
      <c r="P2319">
        <v>0</v>
      </c>
      <c r="Q2319">
        <v>0</v>
      </c>
    </row>
    <row r="2320" spans="1:17" x14ac:dyDescent="0.2">
      <c r="A2320">
        <v>20210201</v>
      </c>
      <c r="B2320" t="s">
        <v>18</v>
      </c>
      <c r="C2320">
        <v>14</v>
      </c>
      <c r="D2320">
        <v>98</v>
      </c>
      <c r="E2320">
        <v>4</v>
      </c>
      <c r="F2320" t="s">
        <v>41</v>
      </c>
      <c r="G2320">
        <v>7</v>
      </c>
      <c r="H2320">
        <v>634.53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</row>
    <row r="2321" spans="1:17" x14ac:dyDescent="0.2">
      <c r="A2321">
        <v>20210201</v>
      </c>
      <c r="B2321" t="s">
        <v>18</v>
      </c>
      <c r="C2321">
        <v>15</v>
      </c>
      <c r="D2321">
        <v>604</v>
      </c>
      <c r="E2321">
        <v>36</v>
      </c>
      <c r="F2321">
        <v>8</v>
      </c>
      <c r="G2321">
        <v>39</v>
      </c>
      <c r="H2321">
        <v>3739.21</v>
      </c>
      <c r="I2321">
        <v>9</v>
      </c>
      <c r="J2321">
        <v>1274.6300000000001</v>
      </c>
      <c r="K2321">
        <v>1</v>
      </c>
      <c r="L2321">
        <v>5</v>
      </c>
      <c r="M2321">
        <v>0</v>
      </c>
      <c r="N2321">
        <v>0</v>
      </c>
      <c r="O2321">
        <v>0</v>
      </c>
      <c r="P2321">
        <v>0</v>
      </c>
      <c r="Q2321">
        <v>0</v>
      </c>
    </row>
    <row r="2322" spans="1:17" x14ac:dyDescent="0.2">
      <c r="A2322">
        <v>20210201</v>
      </c>
      <c r="B2322" t="s">
        <v>18</v>
      </c>
      <c r="C2322">
        <v>5</v>
      </c>
      <c r="D2322">
        <v>15264</v>
      </c>
      <c r="E2322">
        <v>1224</v>
      </c>
      <c r="F2322">
        <v>196</v>
      </c>
      <c r="G2322">
        <v>1704</v>
      </c>
      <c r="H2322">
        <v>151300.96</v>
      </c>
      <c r="I2322">
        <v>305</v>
      </c>
      <c r="J2322">
        <v>19486.78</v>
      </c>
      <c r="K2322">
        <v>34</v>
      </c>
      <c r="L2322">
        <v>96</v>
      </c>
      <c r="M2322">
        <v>10</v>
      </c>
      <c r="N2322">
        <v>28</v>
      </c>
      <c r="O2322">
        <v>6</v>
      </c>
      <c r="P2322">
        <v>0</v>
      </c>
      <c r="Q2322">
        <v>1</v>
      </c>
    </row>
    <row r="2323" spans="1:17" x14ac:dyDescent="0.2">
      <c r="A2323">
        <v>20210201</v>
      </c>
      <c r="B2323" t="s">
        <v>18</v>
      </c>
      <c r="C2323">
        <v>7</v>
      </c>
      <c r="D2323">
        <v>1701</v>
      </c>
      <c r="E2323">
        <v>104</v>
      </c>
      <c r="F2323">
        <v>26</v>
      </c>
      <c r="G2323">
        <v>122</v>
      </c>
      <c r="H2323">
        <v>8590.86</v>
      </c>
      <c r="I2323">
        <v>27</v>
      </c>
      <c r="J2323">
        <v>1479.26</v>
      </c>
      <c r="K2323">
        <v>0</v>
      </c>
      <c r="L2323">
        <v>14</v>
      </c>
      <c r="M2323">
        <v>2</v>
      </c>
      <c r="N2323">
        <v>0</v>
      </c>
      <c r="O2323">
        <v>0</v>
      </c>
      <c r="P2323">
        <v>0</v>
      </c>
      <c r="Q2323">
        <v>0</v>
      </c>
    </row>
    <row r="2324" spans="1:17" x14ac:dyDescent="0.2">
      <c r="A2324">
        <v>20210201</v>
      </c>
      <c r="B2324" t="s">
        <v>20</v>
      </c>
      <c r="C2324">
        <v>13</v>
      </c>
      <c r="D2324">
        <v>2763</v>
      </c>
      <c r="E2324">
        <v>173</v>
      </c>
      <c r="F2324">
        <v>24</v>
      </c>
      <c r="G2324">
        <v>289</v>
      </c>
      <c r="H2324">
        <v>34841.199999999997</v>
      </c>
      <c r="I2324">
        <v>26</v>
      </c>
      <c r="J2324">
        <v>2736.53</v>
      </c>
      <c r="K2324">
        <v>5</v>
      </c>
      <c r="L2324">
        <v>1</v>
      </c>
      <c r="M2324">
        <v>0</v>
      </c>
      <c r="N2324">
        <v>0</v>
      </c>
      <c r="O2324">
        <v>0</v>
      </c>
      <c r="P2324">
        <v>0</v>
      </c>
      <c r="Q2324">
        <v>0</v>
      </c>
    </row>
    <row r="2325" spans="1:17" x14ac:dyDescent="0.2">
      <c r="A2325">
        <v>20210202</v>
      </c>
      <c r="B2325" t="s">
        <v>18</v>
      </c>
      <c r="C2325">
        <v>5</v>
      </c>
      <c r="D2325">
        <v>11992</v>
      </c>
      <c r="E2325">
        <v>960</v>
      </c>
      <c r="F2325">
        <v>174</v>
      </c>
      <c r="G2325">
        <v>1234</v>
      </c>
      <c r="H2325">
        <v>127318.269999999</v>
      </c>
      <c r="I2325">
        <v>233</v>
      </c>
      <c r="J2325">
        <v>17392.560000000001</v>
      </c>
      <c r="K2325">
        <v>22</v>
      </c>
      <c r="L2325">
        <v>77</v>
      </c>
      <c r="M2325">
        <v>10</v>
      </c>
      <c r="N2325">
        <v>1</v>
      </c>
      <c r="O2325">
        <v>28</v>
      </c>
      <c r="P2325">
        <v>1</v>
      </c>
      <c r="Q2325">
        <v>0</v>
      </c>
    </row>
    <row r="2326" spans="1:17" x14ac:dyDescent="0.2">
      <c r="A2326">
        <v>20210202</v>
      </c>
      <c r="B2326" t="s">
        <v>19</v>
      </c>
      <c r="C2326">
        <v>4</v>
      </c>
      <c r="D2326">
        <v>14252</v>
      </c>
      <c r="E2326">
        <v>1487</v>
      </c>
      <c r="F2326">
        <v>256</v>
      </c>
      <c r="G2326">
        <v>1877</v>
      </c>
      <c r="H2326">
        <v>199150.50999999899</v>
      </c>
      <c r="I2326">
        <v>345</v>
      </c>
      <c r="J2326">
        <v>31617.9</v>
      </c>
      <c r="K2326">
        <v>36</v>
      </c>
      <c r="L2326">
        <v>153</v>
      </c>
      <c r="M2326">
        <v>10</v>
      </c>
      <c r="N2326">
        <v>60</v>
      </c>
      <c r="O2326">
        <v>36</v>
      </c>
      <c r="P2326">
        <v>0</v>
      </c>
      <c r="Q2326">
        <v>2</v>
      </c>
    </row>
    <row r="2327" spans="1:17" x14ac:dyDescent="0.2">
      <c r="A2327">
        <v>20210202</v>
      </c>
      <c r="B2327" t="s">
        <v>19</v>
      </c>
      <c r="C2327">
        <v>9</v>
      </c>
      <c r="D2327">
        <v>346</v>
      </c>
      <c r="E2327">
        <v>28</v>
      </c>
      <c r="F2327">
        <v>4</v>
      </c>
      <c r="G2327">
        <v>33</v>
      </c>
      <c r="H2327">
        <v>2970.87</v>
      </c>
      <c r="I2327">
        <v>4</v>
      </c>
      <c r="J2327">
        <v>170.64</v>
      </c>
      <c r="K2327">
        <v>0</v>
      </c>
      <c r="L2327">
        <v>2</v>
      </c>
      <c r="M2327">
        <v>0</v>
      </c>
      <c r="N2327">
        <v>0</v>
      </c>
      <c r="O2327">
        <v>0</v>
      </c>
      <c r="P2327">
        <v>0</v>
      </c>
      <c r="Q2327">
        <v>0</v>
      </c>
    </row>
    <row r="2328" spans="1:17" x14ac:dyDescent="0.2">
      <c r="A2328">
        <v>20210202</v>
      </c>
      <c r="B2328" t="s">
        <v>20</v>
      </c>
      <c r="C2328">
        <v>10</v>
      </c>
      <c r="D2328">
        <v>4781</v>
      </c>
      <c r="E2328">
        <v>274</v>
      </c>
      <c r="F2328">
        <v>48</v>
      </c>
      <c r="G2328">
        <v>310</v>
      </c>
      <c r="H2328">
        <v>41430.06</v>
      </c>
      <c r="I2328">
        <v>53</v>
      </c>
      <c r="J2328">
        <v>6079.8499999999904</v>
      </c>
      <c r="K2328">
        <v>6</v>
      </c>
      <c r="L2328">
        <v>13</v>
      </c>
      <c r="M2328">
        <v>2</v>
      </c>
      <c r="N2328">
        <v>0</v>
      </c>
      <c r="O2328">
        <v>0</v>
      </c>
      <c r="P2328">
        <v>0</v>
      </c>
      <c r="Q2328">
        <v>0</v>
      </c>
    </row>
    <row r="2329" spans="1:17" x14ac:dyDescent="0.2">
      <c r="A2329">
        <v>20210202</v>
      </c>
      <c r="B2329" t="s">
        <v>20</v>
      </c>
      <c r="C2329">
        <v>11</v>
      </c>
      <c r="D2329">
        <v>6398</v>
      </c>
      <c r="E2329">
        <v>281</v>
      </c>
      <c r="F2329">
        <v>57</v>
      </c>
      <c r="G2329">
        <v>486</v>
      </c>
      <c r="H2329">
        <v>61436.33</v>
      </c>
      <c r="I2329">
        <v>63</v>
      </c>
      <c r="J2329">
        <v>5160.01</v>
      </c>
      <c r="K2329">
        <v>12</v>
      </c>
      <c r="L2329">
        <v>7</v>
      </c>
      <c r="M2329">
        <v>1</v>
      </c>
      <c r="N2329">
        <v>0</v>
      </c>
      <c r="O2329">
        <v>0</v>
      </c>
      <c r="P2329">
        <v>0</v>
      </c>
      <c r="Q2329">
        <v>0</v>
      </c>
    </row>
    <row r="2330" spans="1:17" x14ac:dyDescent="0.2">
      <c r="A2330">
        <v>20210202</v>
      </c>
      <c r="B2330" t="s">
        <v>20</v>
      </c>
      <c r="C2330">
        <v>12</v>
      </c>
      <c r="D2330">
        <v>3288</v>
      </c>
      <c r="E2330">
        <v>166</v>
      </c>
      <c r="F2330">
        <v>25</v>
      </c>
      <c r="G2330">
        <v>212</v>
      </c>
      <c r="H2330">
        <v>27457.83</v>
      </c>
      <c r="I2330">
        <v>26</v>
      </c>
      <c r="J2330">
        <v>2148.41</v>
      </c>
      <c r="K2330">
        <v>5</v>
      </c>
      <c r="L2330">
        <v>1</v>
      </c>
      <c r="M2330">
        <v>0</v>
      </c>
      <c r="N2330">
        <v>0</v>
      </c>
      <c r="O2330">
        <v>0</v>
      </c>
      <c r="P2330">
        <v>0</v>
      </c>
      <c r="Q2330">
        <v>0</v>
      </c>
    </row>
    <row r="2331" spans="1:17" x14ac:dyDescent="0.2">
      <c r="A2331">
        <v>20210202</v>
      </c>
      <c r="B2331" t="s">
        <v>20</v>
      </c>
      <c r="C2331">
        <v>15</v>
      </c>
      <c r="D2331">
        <v>21281</v>
      </c>
      <c r="E2331">
        <v>1296</v>
      </c>
      <c r="F2331">
        <v>228</v>
      </c>
      <c r="G2331">
        <v>2302</v>
      </c>
      <c r="H2331">
        <v>351120.68999999901</v>
      </c>
      <c r="I2331">
        <v>267</v>
      </c>
      <c r="J2331">
        <v>28204.71</v>
      </c>
      <c r="K2331">
        <v>42</v>
      </c>
      <c r="L2331">
        <v>20</v>
      </c>
      <c r="M2331">
        <v>7</v>
      </c>
      <c r="N2331">
        <v>0</v>
      </c>
      <c r="O2331">
        <v>0</v>
      </c>
      <c r="P2331">
        <v>0</v>
      </c>
      <c r="Q2331">
        <v>0</v>
      </c>
    </row>
    <row r="2332" spans="1:17" x14ac:dyDescent="0.2">
      <c r="A2332">
        <v>20210202</v>
      </c>
      <c r="B2332" t="s">
        <v>20</v>
      </c>
      <c r="C2332">
        <v>3</v>
      </c>
      <c r="D2332">
        <v>467248</v>
      </c>
      <c r="E2332">
        <v>38547</v>
      </c>
      <c r="F2332">
        <v>7703</v>
      </c>
      <c r="G2332">
        <v>54236</v>
      </c>
      <c r="H2332">
        <v>5408927.0099999905</v>
      </c>
      <c r="I2332">
        <v>11024</v>
      </c>
      <c r="J2332">
        <v>795127.85</v>
      </c>
      <c r="K2332">
        <v>1278</v>
      </c>
      <c r="L2332">
        <v>2676</v>
      </c>
      <c r="M2332">
        <v>187</v>
      </c>
      <c r="N2332">
        <v>1780</v>
      </c>
      <c r="O2332">
        <v>288</v>
      </c>
      <c r="P2332">
        <v>26</v>
      </c>
      <c r="Q2332">
        <v>68</v>
      </c>
    </row>
    <row r="2333" spans="1:17" x14ac:dyDescent="0.2">
      <c r="A2333">
        <v>20210202</v>
      </c>
      <c r="B2333" t="s">
        <v>20</v>
      </c>
      <c r="C2333">
        <v>4</v>
      </c>
      <c r="D2333">
        <v>172623</v>
      </c>
      <c r="E2333">
        <v>12810</v>
      </c>
      <c r="F2333">
        <v>2471</v>
      </c>
      <c r="G2333">
        <v>18434</v>
      </c>
      <c r="H2333">
        <v>2041034.6099999901</v>
      </c>
      <c r="I2333">
        <v>3478</v>
      </c>
      <c r="J2333">
        <v>304387.31</v>
      </c>
      <c r="K2333">
        <v>476</v>
      </c>
      <c r="L2333">
        <v>1088</v>
      </c>
      <c r="M2333">
        <v>54</v>
      </c>
      <c r="N2333">
        <v>451</v>
      </c>
      <c r="O2333">
        <v>266</v>
      </c>
      <c r="P2333">
        <v>0</v>
      </c>
      <c r="Q2333">
        <v>11</v>
      </c>
    </row>
    <row r="2334" spans="1:17" x14ac:dyDescent="0.2">
      <c r="A2334">
        <v>20210203</v>
      </c>
      <c r="B2334" t="s">
        <v>18</v>
      </c>
      <c r="C2334">
        <v>12</v>
      </c>
      <c r="D2334">
        <v>116</v>
      </c>
      <c r="E2334">
        <v>7</v>
      </c>
      <c r="F2334">
        <v>1</v>
      </c>
      <c r="G2334">
        <v>7</v>
      </c>
      <c r="H2334">
        <v>931.95999999999901</v>
      </c>
      <c r="I2334">
        <v>1</v>
      </c>
      <c r="J2334">
        <v>38.43</v>
      </c>
      <c r="K2334">
        <v>0</v>
      </c>
      <c r="L2334">
        <v>1</v>
      </c>
      <c r="M2334">
        <v>0</v>
      </c>
      <c r="N2334">
        <v>0</v>
      </c>
      <c r="O2334">
        <v>0</v>
      </c>
      <c r="P2334">
        <v>0</v>
      </c>
      <c r="Q2334">
        <v>0</v>
      </c>
    </row>
    <row r="2335" spans="1:17" x14ac:dyDescent="0.2">
      <c r="A2335">
        <v>20210203</v>
      </c>
      <c r="B2335" t="s">
        <v>18</v>
      </c>
      <c r="C2335">
        <v>13</v>
      </c>
      <c r="D2335">
        <v>120</v>
      </c>
      <c r="E2335">
        <v>9</v>
      </c>
      <c r="F2335">
        <v>1</v>
      </c>
      <c r="G2335">
        <v>10</v>
      </c>
      <c r="H2335">
        <v>1833.63</v>
      </c>
      <c r="I2335">
        <v>1</v>
      </c>
      <c r="J2335">
        <v>85.88</v>
      </c>
      <c r="K2335">
        <v>0</v>
      </c>
      <c r="L2335">
        <v>1</v>
      </c>
      <c r="M2335">
        <v>0</v>
      </c>
      <c r="N2335">
        <v>0</v>
      </c>
      <c r="O2335">
        <v>0</v>
      </c>
      <c r="P2335">
        <v>0</v>
      </c>
      <c r="Q2335">
        <v>0</v>
      </c>
    </row>
    <row r="2336" spans="1:17" x14ac:dyDescent="0.2">
      <c r="A2336">
        <v>20210203</v>
      </c>
      <c r="B2336" t="s">
        <v>19</v>
      </c>
      <c r="C2336">
        <v>13</v>
      </c>
      <c r="D2336">
        <v>56</v>
      </c>
      <c r="E2336">
        <v>4</v>
      </c>
      <c r="F2336" t="s">
        <v>41</v>
      </c>
      <c r="G2336">
        <v>4</v>
      </c>
      <c r="H2336">
        <v>711.85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</row>
    <row r="2337" spans="1:17" x14ac:dyDescent="0.2">
      <c r="A2337">
        <v>20210203</v>
      </c>
      <c r="B2337" t="s">
        <v>19</v>
      </c>
      <c r="C2337">
        <v>7</v>
      </c>
      <c r="D2337">
        <v>889</v>
      </c>
      <c r="E2337">
        <v>75</v>
      </c>
      <c r="F2337">
        <v>18</v>
      </c>
      <c r="G2337">
        <v>106</v>
      </c>
      <c r="H2337">
        <v>7399.21</v>
      </c>
      <c r="I2337">
        <v>29</v>
      </c>
      <c r="J2337">
        <v>1277.58</v>
      </c>
      <c r="K2337">
        <v>1</v>
      </c>
      <c r="L2337">
        <v>15</v>
      </c>
      <c r="M2337">
        <v>0</v>
      </c>
      <c r="N2337">
        <v>0</v>
      </c>
      <c r="O2337">
        <v>0</v>
      </c>
      <c r="P2337">
        <v>0</v>
      </c>
      <c r="Q2337">
        <v>0</v>
      </c>
    </row>
    <row r="2338" spans="1:17" x14ac:dyDescent="0.2">
      <c r="A2338">
        <v>20210203</v>
      </c>
      <c r="B2338" t="s">
        <v>19</v>
      </c>
      <c r="C2338">
        <v>9</v>
      </c>
      <c r="D2338">
        <v>289</v>
      </c>
      <c r="E2338">
        <v>17</v>
      </c>
      <c r="F2338">
        <v>2</v>
      </c>
      <c r="G2338">
        <v>25</v>
      </c>
      <c r="H2338">
        <v>3677.73</v>
      </c>
      <c r="I2338">
        <v>3</v>
      </c>
      <c r="J2338">
        <v>166.44</v>
      </c>
      <c r="K2338">
        <v>0</v>
      </c>
      <c r="L2338">
        <v>2</v>
      </c>
      <c r="M2338">
        <v>0</v>
      </c>
      <c r="N2338">
        <v>0</v>
      </c>
      <c r="O2338">
        <v>0</v>
      </c>
      <c r="P2338">
        <v>0</v>
      </c>
      <c r="Q2338">
        <v>0</v>
      </c>
    </row>
    <row r="2339" spans="1:17" x14ac:dyDescent="0.2">
      <c r="A2339">
        <v>20210203</v>
      </c>
      <c r="B2339" t="s">
        <v>20</v>
      </c>
      <c r="C2339">
        <v>11</v>
      </c>
      <c r="D2339">
        <v>5194</v>
      </c>
      <c r="E2339">
        <v>280</v>
      </c>
      <c r="F2339">
        <v>55</v>
      </c>
      <c r="G2339">
        <v>429</v>
      </c>
      <c r="H2339">
        <v>43674.59</v>
      </c>
      <c r="I2339">
        <v>67</v>
      </c>
      <c r="J2339">
        <v>6480.9</v>
      </c>
      <c r="K2339">
        <v>6</v>
      </c>
      <c r="L2339">
        <v>3</v>
      </c>
      <c r="M2339">
        <v>1</v>
      </c>
      <c r="N2339">
        <v>0</v>
      </c>
      <c r="O2339">
        <v>0</v>
      </c>
      <c r="P2339">
        <v>0</v>
      </c>
      <c r="Q2339">
        <v>0</v>
      </c>
    </row>
    <row r="2340" spans="1:17" x14ac:dyDescent="0.2">
      <c r="A2340">
        <v>20210203</v>
      </c>
      <c r="B2340" t="s">
        <v>20</v>
      </c>
      <c r="C2340">
        <v>14</v>
      </c>
      <c r="D2340">
        <v>2566</v>
      </c>
      <c r="E2340">
        <v>167</v>
      </c>
      <c r="F2340">
        <v>36</v>
      </c>
      <c r="G2340">
        <v>230</v>
      </c>
      <c r="H2340">
        <v>28414.52</v>
      </c>
      <c r="I2340">
        <v>42</v>
      </c>
      <c r="J2340">
        <v>3148.67</v>
      </c>
      <c r="K2340">
        <v>11</v>
      </c>
      <c r="L2340">
        <v>1</v>
      </c>
      <c r="M2340">
        <v>0</v>
      </c>
      <c r="N2340">
        <v>0</v>
      </c>
      <c r="O2340">
        <v>0</v>
      </c>
      <c r="P2340">
        <v>0</v>
      </c>
      <c r="Q2340">
        <v>0</v>
      </c>
    </row>
    <row r="2341" spans="1:17" x14ac:dyDescent="0.2">
      <c r="A2341">
        <v>20210203</v>
      </c>
      <c r="B2341" t="s">
        <v>20</v>
      </c>
      <c r="C2341">
        <v>3</v>
      </c>
      <c r="D2341">
        <v>401000</v>
      </c>
      <c r="E2341">
        <v>33142</v>
      </c>
      <c r="F2341">
        <v>6953</v>
      </c>
      <c r="G2341">
        <v>48524</v>
      </c>
      <c r="H2341">
        <v>4494719.87</v>
      </c>
      <c r="I2341">
        <v>10222</v>
      </c>
      <c r="J2341">
        <v>694240.7</v>
      </c>
      <c r="K2341">
        <v>1153</v>
      </c>
      <c r="L2341">
        <v>3264</v>
      </c>
      <c r="M2341">
        <v>157</v>
      </c>
      <c r="N2341">
        <v>2130</v>
      </c>
      <c r="O2341">
        <v>515</v>
      </c>
      <c r="P2341">
        <v>3</v>
      </c>
      <c r="Q2341">
        <v>44</v>
      </c>
    </row>
    <row r="2342" spans="1:17" x14ac:dyDescent="0.2">
      <c r="A2342">
        <v>20210203</v>
      </c>
      <c r="B2342" t="s">
        <v>20</v>
      </c>
      <c r="C2342">
        <v>7</v>
      </c>
      <c r="D2342">
        <v>15240</v>
      </c>
      <c r="E2342">
        <v>987</v>
      </c>
      <c r="F2342">
        <v>194</v>
      </c>
      <c r="G2342">
        <v>1921</v>
      </c>
      <c r="H2342">
        <v>271560.07999999903</v>
      </c>
      <c r="I2342">
        <v>245</v>
      </c>
      <c r="J2342">
        <v>22721.9</v>
      </c>
      <c r="K2342">
        <v>54</v>
      </c>
      <c r="L2342">
        <v>49</v>
      </c>
      <c r="M2342">
        <v>6</v>
      </c>
      <c r="N2342">
        <v>0</v>
      </c>
      <c r="O2342">
        <v>0</v>
      </c>
      <c r="P2342">
        <v>0</v>
      </c>
      <c r="Q2342">
        <v>0</v>
      </c>
    </row>
    <row r="2343" spans="1:17" x14ac:dyDescent="0.2">
      <c r="A2343">
        <v>20210204</v>
      </c>
      <c r="B2343" t="s">
        <v>18</v>
      </c>
      <c r="C2343">
        <v>14</v>
      </c>
      <c r="D2343">
        <v>1</v>
      </c>
      <c r="E2343" t="s">
        <v>41</v>
      </c>
      <c r="F2343" t="s">
        <v>41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</row>
    <row r="2344" spans="1:17" x14ac:dyDescent="0.2">
      <c r="A2344">
        <v>20210204</v>
      </c>
      <c r="B2344" t="s">
        <v>19</v>
      </c>
      <c r="C2344">
        <v>7</v>
      </c>
      <c r="D2344">
        <v>140</v>
      </c>
      <c r="E2344">
        <v>19</v>
      </c>
      <c r="F2344">
        <v>5</v>
      </c>
      <c r="G2344">
        <v>23</v>
      </c>
      <c r="H2344">
        <v>1929.65</v>
      </c>
      <c r="I2344">
        <v>5</v>
      </c>
      <c r="J2344">
        <v>439.61</v>
      </c>
      <c r="K2344">
        <v>0</v>
      </c>
      <c r="L2344">
        <v>1</v>
      </c>
      <c r="M2344">
        <v>1</v>
      </c>
      <c r="N2344">
        <v>1</v>
      </c>
      <c r="O2344">
        <v>0</v>
      </c>
      <c r="P2344">
        <v>1</v>
      </c>
      <c r="Q2344">
        <v>0</v>
      </c>
    </row>
    <row r="2345" spans="1:17" x14ac:dyDescent="0.2">
      <c r="A2345">
        <v>20210205</v>
      </c>
      <c r="B2345" t="s">
        <v>18</v>
      </c>
      <c r="C2345">
        <v>5</v>
      </c>
      <c r="D2345">
        <v>1124</v>
      </c>
      <c r="E2345">
        <v>98</v>
      </c>
      <c r="F2345">
        <v>22</v>
      </c>
      <c r="G2345">
        <v>724</v>
      </c>
      <c r="H2345">
        <v>102025.429999999</v>
      </c>
      <c r="I2345">
        <v>25</v>
      </c>
      <c r="J2345">
        <v>1547.02</v>
      </c>
      <c r="K2345">
        <v>2</v>
      </c>
      <c r="L2345">
        <v>8</v>
      </c>
      <c r="M2345">
        <v>8</v>
      </c>
      <c r="N2345">
        <v>7</v>
      </c>
      <c r="O2345">
        <v>0</v>
      </c>
      <c r="P2345">
        <v>7</v>
      </c>
      <c r="Q2345">
        <v>0</v>
      </c>
    </row>
    <row r="2346" spans="1:17" x14ac:dyDescent="0.2">
      <c r="A2346">
        <v>20210205</v>
      </c>
      <c r="B2346" t="s">
        <v>18</v>
      </c>
      <c r="C2346">
        <v>7</v>
      </c>
      <c r="D2346">
        <v>269</v>
      </c>
      <c r="E2346">
        <v>42</v>
      </c>
      <c r="F2346">
        <v>6</v>
      </c>
      <c r="G2346">
        <v>73</v>
      </c>
      <c r="H2346">
        <v>6411.7799999999897</v>
      </c>
      <c r="I2346">
        <v>13</v>
      </c>
      <c r="J2346">
        <v>1137.3399999999999</v>
      </c>
      <c r="K2346">
        <v>3</v>
      </c>
      <c r="L2346">
        <v>2</v>
      </c>
      <c r="M2346">
        <v>2</v>
      </c>
      <c r="N2346">
        <v>2</v>
      </c>
      <c r="O2346">
        <v>0</v>
      </c>
      <c r="P2346">
        <v>2</v>
      </c>
      <c r="Q2346">
        <v>0</v>
      </c>
    </row>
    <row r="2347" spans="1:17" x14ac:dyDescent="0.2">
      <c r="A2347">
        <v>20210205</v>
      </c>
      <c r="B2347" t="s">
        <v>19</v>
      </c>
      <c r="C2347">
        <v>4</v>
      </c>
      <c r="D2347">
        <v>1045</v>
      </c>
      <c r="E2347">
        <v>108</v>
      </c>
      <c r="F2347">
        <v>16</v>
      </c>
      <c r="G2347">
        <v>136</v>
      </c>
      <c r="H2347">
        <v>14944.53</v>
      </c>
      <c r="I2347">
        <v>19</v>
      </c>
      <c r="J2347">
        <v>1919.7</v>
      </c>
      <c r="K2347">
        <v>0</v>
      </c>
      <c r="L2347">
        <v>6</v>
      </c>
      <c r="M2347">
        <v>4</v>
      </c>
      <c r="N2347">
        <v>6</v>
      </c>
      <c r="O2347">
        <v>0</v>
      </c>
      <c r="P2347">
        <v>4</v>
      </c>
      <c r="Q2347">
        <v>0</v>
      </c>
    </row>
    <row r="2348" spans="1:17" x14ac:dyDescent="0.2">
      <c r="A2348">
        <v>20210205</v>
      </c>
      <c r="B2348" t="s">
        <v>20</v>
      </c>
      <c r="C2348">
        <v>11</v>
      </c>
      <c r="D2348">
        <v>6741</v>
      </c>
      <c r="E2348">
        <v>431</v>
      </c>
      <c r="F2348">
        <v>56</v>
      </c>
      <c r="G2348">
        <v>530</v>
      </c>
      <c r="H2348">
        <v>57552.7599999999</v>
      </c>
      <c r="I2348">
        <v>68</v>
      </c>
      <c r="J2348">
        <v>5540.96</v>
      </c>
      <c r="K2348">
        <v>9</v>
      </c>
      <c r="L2348">
        <v>2</v>
      </c>
      <c r="M2348">
        <v>1</v>
      </c>
      <c r="N2348">
        <v>1</v>
      </c>
      <c r="O2348">
        <v>0</v>
      </c>
      <c r="P2348">
        <v>1</v>
      </c>
      <c r="Q2348">
        <v>0</v>
      </c>
    </row>
    <row r="2349" spans="1:17" x14ac:dyDescent="0.2">
      <c r="A2349">
        <v>20210205</v>
      </c>
      <c r="B2349" t="s">
        <v>20</v>
      </c>
      <c r="C2349">
        <v>15</v>
      </c>
      <c r="D2349">
        <v>31855</v>
      </c>
      <c r="E2349">
        <v>1862</v>
      </c>
      <c r="F2349">
        <v>209</v>
      </c>
      <c r="G2349">
        <v>2573</v>
      </c>
      <c r="H2349">
        <v>420128.51</v>
      </c>
      <c r="I2349">
        <v>250</v>
      </c>
      <c r="J2349">
        <v>27617.17</v>
      </c>
      <c r="K2349">
        <v>63</v>
      </c>
      <c r="L2349">
        <v>1</v>
      </c>
      <c r="M2349">
        <v>1</v>
      </c>
      <c r="N2349">
        <v>0</v>
      </c>
      <c r="O2349">
        <v>0</v>
      </c>
      <c r="P2349">
        <v>0</v>
      </c>
      <c r="Q2349">
        <v>0</v>
      </c>
    </row>
    <row r="2350" spans="1:17" x14ac:dyDescent="0.2">
      <c r="A2350">
        <v>20210205</v>
      </c>
      <c r="B2350" t="s">
        <v>20</v>
      </c>
      <c r="C2350">
        <v>3</v>
      </c>
      <c r="D2350">
        <v>248337</v>
      </c>
      <c r="E2350">
        <v>17918</v>
      </c>
      <c r="F2350">
        <v>2506</v>
      </c>
      <c r="G2350">
        <v>25551</v>
      </c>
      <c r="H2350">
        <v>3266948.6799999899</v>
      </c>
      <c r="I2350">
        <v>3251</v>
      </c>
      <c r="J2350">
        <v>260175.94999999899</v>
      </c>
      <c r="K2350">
        <v>509</v>
      </c>
      <c r="L2350">
        <v>208</v>
      </c>
      <c r="M2350">
        <v>181</v>
      </c>
      <c r="N2350">
        <v>191</v>
      </c>
      <c r="O2350">
        <v>2</v>
      </c>
      <c r="P2350">
        <v>164</v>
      </c>
      <c r="Q2350">
        <v>2</v>
      </c>
    </row>
    <row r="2351" spans="1:17" x14ac:dyDescent="0.2">
      <c r="A2351">
        <v>20210205</v>
      </c>
      <c r="B2351" t="s">
        <v>20</v>
      </c>
      <c r="C2351">
        <v>8</v>
      </c>
      <c r="D2351">
        <v>13809</v>
      </c>
      <c r="E2351">
        <v>918</v>
      </c>
      <c r="F2351">
        <v>108</v>
      </c>
      <c r="G2351">
        <v>1347</v>
      </c>
      <c r="H2351">
        <v>222908.69</v>
      </c>
      <c r="I2351">
        <v>134</v>
      </c>
      <c r="J2351">
        <v>12025.039999999901</v>
      </c>
      <c r="K2351">
        <v>23</v>
      </c>
      <c r="L2351">
        <v>3</v>
      </c>
      <c r="M2351">
        <v>3</v>
      </c>
      <c r="N2351">
        <v>3</v>
      </c>
      <c r="O2351">
        <v>0</v>
      </c>
      <c r="P2351">
        <v>3</v>
      </c>
      <c r="Q2351">
        <v>0</v>
      </c>
    </row>
    <row r="2352" spans="1:17" x14ac:dyDescent="0.2">
      <c r="A2352">
        <v>20210206</v>
      </c>
      <c r="B2352" t="s">
        <v>18</v>
      </c>
      <c r="C2352">
        <v>11</v>
      </c>
      <c r="D2352">
        <v>43</v>
      </c>
      <c r="E2352">
        <v>3</v>
      </c>
      <c r="F2352" t="s">
        <v>41</v>
      </c>
      <c r="G2352">
        <v>3</v>
      </c>
      <c r="H2352">
        <v>89.88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</row>
    <row r="2353" spans="1:17" x14ac:dyDescent="0.2">
      <c r="A2353">
        <v>20210206</v>
      </c>
      <c r="B2353" t="s">
        <v>18</v>
      </c>
      <c r="C2353">
        <v>14</v>
      </c>
      <c r="D2353">
        <v>4</v>
      </c>
      <c r="E2353">
        <v>1</v>
      </c>
      <c r="F2353" t="s">
        <v>41</v>
      </c>
      <c r="G2353">
        <v>1</v>
      </c>
      <c r="H2353">
        <v>223.27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</row>
    <row r="2354" spans="1:17" x14ac:dyDescent="0.2">
      <c r="A2354">
        <v>20210206</v>
      </c>
      <c r="B2354" t="s">
        <v>18</v>
      </c>
      <c r="C2354">
        <v>3</v>
      </c>
      <c r="D2354">
        <v>7242</v>
      </c>
      <c r="E2354">
        <v>747</v>
      </c>
      <c r="F2354">
        <v>108</v>
      </c>
      <c r="G2354">
        <v>991</v>
      </c>
      <c r="H2354">
        <v>67240.34</v>
      </c>
      <c r="I2354">
        <v>172</v>
      </c>
      <c r="J2354">
        <v>9200.16</v>
      </c>
      <c r="K2354">
        <v>16</v>
      </c>
      <c r="L2354">
        <v>56</v>
      </c>
      <c r="M2354">
        <v>50</v>
      </c>
      <c r="N2354">
        <v>51</v>
      </c>
      <c r="O2354">
        <v>4</v>
      </c>
      <c r="P2354">
        <v>45</v>
      </c>
      <c r="Q2354">
        <v>4</v>
      </c>
    </row>
    <row r="2355" spans="1:17" x14ac:dyDescent="0.2">
      <c r="A2355">
        <v>20210206</v>
      </c>
      <c r="B2355" t="s">
        <v>18</v>
      </c>
      <c r="C2355">
        <v>5</v>
      </c>
      <c r="D2355">
        <v>1039</v>
      </c>
      <c r="E2355">
        <v>85</v>
      </c>
      <c r="F2355">
        <v>11</v>
      </c>
      <c r="G2355">
        <v>114</v>
      </c>
      <c r="H2355">
        <v>11868.19</v>
      </c>
      <c r="I2355">
        <v>17</v>
      </c>
      <c r="J2355">
        <v>1590.02</v>
      </c>
      <c r="K2355">
        <v>1</v>
      </c>
      <c r="L2355">
        <v>2</v>
      </c>
      <c r="M2355">
        <v>2</v>
      </c>
      <c r="N2355">
        <v>2</v>
      </c>
      <c r="O2355">
        <v>0</v>
      </c>
      <c r="P2355">
        <v>2</v>
      </c>
      <c r="Q2355">
        <v>0</v>
      </c>
    </row>
    <row r="2356" spans="1:17" x14ac:dyDescent="0.2">
      <c r="A2356">
        <v>20210206</v>
      </c>
      <c r="B2356" t="s">
        <v>18</v>
      </c>
      <c r="C2356">
        <v>6</v>
      </c>
      <c r="D2356">
        <v>587</v>
      </c>
      <c r="E2356">
        <v>71</v>
      </c>
      <c r="F2356">
        <v>10</v>
      </c>
      <c r="G2356">
        <v>91</v>
      </c>
      <c r="H2356">
        <v>8561.64</v>
      </c>
      <c r="I2356">
        <v>14</v>
      </c>
      <c r="J2356">
        <v>1322.99</v>
      </c>
      <c r="K2356">
        <v>1</v>
      </c>
      <c r="L2356">
        <v>10</v>
      </c>
      <c r="M2356">
        <v>10</v>
      </c>
      <c r="N2356">
        <v>7</v>
      </c>
      <c r="O2356">
        <v>0</v>
      </c>
      <c r="P2356">
        <v>7</v>
      </c>
      <c r="Q2356">
        <v>0</v>
      </c>
    </row>
    <row r="2357" spans="1:17" x14ac:dyDescent="0.2">
      <c r="A2357">
        <v>20210207</v>
      </c>
      <c r="B2357" t="s">
        <v>19</v>
      </c>
      <c r="C2357">
        <v>13</v>
      </c>
      <c r="D2357">
        <v>2</v>
      </c>
      <c r="E2357" t="s">
        <v>41</v>
      </c>
      <c r="F2357" t="s">
        <v>41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</row>
    <row r="2358" spans="1:17" x14ac:dyDescent="0.2">
      <c r="A2358">
        <v>20210207</v>
      </c>
      <c r="B2358" t="s">
        <v>19</v>
      </c>
      <c r="C2358">
        <v>6</v>
      </c>
      <c r="D2358">
        <v>466</v>
      </c>
      <c r="E2358">
        <v>55</v>
      </c>
      <c r="F2358">
        <v>6</v>
      </c>
      <c r="G2358">
        <v>79</v>
      </c>
      <c r="H2358">
        <v>10764.38</v>
      </c>
      <c r="I2358">
        <v>14</v>
      </c>
      <c r="J2358">
        <v>1462.35</v>
      </c>
      <c r="K2358">
        <v>2</v>
      </c>
      <c r="L2358">
        <v>4</v>
      </c>
      <c r="M2358">
        <v>4</v>
      </c>
      <c r="N2358">
        <v>4</v>
      </c>
      <c r="O2358">
        <v>0</v>
      </c>
      <c r="P2358">
        <v>4</v>
      </c>
      <c r="Q2358">
        <v>0</v>
      </c>
    </row>
    <row r="2359" spans="1:17" x14ac:dyDescent="0.2">
      <c r="A2359">
        <v>20210207</v>
      </c>
      <c r="B2359" t="s">
        <v>19</v>
      </c>
      <c r="C2359">
        <v>9</v>
      </c>
      <c r="D2359">
        <v>24</v>
      </c>
      <c r="E2359">
        <v>4</v>
      </c>
      <c r="F2359" t="s">
        <v>41</v>
      </c>
      <c r="G2359">
        <v>7</v>
      </c>
      <c r="H2359">
        <v>1262.71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</row>
    <row r="2360" spans="1:17" x14ac:dyDescent="0.2">
      <c r="A2360">
        <v>20210207</v>
      </c>
      <c r="B2360" t="s">
        <v>20</v>
      </c>
      <c r="C2360">
        <v>3</v>
      </c>
      <c r="D2360">
        <v>176558</v>
      </c>
      <c r="E2360">
        <v>12597</v>
      </c>
      <c r="F2360">
        <v>1397</v>
      </c>
      <c r="G2360">
        <v>17397</v>
      </c>
      <c r="H2360">
        <v>1959662.92</v>
      </c>
      <c r="I2360">
        <v>1865</v>
      </c>
      <c r="J2360">
        <v>154935.4</v>
      </c>
      <c r="K2360">
        <v>225</v>
      </c>
      <c r="L2360">
        <v>278</v>
      </c>
      <c r="M2360">
        <v>241</v>
      </c>
      <c r="N2360">
        <v>228</v>
      </c>
      <c r="O2360">
        <v>42</v>
      </c>
      <c r="P2360">
        <v>213</v>
      </c>
      <c r="Q2360">
        <v>20</v>
      </c>
    </row>
    <row r="2361" spans="1:17" x14ac:dyDescent="0.2">
      <c r="A2361">
        <v>20210207</v>
      </c>
      <c r="B2361" t="s">
        <v>20</v>
      </c>
      <c r="C2361">
        <v>4</v>
      </c>
      <c r="D2361">
        <v>88939</v>
      </c>
      <c r="E2361">
        <v>5957</v>
      </c>
      <c r="F2361">
        <v>647</v>
      </c>
      <c r="G2361">
        <v>8354</v>
      </c>
      <c r="H2361">
        <v>994933.22</v>
      </c>
      <c r="I2361">
        <v>813</v>
      </c>
      <c r="J2361">
        <v>82221.53</v>
      </c>
      <c r="K2361">
        <v>158</v>
      </c>
      <c r="L2361">
        <v>81</v>
      </c>
      <c r="M2361">
        <v>61</v>
      </c>
      <c r="N2361">
        <v>60</v>
      </c>
      <c r="O2361">
        <v>0</v>
      </c>
      <c r="P2361">
        <v>51</v>
      </c>
      <c r="Q2361">
        <v>0</v>
      </c>
    </row>
    <row r="2362" spans="1:17" x14ac:dyDescent="0.2">
      <c r="A2362">
        <v>20210207</v>
      </c>
      <c r="B2362" t="s">
        <v>20</v>
      </c>
      <c r="C2362">
        <v>6</v>
      </c>
      <c r="D2362">
        <v>25780</v>
      </c>
      <c r="E2362">
        <v>1763</v>
      </c>
      <c r="F2362">
        <v>228</v>
      </c>
      <c r="G2362">
        <v>3407</v>
      </c>
      <c r="H2362">
        <v>327251.63</v>
      </c>
      <c r="I2362">
        <v>342</v>
      </c>
      <c r="J2362">
        <v>27268.35</v>
      </c>
      <c r="K2362">
        <v>46</v>
      </c>
      <c r="L2362">
        <v>29</v>
      </c>
      <c r="M2362">
        <v>24</v>
      </c>
      <c r="N2362">
        <v>23</v>
      </c>
      <c r="O2362">
        <v>0</v>
      </c>
      <c r="P2362">
        <v>18</v>
      </c>
      <c r="Q2362">
        <v>0</v>
      </c>
    </row>
    <row r="2363" spans="1:17" x14ac:dyDescent="0.2">
      <c r="A2363">
        <v>20210208</v>
      </c>
      <c r="B2363" t="s">
        <v>18</v>
      </c>
      <c r="C2363">
        <v>12</v>
      </c>
      <c r="D2363">
        <v>11</v>
      </c>
      <c r="E2363" t="s">
        <v>41</v>
      </c>
      <c r="F2363" t="s">
        <v>41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</row>
    <row r="2364" spans="1:17" x14ac:dyDescent="0.2">
      <c r="A2364">
        <v>20210208</v>
      </c>
      <c r="B2364" t="s">
        <v>18</v>
      </c>
      <c r="C2364">
        <v>9</v>
      </c>
      <c r="D2364">
        <v>13</v>
      </c>
      <c r="E2364">
        <v>3</v>
      </c>
      <c r="F2364">
        <v>2</v>
      </c>
      <c r="G2364">
        <v>6</v>
      </c>
      <c r="H2364">
        <v>701.92</v>
      </c>
      <c r="I2364">
        <v>4</v>
      </c>
      <c r="J2364">
        <v>340.06999999999903</v>
      </c>
      <c r="K2364">
        <v>2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</row>
    <row r="2365" spans="1:17" x14ac:dyDescent="0.2">
      <c r="A2365">
        <v>20210208</v>
      </c>
      <c r="B2365" t="s">
        <v>19</v>
      </c>
      <c r="C2365">
        <v>11</v>
      </c>
      <c r="D2365">
        <v>28</v>
      </c>
      <c r="E2365">
        <v>1</v>
      </c>
      <c r="F2365" t="s">
        <v>41</v>
      </c>
      <c r="G2365">
        <v>1</v>
      </c>
      <c r="H2365">
        <v>67.38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</row>
    <row r="2366" spans="1:17" x14ac:dyDescent="0.2">
      <c r="A2366">
        <v>20210208</v>
      </c>
      <c r="B2366" t="s">
        <v>19</v>
      </c>
      <c r="C2366">
        <v>13</v>
      </c>
      <c r="D2366">
        <v>8</v>
      </c>
      <c r="E2366" t="s">
        <v>41</v>
      </c>
      <c r="F2366" t="s">
        <v>41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</row>
    <row r="2367" spans="1:17" x14ac:dyDescent="0.2">
      <c r="A2367">
        <v>20210208</v>
      </c>
      <c r="B2367" t="s">
        <v>19</v>
      </c>
      <c r="C2367">
        <v>5</v>
      </c>
      <c r="D2367">
        <v>707</v>
      </c>
      <c r="E2367">
        <v>79</v>
      </c>
      <c r="F2367">
        <v>10</v>
      </c>
      <c r="G2367">
        <v>113</v>
      </c>
      <c r="H2367">
        <v>9761.3599999999897</v>
      </c>
      <c r="I2367">
        <v>18</v>
      </c>
      <c r="J2367">
        <v>1582.3899999999901</v>
      </c>
      <c r="K2367">
        <v>5</v>
      </c>
      <c r="L2367">
        <v>5</v>
      </c>
      <c r="M2367">
        <v>5</v>
      </c>
      <c r="N2367">
        <v>5</v>
      </c>
      <c r="O2367">
        <v>0</v>
      </c>
      <c r="P2367">
        <v>5</v>
      </c>
      <c r="Q2367">
        <v>0</v>
      </c>
    </row>
    <row r="2368" spans="1:17" x14ac:dyDescent="0.2">
      <c r="A2368">
        <v>20210208</v>
      </c>
      <c r="B2368" t="s">
        <v>19</v>
      </c>
      <c r="C2368">
        <v>6</v>
      </c>
      <c r="D2368">
        <v>349</v>
      </c>
      <c r="E2368">
        <v>40</v>
      </c>
      <c r="F2368">
        <v>4</v>
      </c>
      <c r="G2368">
        <v>60</v>
      </c>
      <c r="H2368">
        <v>5652.21</v>
      </c>
      <c r="I2368">
        <v>11</v>
      </c>
      <c r="J2368">
        <v>849.68</v>
      </c>
      <c r="K2368">
        <v>5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</row>
    <row r="2369" spans="1:17" x14ac:dyDescent="0.2">
      <c r="A2369">
        <v>20210208</v>
      </c>
      <c r="B2369" t="s">
        <v>19</v>
      </c>
      <c r="C2369">
        <v>9</v>
      </c>
      <c r="D2369">
        <v>9</v>
      </c>
      <c r="E2369">
        <v>1</v>
      </c>
      <c r="F2369" t="s">
        <v>41</v>
      </c>
      <c r="G2369">
        <v>2</v>
      </c>
      <c r="H2369">
        <v>133.47999999999999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</row>
    <row r="2370" spans="1:17" x14ac:dyDescent="0.2">
      <c r="A2370">
        <v>20210208</v>
      </c>
      <c r="B2370" t="s">
        <v>20</v>
      </c>
      <c r="C2370">
        <v>15</v>
      </c>
      <c r="D2370">
        <v>19926</v>
      </c>
      <c r="E2370">
        <v>967</v>
      </c>
      <c r="F2370">
        <v>59</v>
      </c>
      <c r="G2370">
        <v>1427</v>
      </c>
      <c r="H2370">
        <v>208945.84</v>
      </c>
      <c r="I2370">
        <v>63</v>
      </c>
      <c r="J2370">
        <v>11917.1</v>
      </c>
      <c r="K2370">
        <v>10</v>
      </c>
      <c r="L2370">
        <v>3</v>
      </c>
      <c r="M2370">
        <v>3</v>
      </c>
      <c r="N2370">
        <v>0</v>
      </c>
      <c r="O2370">
        <v>0</v>
      </c>
      <c r="P2370">
        <v>0</v>
      </c>
      <c r="Q2370">
        <v>0</v>
      </c>
    </row>
    <row r="2371" spans="1:17" x14ac:dyDescent="0.2">
      <c r="A2371">
        <v>20210208</v>
      </c>
      <c r="B2371" t="s">
        <v>20</v>
      </c>
      <c r="C2371">
        <v>5</v>
      </c>
      <c r="D2371">
        <v>55359</v>
      </c>
      <c r="E2371">
        <v>3342</v>
      </c>
      <c r="F2371">
        <v>305</v>
      </c>
      <c r="G2371">
        <v>5772</v>
      </c>
      <c r="H2371">
        <v>698846.59</v>
      </c>
      <c r="I2371">
        <v>437</v>
      </c>
      <c r="J2371">
        <v>37200.160000000003</v>
      </c>
      <c r="K2371">
        <v>71</v>
      </c>
      <c r="L2371">
        <v>32</v>
      </c>
      <c r="M2371">
        <v>30</v>
      </c>
      <c r="N2371">
        <v>25</v>
      </c>
      <c r="O2371">
        <v>0</v>
      </c>
      <c r="P2371">
        <v>24</v>
      </c>
      <c r="Q2371">
        <v>0</v>
      </c>
    </row>
    <row r="2372" spans="1:17" x14ac:dyDescent="0.2">
      <c r="A2372">
        <v>20210209</v>
      </c>
      <c r="B2372" t="s">
        <v>18</v>
      </c>
      <c r="C2372">
        <v>12</v>
      </c>
      <c r="D2372">
        <v>8</v>
      </c>
      <c r="E2372" t="s">
        <v>41</v>
      </c>
      <c r="F2372" t="s">
        <v>41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</row>
    <row r="2373" spans="1:17" x14ac:dyDescent="0.2">
      <c r="A2373">
        <v>20210209</v>
      </c>
      <c r="B2373" t="s">
        <v>18</v>
      </c>
      <c r="C2373">
        <v>3</v>
      </c>
      <c r="D2373">
        <v>4777</v>
      </c>
      <c r="E2373">
        <v>505</v>
      </c>
      <c r="F2373">
        <v>63</v>
      </c>
      <c r="G2373">
        <v>653</v>
      </c>
      <c r="H2373">
        <v>45469.8299999999</v>
      </c>
      <c r="I2373">
        <v>80</v>
      </c>
      <c r="J2373">
        <v>6414.61</v>
      </c>
      <c r="K2373">
        <v>11</v>
      </c>
      <c r="L2373">
        <v>21</v>
      </c>
      <c r="M2373">
        <v>13</v>
      </c>
      <c r="N2373">
        <v>21</v>
      </c>
      <c r="O2373">
        <v>0</v>
      </c>
      <c r="P2373">
        <v>13</v>
      </c>
      <c r="Q2373">
        <v>0</v>
      </c>
    </row>
    <row r="2374" spans="1:17" x14ac:dyDescent="0.2">
      <c r="A2374">
        <v>20210209</v>
      </c>
      <c r="B2374" t="s">
        <v>18</v>
      </c>
      <c r="C2374">
        <v>4</v>
      </c>
      <c r="D2374">
        <v>2075</v>
      </c>
      <c r="E2374">
        <v>208</v>
      </c>
      <c r="F2374">
        <v>33</v>
      </c>
      <c r="G2374">
        <v>258</v>
      </c>
      <c r="H2374">
        <v>16853.400000000001</v>
      </c>
      <c r="I2374">
        <v>39</v>
      </c>
      <c r="J2374">
        <v>2350.4299999999998</v>
      </c>
      <c r="K2374">
        <v>4</v>
      </c>
      <c r="L2374">
        <v>5</v>
      </c>
      <c r="M2374">
        <v>5</v>
      </c>
      <c r="N2374">
        <v>5</v>
      </c>
      <c r="O2374">
        <v>0</v>
      </c>
      <c r="P2374">
        <v>5</v>
      </c>
      <c r="Q2374">
        <v>0</v>
      </c>
    </row>
    <row r="2375" spans="1:17" x14ac:dyDescent="0.2">
      <c r="A2375">
        <v>20210209</v>
      </c>
      <c r="B2375" t="s">
        <v>18</v>
      </c>
      <c r="C2375">
        <v>6</v>
      </c>
      <c r="D2375">
        <v>399</v>
      </c>
      <c r="E2375">
        <v>45</v>
      </c>
      <c r="F2375">
        <v>3</v>
      </c>
      <c r="G2375">
        <v>53</v>
      </c>
      <c r="H2375">
        <v>5284.7999999999902</v>
      </c>
      <c r="I2375">
        <v>3</v>
      </c>
      <c r="J2375">
        <v>183.17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</row>
    <row r="2376" spans="1:17" x14ac:dyDescent="0.2">
      <c r="A2376">
        <v>20210209</v>
      </c>
      <c r="B2376" t="s">
        <v>19</v>
      </c>
      <c r="C2376">
        <v>14</v>
      </c>
      <c r="D2376">
        <v>1</v>
      </c>
      <c r="E2376" t="s">
        <v>41</v>
      </c>
      <c r="F2376" t="s">
        <v>41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</row>
    <row r="2377" spans="1:17" x14ac:dyDescent="0.2">
      <c r="A2377">
        <v>20210209</v>
      </c>
      <c r="B2377" t="s">
        <v>19</v>
      </c>
      <c r="C2377">
        <v>5</v>
      </c>
      <c r="D2377">
        <v>636</v>
      </c>
      <c r="E2377">
        <v>76</v>
      </c>
      <c r="F2377">
        <v>9</v>
      </c>
      <c r="G2377">
        <v>91</v>
      </c>
      <c r="H2377">
        <v>10233.5</v>
      </c>
      <c r="I2377">
        <v>13</v>
      </c>
      <c r="J2377">
        <v>1451</v>
      </c>
      <c r="K2377">
        <v>5</v>
      </c>
      <c r="L2377">
        <v>5</v>
      </c>
      <c r="M2377">
        <v>5</v>
      </c>
      <c r="N2377">
        <v>5</v>
      </c>
      <c r="O2377">
        <v>0</v>
      </c>
      <c r="P2377">
        <v>5</v>
      </c>
      <c r="Q2377">
        <v>0</v>
      </c>
    </row>
    <row r="2378" spans="1:17" x14ac:dyDescent="0.2">
      <c r="A2378">
        <v>20210209</v>
      </c>
      <c r="B2378" t="s">
        <v>20</v>
      </c>
      <c r="C2378">
        <v>7</v>
      </c>
      <c r="D2378">
        <v>11583</v>
      </c>
      <c r="E2378">
        <v>794</v>
      </c>
      <c r="F2378">
        <v>69</v>
      </c>
      <c r="G2378">
        <v>996</v>
      </c>
      <c r="H2378">
        <v>116391.999999999</v>
      </c>
      <c r="I2378">
        <v>96</v>
      </c>
      <c r="J2378">
        <v>7083.1199999999899</v>
      </c>
      <c r="K2378">
        <v>18</v>
      </c>
      <c r="L2378">
        <v>5</v>
      </c>
      <c r="M2378">
        <v>5</v>
      </c>
      <c r="N2378">
        <v>0</v>
      </c>
      <c r="O2378">
        <v>2</v>
      </c>
      <c r="P2378">
        <v>0</v>
      </c>
      <c r="Q2378">
        <v>2</v>
      </c>
    </row>
    <row r="2379" spans="1:17" x14ac:dyDescent="0.2">
      <c r="A2379">
        <v>20210210</v>
      </c>
      <c r="B2379" t="s">
        <v>18</v>
      </c>
      <c r="C2379">
        <v>5</v>
      </c>
      <c r="D2379">
        <v>933</v>
      </c>
      <c r="E2379">
        <v>78</v>
      </c>
      <c r="F2379">
        <v>9</v>
      </c>
      <c r="G2379">
        <v>109</v>
      </c>
      <c r="H2379">
        <v>7697.17</v>
      </c>
      <c r="I2379">
        <v>16</v>
      </c>
      <c r="J2379">
        <v>1032.04</v>
      </c>
      <c r="K2379">
        <v>4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</row>
    <row r="2380" spans="1:17" x14ac:dyDescent="0.2">
      <c r="A2380">
        <v>20210210</v>
      </c>
      <c r="B2380" t="s">
        <v>18</v>
      </c>
      <c r="C2380">
        <v>7</v>
      </c>
      <c r="D2380">
        <v>228</v>
      </c>
      <c r="E2380">
        <v>23</v>
      </c>
      <c r="F2380">
        <v>3</v>
      </c>
      <c r="G2380">
        <v>29</v>
      </c>
      <c r="H2380">
        <v>2516.96</v>
      </c>
      <c r="I2380">
        <v>3</v>
      </c>
      <c r="J2380">
        <v>277.349999999999</v>
      </c>
      <c r="K2380">
        <v>0</v>
      </c>
      <c r="L2380">
        <v>1</v>
      </c>
      <c r="M2380">
        <v>1</v>
      </c>
      <c r="N2380">
        <v>1</v>
      </c>
      <c r="O2380">
        <v>0</v>
      </c>
      <c r="P2380">
        <v>1</v>
      </c>
      <c r="Q2380">
        <v>0</v>
      </c>
    </row>
    <row r="2381" spans="1:17" x14ac:dyDescent="0.2">
      <c r="A2381">
        <v>20210210</v>
      </c>
      <c r="B2381" t="s">
        <v>19</v>
      </c>
      <c r="C2381">
        <v>10</v>
      </c>
      <c r="D2381">
        <v>6</v>
      </c>
      <c r="E2381">
        <v>1</v>
      </c>
      <c r="F2381" t="s">
        <v>41</v>
      </c>
      <c r="G2381">
        <v>2</v>
      </c>
      <c r="H2381">
        <v>91.66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</row>
    <row r="2382" spans="1:17" x14ac:dyDescent="0.2">
      <c r="A2382">
        <v>20210210</v>
      </c>
      <c r="B2382" t="s">
        <v>19</v>
      </c>
      <c r="C2382">
        <v>12</v>
      </c>
      <c r="D2382">
        <v>20</v>
      </c>
      <c r="E2382" t="s">
        <v>41</v>
      </c>
      <c r="F2382" t="s">
        <v>41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</row>
    <row r="2383" spans="1:17" x14ac:dyDescent="0.2">
      <c r="A2383">
        <v>20210210</v>
      </c>
      <c r="B2383" t="s">
        <v>20</v>
      </c>
      <c r="C2383">
        <v>10</v>
      </c>
      <c r="D2383">
        <v>3759</v>
      </c>
      <c r="E2383">
        <v>261</v>
      </c>
      <c r="F2383">
        <v>20</v>
      </c>
      <c r="G2383">
        <v>404</v>
      </c>
      <c r="H2383">
        <v>129129.57</v>
      </c>
      <c r="I2383">
        <v>23</v>
      </c>
      <c r="J2383">
        <v>4214.7700000000004</v>
      </c>
      <c r="K2383">
        <v>3</v>
      </c>
      <c r="L2383">
        <v>1</v>
      </c>
      <c r="M2383">
        <v>0</v>
      </c>
      <c r="N2383">
        <v>0</v>
      </c>
      <c r="O2383">
        <v>0</v>
      </c>
      <c r="P2383">
        <v>0</v>
      </c>
      <c r="Q2383">
        <v>0</v>
      </c>
    </row>
    <row r="2384" spans="1:17" x14ac:dyDescent="0.2">
      <c r="A2384">
        <v>20210210</v>
      </c>
      <c r="B2384" t="s">
        <v>20</v>
      </c>
      <c r="C2384">
        <v>9</v>
      </c>
      <c r="D2384">
        <v>5955</v>
      </c>
      <c r="E2384">
        <v>392</v>
      </c>
      <c r="F2384">
        <v>31</v>
      </c>
      <c r="G2384">
        <v>673</v>
      </c>
      <c r="H2384">
        <v>59322.99</v>
      </c>
      <c r="I2384">
        <v>34</v>
      </c>
      <c r="J2384">
        <v>1988.21</v>
      </c>
      <c r="K2384">
        <v>8</v>
      </c>
      <c r="L2384">
        <v>1</v>
      </c>
      <c r="M2384">
        <v>1</v>
      </c>
      <c r="N2384">
        <v>0</v>
      </c>
      <c r="O2384">
        <v>0</v>
      </c>
      <c r="P2384">
        <v>0</v>
      </c>
      <c r="Q2384">
        <v>0</v>
      </c>
    </row>
    <row r="2385" spans="1:17" x14ac:dyDescent="0.2">
      <c r="A2385">
        <v>20210211</v>
      </c>
      <c r="B2385" t="s">
        <v>18</v>
      </c>
      <c r="C2385">
        <v>12</v>
      </c>
      <c r="D2385">
        <v>17</v>
      </c>
      <c r="E2385" t="s">
        <v>41</v>
      </c>
      <c r="F2385" t="s">
        <v>41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</row>
    <row r="2386" spans="1:17" x14ac:dyDescent="0.2">
      <c r="A2386">
        <v>20210211</v>
      </c>
      <c r="B2386" t="s">
        <v>18</v>
      </c>
      <c r="C2386">
        <v>3</v>
      </c>
      <c r="D2386">
        <v>3156</v>
      </c>
      <c r="E2386">
        <v>314</v>
      </c>
      <c r="F2386">
        <v>47</v>
      </c>
      <c r="G2386">
        <v>440</v>
      </c>
      <c r="H2386">
        <v>33617.2599999999</v>
      </c>
      <c r="I2386">
        <v>65</v>
      </c>
      <c r="J2386">
        <v>3971.36</v>
      </c>
      <c r="K2386">
        <v>8</v>
      </c>
      <c r="L2386">
        <v>16</v>
      </c>
      <c r="M2386">
        <v>10</v>
      </c>
      <c r="N2386">
        <v>15</v>
      </c>
      <c r="O2386">
        <v>0</v>
      </c>
      <c r="P2386">
        <v>9</v>
      </c>
      <c r="Q2386">
        <v>0</v>
      </c>
    </row>
    <row r="2387" spans="1:17" x14ac:dyDescent="0.2">
      <c r="A2387">
        <v>20210211</v>
      </c>
      <c r="B2387" t="s">
        <v>18</v>
      </c>
      <c r="C2387">
        <v>6</v>
      </c>
      <c r="D2387">
        <v>316</v>
      </c>
      <c r="E2387">
        <v>23</v>
      </c>
      <c r="F2387">
        <v>6</v>
      </c>
      <c r="G2387">
        <v>30</v>
      </c>
      <c r="H2387">
        <v>2179.36</v>
      </c>
      <c r="I2387">
        <v>12</v>
      </c>
      <c r="J2387">
        <v>799.51</v>
      </c>
      <c r="K2387">
        <v>0</v>
      </c>
      <c r="L2387">
        <v>1</v>
      </c>
      <c r="M2387">
        <v>1</v>
      </c>
      <c r="N2387">
        <v>1</v>
      </c>
      <c r="O2387">
        <v>0</v>
      </c>
      <c r="P2387">
        <v>1</v>
      </c>
      <c r="Q2387">
        <v>0</v>
      </c>
    </row>
    <row r="2388" spans="1:17" x14ac:dyDescent="0.2">
      <c r="A2388">
        <v>20210211</v>
      </c>
      <c r="B2388" t="s">
        <v>18</v>
      </c>
      <c r="C2388">
        <v>9</v>
      </c>
      <c r="D2388">
        <v>11</v>
      </c>
      <c r="E2388">
        <v>2</v>
      </c>
      <c r="F2388">
        <v>1</v>
      </c>
      <c r="G2388">
        <v>2</v>
      </c>
      <c r="H2388">
        <v>257.41000000000003</v>
      </c>
      <c r="I2388">
        <v>1</v>
      </c>
      <c r="J2388">
        <v>10.38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</row>
    <row r="2389" spans="1:17" x14ac:dyDescent="0.2">
      <c r="A2389">
        <v>20210211</v>
      </c>
      <c r="B2389" t="s">
        <v>19</v>
      </c>
      <c r="C2389">
        <v>11</v>
      </c>
      <c r="D2389">
        <v>6</v>
      </c>
      <c r="E2389">
        <v>1</v>
      </c>
      <c r="F2389" t="s">
        <v>41</v>
      </c>
      <c r="G2389">
        <v>1</v>
      </c>
      <c r="H2389">
        <v>156.79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</row>
    <row r="2390" spans="1:17" x14ac:dyDescent="0.2">
      <c r="A2390">
        <v>20210211</v>
      </c>
      <c r="B2390" t="s">
        <v>19</v>
      </c>
      <c r="C2390">
        <v>15</v>
      </c>
      <c r="D2390">
        <v>9</v>
      </c>
      <c r="E2390">
        <v>1</v>
      </c>
      <c r="F2390" t="s">
        <v>41</v>
      </c>
      <c r="G2390">
        <v>1</v>
      </c>
      <c r="H2390">
        <v>38.43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</row>
    <row r="2391" spans="1:17" x14ac:dyDescent="0.2">
      <c r="A2391">
        <v>20210211</v>
      </c>
      <c r="B2391" t="s">
        <v>19</v>
      </c>
      <c r="C2391">
        <v>7</v>
      </c>
      <c r="D2391">
        <v>158</v>
      </c>
      <c r="E2391">
        <v>19</v>
      </c>
      <c r="F2391">
        <v>2</v>
      </c>
      <c r="G2391">
        <v>28</v>
      </c>
      <c r="H2391">
        <v>3828.04</v>
      </c>
      <c r="I2391">
        <v>2</v>
      </c>
      <c r="J2391">
        <v>104.3</v>
      </c>
      <c r="K2391">
        <v>0</v>
      </c>
      <c r="L2391">
        <v>1</v>
      </c>
      <c r="M2391">
        <v>1</v>
      </c>
      <c r="N2391">
        <v>1</v>
      </c>
      <c r="O2391">
        <v>0</v>
      </c>
      <c r="P2391">
        <v>1</v>
      </c>
      <c r="Q2391">
        <v>0</v>
      </c>
    </row>
    <row r="2392" spans="1:17" x14ac:dyDescent="0.2">
      <c r="A2392">
        <v>20210211</v>
      </c>
      <c r="B2392" t="s">
        <v>20</v>
      </c>
      <c r="C2392">
        <v>7</v>
      </c>
      <c r="D2392">
        <v>7177</v>
      </c>
      <c r="E2392">
        <v>479</v>
      </c>
      <c r="F2392">
        <v>46</v>
      </c>
      <c r="G2392">
        <v>1324</v>
      </c>
      <c r="H2392">
        <v>86623.48</v>
      </c>
      <c r="I2392">
        <v>60</v>
      </c>
      <c r="J2392">
        <v>6735.23</v>
      </c>
      <c r="K2392">
        <v>9</v>
      </c>
      <c r="L2392">
        <v>2</v>
      </c>
      <c r="M2392">
        <v>2</v>
      </c>
      <c r="N2392">
        <v>1</v>
      </c>
      <c r="O2392">
        <v>0</v>
      </c>
      <c r="P2392">
        <v>1</v>
      </c>
      <c r="Q2392">
        <v>0</v>
      </c>
    </row>
    <row r="2393" spans="1:17" x14ac:dyDescent="0.2">
      <c r="A2393">
        <v>20210212</v>
      </c>
      <c r="B2393" t="s">
        <v>18</v>
      </c>
      <c r="C2393">
        <v>14</v>
      </c>
      <c r="D2393">
        <v>36</v>
      </c>
      <c r="E2393">
        <v>6</v>
      </c>
      <c r="F2393" t="s">
        <v>41</v>
      </c>
      <c r="G2393">
        <v>8</v>
      </c>
      <c r="H2393">
        <v>1552.12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</row>
    <row r="2394" spans="1:17" x14ac:dyDescent="0.2">
      <c r="A2394">
        <v>20210212</v>
      </c>
      <c r="B2394" t="s">
        <v>20</v>
      </c>
      <c r="C2394">
        <v>13</v>
      </c>
      <c r="D2394">
        <v>2925</v>
      </c>
      <c r="E2394">
        <v>140</v>
      </c>
      <c r="F2394">
        <v>10</v>
      </c>
      <c r="G2394">
        <v>186</v>
      </c>
      <c r="H2394">
        <v>25886.14</v>
      </c>
      <c r="I2394">
        <v>12</v>
      </c>
      <c r="J2394">
        <v>918.4</v>
      </c>
      <c r="K2394">
        <v>4</v>
      </c>
      <c r="L2394">
        <v>1</v>
      </c>
      <c r="M2394">
        <v>1</v>
      </c>
      <c r="N2394">
        <v>0</v>
      </c>
      <c r="O2394">
        <v>0</v>
      </c>
      <c r="P2394">
        <v>0</v>
      </c>
      <c r="Q2394">
        <v>0</v>
      </c>
    </row>
    <row r="2395" spans="1:17" x14ac:dyDescent="0.2">
      <c r="A2395">
        <v>20210212</v>
      </c>
      <c r="B2395" t="s">
        <v>20</v>
      </c>
      <c r="C2395">
        <v>6</v>
      </c>
      <c r="D2395">
        <v>18072</v>
      </c>
      <c r="E2395">
        <v>1125</v>
      </c>
      <c r="F2395">
        <v>73</v>
      </c>
      <c r="G2395">
        <v>1449</v>
      </c>
      <c r="H2395">
        <v>137606.56999999899</v>
      </c>
      <c r="I2395">
        <v>88</v>
      </c>
      <c r="J2395">
        <v>7611.83</v>
      </c>
      <c r="K2395">
        <v>15</v>
      </c>
      <c r="L2395">
        <v>8</v>
      </c>
      <c r="M2395">
        <v>8</v>
      </c>
      <c r="N2395">
        <v>6</v>
      </c>
      <c r="O2395">
        <v>0</v>
      </c>
      <c r="P2395">
        <v>6</v>
      </c>
      <c r="Q2395">
        <v>0</v>
      </c>
    </row>
    <row r="2396" spans="1:17" x14ac:dyDescent="0.2">
      <c r="A2396">
        <v>20210212</v>
      </c>
      <c r="B2396" t="s">
        <v>20</v>
      </c>
      <c r="C2396">
        <v>8</v>
      </c>
      <c r="D2396">
        <v>7420</v>
      </c>
      <c r="E2396">
        <v>382</v>
      </c>
      <c r="F2396">
        <v>24</v>
      </c>
      <c r="G2396">
        <v>453</v>
      </c>
      <c r="H2396">
        <v>52220.93</v>
      </c>
      <c r="I2396">
        <v>26</v>
      </c>
      <c r="J2396">
        <v>1466.86</v>
      </c>
      <c r="K2396">
        <v>5</v>
      </c>
      <c r="L2396">
        <v>1</v>
      </c>
      <c r="M2396">
        <v>1</v>
      </c>
      <c r="N2396">
        <v>0</v>
      </c>
      <c r="O2396">
        <v>0</v>
      </c>
      <c r="P2396">
        <v>0</v>
      </c>
      <c r="Q2396">
        <v>0</v>
      </c>
    </row>
    <row r="2397" spans="1:17" x14ac:dyDescent="0.2">
      <c r="A2397">
        <v>20210213</v>
      </c>
      <c r="B2397" t="s">
        <v>18</v>
      </c>
      <c r="C2397">
        <v>11</v>
      </c>
      <c r="D2397">
        <v>23</v>
      </c>
      <c r="E2397">
        <v>4</v>
      </c>
      <c r="F2397">
        <v>1</v>
      </c>
      <c r="G2397">
        <v>5</v>
      </c>
      <c r="H2397">
        <v>783.95</v>
      </c>
      <c r="I2397">
        <v>2</v>
      </c>
      <c r="J2397">
        <v>313.58</v>
      </c>
      <c r="K2397">
        <v>1</v>
      </c>
      <c r="L2397">
        <v>1</v>
      </c>
      <c r="M2397">
        <v>1</v>
      </c>
      <c r="N2397">
        <v>0</v>
      </c>
      <c r="O2397">
        <v>0</v>
      </c>
      <c r="P2397">
        <v>0</v>
      </c>
      <c r="Q2397">
        <v>0</v>
      </c>
    </row>
    <row r="2398" spans="1:17" x14ac:dyDescent="0.2">
      <c r="A2398">
        <v>20210213</v>
      </c>
      <c r="B2398" t="s">
        <v>18</v>
      </c>
      <c r="C2398">
        <v>13</v>
      </c>
      <c r="D2398">
        <v>28</v>
      </c>
      <c r="E2398">
        <v>4</v>
      </c>
      <c r="F2398">
        <v>1</v>
      </c>
      <c r="G2398">
        <v>4</v>
      </c>
      <c r="H2398">
        <v>355.32</v>
      </c>
      <c r="I2398">
        <v>1</v>
      </c>
      <c r="J2398">
        <v>78.959999999999994</v>
      </c>
      <c r="K2398">
        <v>0</v>
      </c>
      <c r="L2398">
        <v>1</v>
      </c>
      <c r="M2398">
        <v>1</v>
      </c>
      <c r="N2398">
        <v>0</v>
      </c>
      <c r="O2398">
        <v>0</v>
      </c>
      <c r="P2398">
        <v>0</v>
      </c>
      <c r="Q2398">
        <v>0</v>
      </c>
    </row>
    <row r="2399" spans="1:17" x14ac:dyDescent="0.2">
      <c r="A2399">
        <v>20210213</v>
      </c>
      <c r="B2399" t="s">
        <v>18</v>
      </c>
      <c r="C2399">
        <v>14</v>
      </c>
      <c r="D2399">
        <v>6</v>
      </c>
      <c r="E2399">
        <v>1</v>
      </c>
      <c r="F2399" t="s">
        <v>41</v>
      </c>
      <c r="G2399">
        <v>1</v>
      </c>
      <c r="H2399">
        <v>17.48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</row>
    <row r="2400" spans="1:17" x14ac:dyDescent="0.2">
      <c r="A2400">
        <v>20210213</v>
      </c>
      <c r="B2400" t="s">
        <v>18</v>
      </c>
      <c r="C2400">
        <v>4</v>
      </c>
      <c r="D2400">
        <v>3195</v>
      </c>
      <c r="E2400">
        <v>322</v>
      </c>
      <c r="F2400">
        <v>36</v>
      </c>
      <c r="G2400">
        <v>413</v>
      </c>
      <c r="H2400">
        <v>32116.9199999999</v>
      </c>
      <c r="I2400">
        <v>44</v>
      </c>
      <c r="J2400">
        <v>3039.71</v>
      </c>
      <c r="K2400">
        <v>0</v>
      </c>
      <c r="L2400">
        <v>10</v>
      </c>
      <c r="M2400">
        <v>9</v>
      </c>
      <c r="N2400">
        <v>10</v>
      </c>
      <c r="O2400">
        <v>0</v>
      </c>
      <c r="P2400">
        <v>9</v>
      </c>
      <c r="Q2400">
        <v>0</v>
      </c>
    </row>
    <row r="2401" spans="1:17" x14ac:dyDescent="0.2">
      <c r="A2401">
        <v>20210213</v>
      </c>
      <c r="B2401" t="s">
        <v>18</v>
      </c>
      <c r="C2401">
        <v>5</v>
      </c>
      <c r="D2401">
        <v>1873</v>
      </c>
      <c r="E2401">
        <v>170</v>
      </c>
      <c r="F2401">
        <v>21</v>
      </c>
      <c r="G2401">
        <v>208</v>
      </c>
      <c r="H2401">
        <v>18994.88</v>
      </c>
      <c r="I2401">
        <v>28</v>
      </c>
      <c r="J2401">
        <v>3376.7599999999902</v>
      </c>
      <c r="K2401">
        <v>2</v>
      </c>
      <c r="L2401">
        <v>7</v>
      </c>
      <c r="M2401">
        <v>7</v>
      </c>
      <c r="N2401">
        <v>6</v>
      </c>
      <c r="O2401">
        <v>0</v>
      </c>
      <c r="P2401">
        <v>6</v>
      </c>
      <c r="Q2401">
        <v>0</v>
      </c>
    </row>
    <row r="2402" spans="1:17" x14ac:dyDescent="0.2">
      <c r="A2402">
        <v>20210213</v>
      </c>
      <c r="B2402" t="s">
        <v>18</v>
      </c>
      <c r="C2402">
        <v>6</v>
      </c>
      <c r="D2402">
        <v>1292</v>
      </c>
      <c r="E2402">
        <v>103</v>
      </c>
      <c r="F2402">
        <v>19</v>
      </c>
      <c r="G2402">
        <v>135</v>
      </c>
      <c r="H2402">
        <v>10207.49</v>
      </c>
      <c r="I2402">
        <v>23</v>
      </c>
      <c r="J2402">
        <v>1520.65</v>
      </c>
      <c r="K2402">
        <v>0</v>
      </c>
      <c r="L2402">
        <v>6</v>
      </c>
      <c r="M2402">
        <v>5</v>
      </c>
      <c r="N2402">
        <v>5</v>
      </c>
      <c r="O2402">
        <v>0</v>
      </c>
      <c r="P2402">
        <v>4</v>
      </c>
      <c r="Q2402">
        <v>0</v>
      </c>
    </row>
    <row r="2403" spans="1:17" x14ac:dyDescent="0.2">
      <c r="A2403">
        <v>20210213</v>
      </c>
      <c r="B2403" t="s">
        <v>18</v>
      </c>
      <c r="C2403">
        <v>9</v>
      </c>
      <c r="D2403">
        <v>191</v>
      </c>
      <c r="E2403">
        <v>9</v>
      </c>
      <c r="F2403" t="s">
        <v>41</v>
      </c>
      <c r="G2403">
        <v>10</v>
      </c>
      <c r="H2403">
        <v>996.69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</row>
    <row r="2404" spans="1:17" x14ac:dyDescent="0.2">
      <c r="A2404">
        <v>20210214</v>
      </c>
      <c r="B2404" t="s">
        <v>18</v>
      </c>
      <c r="C2404">
        <v>10</v>
      </c>
      <c r="D2404">
        <v>282</v>
      </c>
      <c r="E2404">
        <v>19</v>
      </c>
      <c r="F2404">
        <v>4</v>
      </c>
      <c r="G2404">
        <v>25</v>
      </c>
      <c r="H2404">
        <v>2295.5699999999902</v>
      </c>
      <c r="I2404">
        <v>6</v>
      </c>
      <c r="J2404">
        <v>646.70000000000005</v>
      </c>
      <c r="K2404">
        <v>0</v>
      </c>
      <c r="L2404">
        <v>2</v>
      </c>
      <c r="M2404">
        <v>0</v>
      </c>
      <c r="N2404">
        <v>0</v>
      </c>
      <c r="O2404">
        <v>0</v>
      </c>
      <c r="P2404">
        <v>0</v>
      </c>
      <c r="Q2404">
        <v>0</v>
      </c>
    </row>
    <row r="2405" spans="1:17" x14ac:dyDescent="0.2">
      <c r="A2405">
        <v>20210214</v>
      </c>
      <c r="B2405" t="s">
        <v>19</v>
      </c>
      <c r="C2405">
        <v>11</v>
      </c>
      <c r="D2405">
        <v>52</v>
      </c>
      <c r="E2405">
        <v>5</v>
      </c>
      <c r="F2405" t="s">
        <v>41</v>
      </c>
      <c r="G2405">
        <v>5</v>
      </c>
      <c r="H2405">
        <v>788.33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</row>
    <row r="2406" spans="1:17" x14ac:dyDescent="0.2">
      <c r="A2406">
        <v>20210214</v>
      </c>
      <c r="B2406" t="s">
        <v>19</v>
      </c>
      <c r="C2406">
        <v>12</v>
      </c>
      <c r="D2406">
        <v>7</v>
      </c>
      <c r="E2406" t="s">
        <v>41</v>
      </c>
      <c r="F2406" t="s">
        <v>41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</row>
    <row r="2407" spans="1:17" x14ac:dyDescent="0.2">
      <c r="A2407">
        <v>20210214</v>
      </c>
      <c r="B2407" t="s">
        <v>19</v>
      </c>
      <c r="C2407">
        <v>15</v>
      </c>
      <c r="D2407">
        <v>34</v>
      </c>
      <c r="E2407" t="s">
        <v>41</v>
      </c>
      <c r="F2407" t="s">
        <v>41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</row>
    <row r="2408" spans="1:17" x14ac:dyDescent="0.2">
      <c r="A2408">
        <v>20210214</v>
      </c>
      <c r="B2408" t="s">
        <v>19</v>
      </c>
      <c r="C2408">
        <v>3</v>
      </c>
      <c r="D2408">
        <v>5701</v>
      </c>
      <c r="E2408">
        <v>737</v>
      </c>
      <c r="F2408">
        <v>99</v>
      </c>
      <c r="G2408">
        <v>994</v>
      </c>
      <c r="H2408">
        <v>61193.779999999897</v>
      </c>
      <c r="I2408">
        <v>154</v>
      </c>
      <c r="J2408">
        <v>7274.76</v>
      </c>
      <c r="K2408">
        <v>14</v>
      </c>
      <c r="L2408">
        <v>21</v>
      </c>
      <c r="M2408">
        <v>20</v>
      </c>
      <c r="N2408">
        <v>20</v>
      </c>
      <c r="O2408">
        <v>0</v>
      </c>
      <c r="P2408">
        <v>20</v>
      </c>
      <c r="Q2408">
        <v>0</v>
      </c>
    </row>
    <row r="2409" spans="1:17" x14ac:dyDescent="0.2">
      <c r="A2409">
        <v>20210214</v>
      </c>
      <c r="B2409" t="s">
        <v>19</v>
      </c>
      <c r="C2409">
        <v>4</v>
      </c>
      <c r="D2409">
        <v>2938</v>
      </c>
      <c r="E2409">
        <v>366</v>
      </c>
      <c r="F2409">
        <v>46</v>
      </c>
      <c r="G2409">
        <v>524</v>
      </c>
      <c r="H2409">
        <v>38754.369999999901</v>
      </c>
      <c r="I2409">
        <v>74</v>
      </c>
      <c r="J2409">
        <v>4230.7699999999904</v>
      </c>
      <c r="K2409">
        <v>6</v>
      </c>
      <c r="L2409">
        <v>11</v>
      </c>
      <c r="M2409">
        <v>9</v>
      </c>
      <c r="N2409">
        <v>10</v>
      </c>
      <c r="O2409">
        <v>1</v>
      </c>
      <c r="P2409">
        <v>8</v>
      </c>
      <c r="Q2409">
        <v>1</v>
      </c>
    </row>
    <row r="2410" spans="1:17" x14ac:dyDescent="0.2">
      <c r="A2410">
        <v>20210214</v>
      </c>
      <c r="B2410" t="s">
        <v>20</v>
      </c>
      <c r="C2410">
        <v>13</v>
      </c>
      <c r="D2410">
        <v>2813</v>
      </c>
      <c r="E2410">
        <v>110</v>
      </c>
      <c r="F2410">
        <v>9</v>
      </c>
      <c r="G2410">
        <v>118</v>
      </c>
      <c r="H2410">
        <v>11353.36</v>
      </c>
      <c r="I2410">
        <v>12</v>
      </c>
      <c r="J2410">
        <v>793.55</v>
      </c>
      <c r="K2410">
        <v>0</v>
      </c>
      <c r="L2410">
        <v>1</v>
      </c>
      <c r="M2410">
        <v>1</v>
      </c>
      <c r="N2410">
        <v>0</v>
      </c>
      <c r="O2410">
        <v>0</v>
      </c>
      <c r="P2410">
        <v>0</v>
      </c>
      <c r="Q2410">
        <v>0</v>
      </c>
    </row>
    <row r="2411" spans="1:17" x14ac:dyDescent="0.2">
      <c r="A2411">
        <v>20210214</v>
      </c>
      <c r="B2411" t="s">
        <v>20</v>
      </c>
      <c r="C2411">
        <v>3</v>
      </c>
      <c r="D2411">
        <v>107814</v>
      </c>
      <c r="E2411">
        <v>8145</v>
      </c>
      <c r="F2411">
        <v>786</v>
      </c>
      <c r="G2411">
        <v>11384</v>
      </c>
      <c r="H2411">
        <v>1051399.07</v>
      </c>
      <c r="I2411">
        <v>1291</v>
      </c>
      <c r="J2411">
        <v>76472.649999999907</v>
      </c>
      <c r="K2411">
        <v>106</v>
      </c>
      <c r="L2411">
        <v>103</v>
      </c>
      <c r="M2411">
        <v>73</v>
      </c>
      <c r="N2411">
        <v>82</v>
      </c>
      <c r="O2411">
        <v>3</v>
      </c>
      <c r="P2411">
        <v>57</v>
      </c>
      <c r="Q2411">
        <v>3</v>
      </c>
    </row>
    <row r="2412" spans="1:17" x14ac:dyDescent="0.2">
      <c r="A2412">
        <v>20210214</v>
      </c>
      <c r="B2412" t="s">
        <v>20</v>
      </c>
      <c r="C2412">
        <v>4</v>
      </c>
      <c r="D2412">
        <v>59620</v>
      </c>
      <c r="E2412">
        <v>3808</v>
      </c>
      <c r="F2412">
        <v>333</v>
      </c>
      <c r="G2412">
        <v>4878</v>
      </c>
      <c r="H2412">
        <v>510378.94</v>
      </c>
      <c r="I2412">
        <v>511</v>
      </c>
      <c r="J2412">
        <v>42546.49</v>
      </c>
      <c r="K2412">
        <v>68</v>
      </c>
      <c r="L2412">
        <v>62</v>
      </c>
      <c r="M2412">
        <v>49</v>
      </c>
      <c r="N2412">
        <v>52</v>
      </c>
      <c r="O2412">
        <v>4</v>
      </c>
      <c r="P2412">
        <v>39</v>
      </c>
      <c r="Q2412">
        <v>4</v>
      </c>
    </row>
    <row r="2413" spans="1:17" x14ac:dyDescent="0.2">
      <c r="A2413">
        <v>20210214</v>
      </c>
      <c r="B2413" t="s">
        <v>20</v>
      </c>
      <c r="C2413">
        <v>6</v>
      </c>
      <c r="D2413">
        <v>19005</v>
      </c>
      <c r="E2413">
        <v>1100</v>
      </c>
      <c r="F2413">
        <v>91</v>
      </c>
      <c r="G2413">
        <v>1444</v>
      </c>
      <c r="H2413">
        <v>135424.69</v>
      </c>
      <c r="I2413">
        <v>112</v>
      </c>
      <c r="J2413">
        <v>10087.530000000001</v>
      </c>
      <c r="K2413">
        <v>16</v>
      </c>
      <c r="L2413">
        <v>10</v>
      </c>
      <c r="M2413">
        <v>8</v>
      </c>
      <c r="N2413">
        <v>7</v>
      </c>
      <c r="O2413">
        <v>1</v>
      </c>
      <c r="P2413">
        <v>6</v>
      </c>
      <c r="Q2413">
        <v>1</v>
      </c>
    </row>
    <row r="2414" spans="1:17" x14ac:dyDescent="0.2">
      <c r="A2414">
        <v>20210214</v>
      </c>
      <c r="B2414" t="s">
        <v>20</v>
      </c>
      <c r="C2414">
        <v>7</v>
      </c>
      <c r="D2414">
        <v>12506</v>
      </c>
      <c r="E2414">
        <v>811</v>
      </c>
      <c r="F2414">
        <v>86</v>
      </c>
      <c r="G2414">
        <v>1057</v>
      </c>
      <c r="H2414">
        <v>87985.56</v>
      </c>
      <c r="I2414">
        <v>124</v>
      </c>
      <c r="J2414">
        <v>7131.45</v>
      </c>
      <c r="K2414">
        <v>7</v>
      </c>
      <c r="L2414">
        <v>3</v>
      </c>
      <c r="M2414">
        <v>2</v>
      </c>
      <c r="N2414">
        <v>2</v>
      </c>
      <c r="O2414">
        <v>1</v>
      </c>
      <c r="P2414">
        <v>2</v>
      </c>
      <c r="Q2414">
        <v>0</v>
      </c>
    </row>
    <row r="2415" spans="1:17" x14ac:dyDescent="0.2">
      <c r="A2415">
        <v>20210215</v>
      </c>
      <c r="B2415" t="s">
        <v>18</v>
      </c>
      <c r="C2415">
        <v>11</v>
      </c>
      <c r="D2415">
        <v>270</v>
      </c>
      <c r="E2415">
        <v>23</v>
      </c>
      <c r="F2415" t="s">
        <v>41</v>
      </c>
      <c r="G2415">
        <v>31</v>
      </c>
      <c r="H2415">
        <v>3063.96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</row>
    <row r="2416" spans="1:17" x14ac:dyDescent="0.2">
      <c r="A2416">
        <v>20210215</v>
      </c>
      <c r="B2416" t="s">
        <v>18</v>
      </c>
      <c r="C2416">
        <v>13</v>
      </c>
      <c r="D2416">
        <v>62</v>
      </c>
      <c r="E2416">
        <v>3</v>
      </c>
      <c r="F2416">
        <v>1</v>
      </c>
      <c r="G2416">
        <v>3</v>
      </c>
      <c r="H2416">
        <v>381.26</v>
      </c>
      <c r="I2416">
        <v>1</v>
      </c>
      <c r="J2416">
        <v>156.79</v>
      </c>
      <c r="K2416">
        <v>0</v>
      </c>
      <c r="L2416">
        <v>1</v>
      </c>
      <c r="M2416">
        <v>0</v>
      </c>
      <c r="N2416">
        <v>0</v>
      </c>
      <c r="O2416">
        <v>0</v>
      </c>
      <c r="P2416">
        <v>0</v>
      </c>
      <c r="Q2416">
        <v>0</v>
      </c>
    </row>
    <row r="2417" spans="1:17" x14ac:dyDescent="0.2">
      <c r="A2417">
        <v>20210215</v>
      </c>
      <c r="B2417" t="s">
        <v>18</v>
      </c>
      <c r="C2417">
        <v>15</v>
      </c>
      <c r="D2417">
        <v>60</v>
      </c>
      <c r="E2417">
        <v>6</v>
      </c>
      <c r="F2417">
        <v>2</v>
      </c>
      <c r="G2417">
        <v>89</v>
      </c>
      <c r="H2417">
        <v>14446.219999999899</v>
      </c>
      <c r="I2417">
        <v>2</v>
      </c>
      <c r="J2417">
        <v>366.539999999999</v>
      </c>
      <c r="K2417">
        <v>1</v>
      </c>
      <c r="L2417">
        <v>1</v>
      </c>
      <c r="M2417">
        <v>0</v>
      </c>
      <c r="N2417">
        <v>0</v>
      </c>
      <c r="O2417">
        <v>0</v>
      </c>
      <c r="P2417">
        <v>0</v>
      </c>
      <c r="Q2417">
        <v>0</v>
      </c>
    </row>
    <row r="2418" spans="1:17" x14ac:dyDescent="0.2">
      <c r="A2418">
        <v>20210215</v>
      </c>
      <c r="B2418" t="s">
        <v>18</v>
      </c>
      <c r="C2418">
        <v>9</v>
      </c>
      <c r="D2418">
        <v>782</v>
      </c>
      <c r="E2418">
        <v>76</v>
      </c>
      <c r="F2418">
        <v>5</v>
      </c>
      <c r="G2418">
        <v>110</v>
      </c>
      <c r="H2418">
        <v>10279.9299999999</v>
      </c>
      <c r="I2418">
        <v>5</v>
      </c>
      <c r="J2418">
        <v>721.37</v>
      </c>
      <c r="K2418">
        <v>1</v>
      </c>
      <c r="L2418">
        <v>1</v>
      </c>
      <c r="M2418">
        <v>1</v>
      </c>
      <c r="N2418">
        <v>0</v>
      </c>
      <c r="O2418">
        <v>0</v>
      </c>
      <c r="P2418">
        <v>0</v>
      </c>
      <c r="Q2418">
        <v>0</v>
      </c>
    </row>
    <row r="2419" spans="1:17" x14ac:dyDescent="0.2">
      <c r="A2419">
        <v>20210215</v>
      </c>
      <c r="B2419" t="s">
        <v>20</v>
      </c>
      <c r="C2419">
        <v>5</v>
      </c>
      <c r="D2419">
        <v>57687</v>
      </c>
      <c r="E2419">
        <v>3801</v>
      </c>
      <c r="F2419">
        <v>308</v>
      </c>
      <c r="G2419">
        <v>5068</v>
      </c>
      <c r="H2419">
        <v>497540.2</v>
      </c>
      <c r="I2419">
        <v>469</v>
      </c>
      <c r="J2419">
        <v>33140.68</v>
      </c>
      <c r="K2419">
        <v>47</v>
      </c>
      <c r="L2419">
        <v>44</v>
      </c>
      <c r="M2419">
        <v>28</v>
      </c>
      <c r="N2419">
        <v>31</v>
      </c>
      <c r="O2419">
        <v>4</v>
      </c>
      <c r="P2419">
        <v>21</v>
      </c>
      <c r="Q2419">
        <v>1</v>
      </c>
    </row>
    <row r="2420" spans="1:17" x14ac:dyDescent="0.2">
      <c r="A2420">
        <v>20210215</v>
      </c>
      <c r="B2420" t="s">
        <v>20</v>
      </c>
      <c r="C2420">
        <v>7</v>
      </c>
      <c r="D2420">
        <v>14254</v>
      </c>
      <c r="E2420">
        <v>935</v>
      </c>
      <c r="F2420">
        <v>93</v>
      </c>
      <c r="G2420">
        <v>1208</v>
      </c>
      <c r="H2420">
        <v>93874.429999999906</v>
      </c>
      <c r="I2420">
        <v>139</v>
      </c>
      <c r="J2420">
        <v>8573.58</v>
      </c>
      <c r="K2420">
        <v>11</v>
      </c>
      <c r="L2420">
        <v>7</v>
      </c>
      <c r="M2420">
        <v>4</v>
      </c>
      <c r="N2420">
        <v>3</v>
      </c>
      <c r="O2420">
        <v>1</v>
      </c>
      <c r="P2420">
        <v>3</v>
      </c>
      <c r="Q2420">
        <v>0</v>
      </c>
    </row>
    <row r="2421" spans="1:17" x14ac:dyDescent="0.2">
      <c r="A2421">
        <v>20210215</v>
      </c>
      <c r="B2421" t="s">
        <v>20</v>
      </c>
      <c r="C2421">
        <v>8</v>
      </c>
      <c r="D2421">
        <v>10701</v>
      </c>
      <c r="E2421">
        <v>703</v>
      </c>
      <c r="F2421">
        <v>60</v>
      </c>
      <c r="G2421">
        <v>870</v>
      </c>
      <c r="H2421">
        <v>92553.69</v>
      </c>
      <c r="I2421">
        <v>90</v>
      </c>
      <c r="J2421">
        <v>5978.87</v>
      </c>
      <c r="K2421">
        <v>2</v>
      </c>
      <c r="L2421">
        <v>4</v>
      </c>
      <c r="M2421">
        <v>1</v>
      </c>
      <c r="N2421">
        <v>1</v>
      </c>
      <c r="O2421">
        <v>1</v>
      </c>
      <c r="P2421">
        <v>0</v>
      </c>
      <c r="Q2421">
        <v>1</v>
      </c>
    </row>
    <row r="2422" spans="1:17" x14ac:dyDescent="0.2">
      <c r="A2422">
        <v>20210216</v>
      </c>
      <c r="B2422" t="s">
        <v>18</v>
      </c>
      <c r="C2422">
        <v>8</v>
      </c>
      <c r="D2422">
        <v>4893</v>
      </c>
      <c r="E2422">
        <v>505</v>
      </c>
      <c r="F2422">
        <v>104</v>
      </c>
      <c r="G2422">
        <v>693</v>
      </c>
      <c r="H2422">
        <v>43901.42</v>
      </c>
      <c r="I2422">
        <v>165</v>
      </c>
      <c r="J2422">
        <v>9691.2000000000007</v>
      </c>
      <c r="K2422">
        <v>14</v>
      </c>
      <c r="L2422">
        <v>10</v>
      </c>
      <c r="M2422">
        <v>1</v>
      </c>
      <c r="N2422">
        <v>0</v>
      </c>
      <c r="O2422">
        <v>4</v>
      </c>
      <c r="P2422">
        <v>0</v>
      </c>
      <c r="Q2422">
        <v>0</v>
      </c>
    </row>
    <row r="2423" spans="1:17" x14ac:dyDescent="0.2">
      <c r="A2423">
        <v>20210216</v>
      </c>
      <c r="B2423" t="s">
        <v>19</v>
      </c>
      <c r="C2423">
        <v>12</v>
      </c>
      <c r="D2423">
        <v>384</v>
      </c>
      <c r="E2423">
        <v>30</v>
      </c>
      <c r="F2423">
        <v>6</v>
      </c>
      <c r="G2423">
        <v>41</v>
      </c>
      <c r="H2423">
        <v>4063.08</v>
      </c>
      <c r="I2423">
        <v>10</v>
      </c>
      <c r="J2423">
        <v>1064.93</v>
      </c>
      <c r="K2423">
        <v>2</v>
      </c>
      <c r="L2423">
        <v>3</v>
      </c>
      <c r="M2423">
        <v>2</v>
      </c>
      <c r="N2423">
        <v>0</v>
      </c>
      <c r="O2423">
        <v>0</v>
      </c>
      <c r="P2423">
        <v>0</v>
      </c>
      <c r="Q2423">
        <v>0</v>
      </c>
    </row>
    <row r="2424" spans="1:17" x14ac:dyDescent="0.2">
      <c r="A2424">
        <v>20210216</v>
      </c>
      <c r="B2424" t="s">
        <v>19</v>
      </c>
      <c r="C2424">
        <v>5</v>
      </c>
      <c r="D2424">
        <v>13660</v>
      </c>
      <c r="E2424">
        <v>1967</v>
      </c>
      <c r="F2424">
        <v>422</v>
      </c>
      <c r="G2424">
        <v>2810</v>
      </c>
      <c r="H2424">
        <v>211961.61999999901</v>
      </c>
      <c r="I2424">
        <v>684</v>
      </c>
      <c r="J2424">
        <v>48237.7</v>
      </c>
      <c r="K2424">
        <v>67</v>
      </c>
      <c r="L2424">
        <v>83</v>
      </c>
      <c r="M2424">
        <v>38</v>
      </c>
      <c r="N2424">
        <v>61</v>
      </c>
      <c r="O2424">
        <v>8</v>
      </c>
      <c r="P2424">
        <v>17</v>
      </c>
      <c r="Q2424">
        <v>7</v>
      </c>
    </row>
    <row r="2425" spans="1:17" x14ac:dyDescent="0.2">
      <c r="A2425">
        <v>20210216</v>
      </c>
      <c r="B2425" t="s">
        <v>19</v>
      </c>
      <c r="C2425">
        <v>7</v>
      </c>
      <c r="D2425">
        <v>4129</v>
      </c>
      <c r="E2425">
        <v>566</v>
      </c>
      <c r="F2425">
        <v>106</v>
      </c>
      <c r="G2425">
        <v>773</v>
      </c>
      <c r="H2425">
        <v>43281.73</v>
      </c>
      <c r="I2425">
        <v>181</v>
      </c>
      <c r="J2425">
        <v>9151.3700000000008</v>
      </c>
      <c r="K2425">
        <v>15</v>
      </c>
      <c r="L2425">
        <v>13</v>
      </c>
      <c r="M2425">
        <v>7</v>
      </c>
      <c r="N2425">
        <v>3</v>
      </c>
      <c r="O2425">
        <v>3</v>
      </c>
      <c r="P2425">
        <v>2</v>
      </c>
      <c r="Q2425">
        <v>2</v>
      </c>
    </row>
    <row r="2426" spans="1:17" x14ac:dyDescent="0.2">
      <c r="A2426">
        <v>20210216</v>
      </c>
      <c r="B2426" t="s">
        <v>20</v>
      </c>
      <c r="C2426">
        <v>13</v>
      </c>
      <c r="D2426">
        <v>6050</v>
      </c>
      <c r="E2426">
        <v>521</v>
      </c>
      <c r="F2426">
        <v>108</v>
      </c>
      <c r="G2426">
        <v>1152</v>
      </c>
      <c r="H2426">
        <v>93180.72</v>
      </c>
      <c r="I2426">
        <v>314</v>
      </c>
      <c r="J2426">
        <v>20227.89</v>
      </c>
      <c r="K2426">
        <v>23</v>
      </c>
      <c r="L2426">
        <v>13</v>
      </c>
      <c r="M2426">
        <v>13</v>
      </c>
      <c r="N2426">
        <v>0</v>
      </c>
      <c r="O2426">
        <v>0</v>
      </c>
      <c r="P2426">
        <v>0</v>
      </c>
      <c r="Q2426">
        <v>0</v>
      </c>
    </row>
    <row r="2427" spans="1:17" x14ac:dyDescent="0.2">
      <c r="A2427">
        <v>20210216</v>
      </c>
      <c r="B2427" t="s">
        <v>20</v>
      </c>
      <c r="C2427">
        <v>3</v>
      </c>
      <c r="D2427">
        <v>259792</v>
      </c>
      <c r="E2427">
        <v>27720</v>
      </c>
      <c r="F2427">
        <v>6452</v>
      </c>
      <c r="G2427">
        <v>45360</v>
      </c>
      <c r="H2427">
        <v>2929136.14</v>
      </c>
      <c r="I2427">
        <v>12155</v>
      </c>
      <c r="J2427">
        <v>618580.18000000005</v>
      </c>
      <c r="K2427">
        <v>1231</v>
      </c>
      <c r="L2427">
        <v>431</v>
      </c>
      <c r="M2427">
        <v>290</v>
      </c>
      <c r="N2427">
        <v>360</v>
      </c>
      <c r="O2427">
        <v>51</v>
      </c>
      <c r="P2427">
        <v>220</v>
      </c>
      <c r="Q2427">
        <v>50</v>
      </c>
    </row>
    <row r="2428" spans="1:17" x14ac:dyDescent="0.2">
      <c r="A2428">
        <v>20210216</v>
      </c>
      <c r="B2428" t="s">
        <v>20</v>
      </c>
      <c r="C2428">
        <v>5</v>
      </c>
      <c r="D2428">
        <v>138734</v>
      </c>
      <c r="E2428">
        <v>15655</v>
      </c>
      <c r="F2428">
        <v>3597</v>
      </c>
      <c r="G2428">
        <v>27360</v>
      </c>
      <c r="H2428">
        <v>2137159.7499999902</v>
      </c>
      <c r="I2428">
        <v>6913</v>
      </c>
      <c r="J2428">
        <v>491854.86</v>
      </c>
      <c r="K2428">
        <v>563</v>
      </c>
      <c r="L2428">
        <v>524</v>
      </c>
      <c r="M2428">
        <v>221</v>
      </c>
      <c r="N2428">
        <v>346</v>
      </c>
      <c r="O2428">
        <v>52</v>
      </c>
      <c r="P2428">
        <v>66</v>
      </c>
      <c r="Q2428">
        <v>33</v>
      </c>
    </row>
    <row r="2429" spans="1:17" x14ac:dyDescent="0.2">
      <c r="A2429">
        <v>20210216</v>
      </c>
      <c r="B2429" t="s">
        <v>20</v>
      </c>
      <c r="C2429">
        <v>6</v>
      </c>
      <c r="D2429">
        <v>43437</v>
      </c>
      <c r="E2429">
        <v>4052</v>
      </c>
      <c r="F2429">
        <v>805</v>
      </c>
      <c r="G2429">
        <v>6106</v>
      </c>
      <c r="H2429">
        <v>458251.14999999898</v>
      </c>
      <c r="I2429">
        <v>1446</v>
      </c>
      <c r="J2429">
        <v>91133.62</v>
      </c>
      <c r="K2429">
        <v>118</v>
      </c>
      <c r="L2429">
        <v>72</v>
      </c>
      <c r="M2429">
        <v>48</v>
      </c>
      <c r="N2429">
        <v>28</v>
      </c>
      <c r="O2429">
        <v>7</v>
      </c>
      <c r="P2429">
        <v>10</v>
      </c>
      <c r="Q2429">
        <v>6</v>
      </c>
    </row>
    <row r="2430" spans="1:17" x14ac:dyDescent="0.2">
      <c r="A2430">
        <v>20210217</v>
      </c>
      <c r="B2430" t="s">
        <v>18</v>
      </c>
      <c r="C2430">
        <v>10</v>
      </c>
      <c r="D2430">
        <v>808</v>
      </c>
      <c r="E2430">
        <v>57</v>
      </c>
      <c r="F2430">
        <v>15</v>
      </c>
      <c r="G2430">
        <v>78</v>
      </c>
      <c r="H2430">
        <v>6672.71</v>
      </c>
      <c r="I2430">
        <v>19</v>
      </c>
      <c r="J2430">
        <v>1423.26</v>
      </c>
      <c r="K2430">
        <v>2</v>
      </c>
      <c r="L2430">
        <v>3</v>
      </c>
      <c r="M2430">
        <v>2</v>
      </c>
      <c r="N2430">
        <v>0</v>
      </c>
      <c r="O2430">
        <v>0</v>
      </c>
      <c r="P2430">
        <v>0</v>
      </c>
      <c r="Q2430">
        <v>0</v>
      </c>
    </row>
    <row r="2431" spans="1:17" x14ac:dyDescent="0.2">
      <c r="A2431">
        <v>20210217</v>
      </c>
      <c r="B2431" t="s">
        <v>19</v>
      </c>
      <c r="C2431">
        <v>11</v>
      </c>
      <c r="D2431">
        <v>1579</v>
      </c>
      <c r="E2431">
        <v>262</v>
      </c>
      <c r="F2431">
        <v>61</v>
      </c>
      <c r="G2431">
        <v>395</v>
      </c>
      <c r="H2431">
        <v>29605.34</v>
      </c>
      <c r="I2431">
        <v>96</v>
      </c>
      <c r="J2431">
        <v>7273.0999999999904</v>
      </c>
      <c r="K2431">
        <v>7</v>
      </c>
      <c r="L2431">
        <v>4</v>
      </c>
      <c r="M2431">
        <v>4</v>
      </c>
      <c r="N2431">
        <v>0</v>
      </c>
      <c r="O2431">
        <v>0</v>
      </c>
      <c r="P2431">
        <v>0</v>
      </c>
      <c r="Q2431">
        <v>0</v>
      </c>
    </row>
    <row r="2432" spans="1:17" x14ac:dyDescent="0.2">
      <c r="A2432">
        <v>20210217</v>
      </c>
      <c r="B2432" t="s">
        <v>19</v>
      </c>
      <c r="C2432">
        <v>14</v>
      </c>
      <c r="D2432">
        <v>233</v>
      </c>
      <c r="E2432">
        <v>37</v>
      </c>
      <c r="F2432">
        <v>4</v>
      </c>
      <c r="G2432">
        <v>308</v>
      </c>
      <c r="H2432">
        <v>37272.6499999999</v>
      </c>
      <c r="I2432">
        <v>4</v>
      </c>
      <c r="J2432">
        <v>578.29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</row>
    <row r="2433" spans="1:17" x14ac:dyDescent="0.2">
      <c r="A2433">
        <v>20210217</v>
      </c>
      <c r="B2433" t="s">
        <v>19</v>
      </c>
      <c r="C2433">
        <v>15</v>
      </c>
      <c r="D2433">
        <v>767</v>
      </c>
      <c r="E2433">
        <v>96</v>
      </c>
      <c r="F2433">
        <v>20</v>
      </c>
      <c r="G2433">
        <v>143</v>
      </c>
      <c r="H2433">
        <v>11664.13</v>
      </c>
      <c r="I2433">
        <v>37</v>
      </c>
      <c r="J2433">
        <v>2249.84</v>
      </c>
      <c r="K2433">
        <v>2</v>
      </c>
      <c r="L2433">
        <v>1</v>
      </c>
      <c r="M2433">
        <v>1</v>
      </c>
      <c r="N2433">
        <v>0</v>
      </c>
      <c r="O2433">
        <v>0</v>
      </c>
      <c r="P2433">
        <v>0</v>
      </c>
      <c r="Q2433">
        <v>0</v>
      </c>
    </row>
    <row r="2434" spans="1:17" x14ac:dyDescent="0.2">
      <c r="A2434">
        <v>20210217</v>
      </c>
      <c r="B2434" t="s">
        <v>19</v>
      </c>
      <c r="C2434">
        <v>3</v>
      </c>
      <c r="D2434">
        <v>25241</v>
      </c>
      <c r="E2434">
        <v>3573</v>
      </c>
      <c r="F2434">
        <v>713</v>
      </c>
      <c r="G2434">
        <v>5549</v>
      </c>
      <c r="H2434">
        <v>352863.05</v>
      </c>
      <c r="I2434">
        <v>1176</v>
      </c>
      <c r="J2434">
        <v>51770.63</v>
      </c>
      <c r="K2434">
        <v>70</v>
      </c>
      <c r="L2434">
        <v>39</v>
      </c>
      <c r="M2434">
        <v>17</v>
      </c>
      <c r="N2434">
        <v>33</v>
      </c>
      <c r="O2434">
        <v>3</v>
      </c>
      <c r="P2434">
        <v>11</v>
      </c>
      <c r="Q2434">
        <v>3</v>
      </c>
    </row>
    <row r="2435" spans="1:17" x14ac:dyDescent="0.2">
      <c r="A2435">
        <v>20210217</v>
      </c>
      <c r="B2435" t="s">
        <v>19</v>
      </c>
      <c r="C2435">
        <v>4</v>
      </c>
      <c r="D2435">
        <v>15006</v>
      </c>
      <c r="E2435">
        <v>2026</v>
      </c>
      <c r="F2435">
        <v>442</v>
      </c>
      <c r="G2435">
        <v>3020</v>
      </c>
      <c r="H2435">
        <v>229710.04</v>
      </c>
      <c r="I2435">
        <v>833</v>
      </c>
      <c r="J2435">
        <v>55346.549999999901</v>
      </c>
      <c r="K2435">
        <v>59</v>
      </c>
      <c r="L2435">
        <v>39</v>
      </c>
      <c r="M2435">
        <v>19</v>
      </c>
      <c r="N2435">
        <v>19</v>
      </c>
      <c r="O2435">
        <v>15</v>
      </c>
      <c r="P2435">
        <v>6</v>
      </c>
      <c r="Q2435">
        <v>9</v>
      </c>
    </row>
    <row r="2436" spans="1:17" x14ac:dyDescent="0.2">
      <c r="A2436">
        <v>20210217</v>
      </c>
      <c r="B2436" t="s">
        <v>19</v>
      </c>
      <c r="C2436">
        <v>6</v>
      </c>
      <c r="D2436">
        <v>3496</v>
      </c>
      <c r="E2436">
        <v>417</v>
      </c>
      <c r="F2436">
        <v>83</v>
      </c>
      <c r="G2436">
        <v>514</v>
      </c>
      <c r="H2436">
        <v>41483.85</v>
      </c>
      <c r="I2436">
        <v>116</v>
      </c>
      <c r="J2436">
        <v>8745.61</v>
      </c>
      <c r="K2436">
        <v>11</v>
      </c>
      <c r="L2436">
        <v>6</v>
      </c>
      <c r="M2436">
        <v>1</v>
      </c>
      <c r="N2436">
        <v>5</v>
      </c>
      <c r="O2436">
        <v>0</v>
      </c>
      <c r="P2436">
        <v>0</v>
      </c>
      <c r="Q2436">
        <v>0</v>
      </c>
    </row>
    <row r="2437" spans="1:17" x14ac:dyDescent="0.2">
      <c r="A2437">
        <v>20210217</v>
      </c>
      <c r="B2437" t="s">
        <v>19</v>
      </c>
      <c r="C2437">
        <v>7</v>
      </c>
      <c r="D2437">
        <v>2793</v>
      </c>
      <c r="E2437">
        <v>344</v>
      </c>
      <c r="F2437">
        <v>67</v>
      </c>
      <c r="G2437">
        <v>461</v>
      </c>
      <c r="H2437">
        <v>25055.1</v>
      </c>
      <c r="I2437">
        <v>91</v>
      </c>
      <c r="J2437">
        <v>4567.1799999999903</v>
      </c>
      <c r="K2437">
        <v>12</v>
      </c>
      <c r="L2437">
        <v>1</v>
      </c>
      <c r="M2437">
        <v>1</v>
      </c>
      <c r="N2437">
        <v>0</v>
      </c>
      <c r="O2437">
        <v>0</v>
      </c>
      <c r="P2437">
        <v>0</v>
      </c>
      <c r="Q2437">
        <v>0</v>
      </c>
    </row>
    <row r="2438" spans="1:17" x14ac:dyDescent="0.2">
      <c r="A2438">
        <v>20210217</v>
      </c>
      <c r="B2438" t="s">
        <v>19</v>
      </c>
      <c r="C2438">
        <v>9</v>
      </c>
      <c r="D2438">
        <v>1546</v>
      </c>
      <c r="E2438">
        <v>219</v>
      </c>
      <c r="F2438">
        <v>43</v>
      </c>
      <c r="G2438">
        <v>290</v>
      </c>
      <c r="H2438">
        <v>23976.799999999999</v>
      </c>
      <c r="I2438">
        <v>67</v>
      </c>
      <c r="J2438">
        <v>5073.3500000000004</v>
      </c>
      <c r="K2438">
        <v>5</v>
      </c>
      <c r="L2438">
        <v>5</v>
      </c>
      <c r="M2438">
        <v>0</v>
      </c>
      <c r="N2438">
        <v>0</v>
      </c>
      <c r="O2438">
        <v>0</v>
      </c>
      <c r="P2438">
        <v>0</v>
      </c>
      <c r="Q2438">
        <v>0</v>
      </c>
    </row>
    <row r="2439" spans="1:17" x14ac:dyDescent="0.2">
      <c r="A2439">
        <v>20210217</v>
      </c>
      <c r="B2439" t="s">
        <v>20</v>
      </c>
      <c r="C2439">
        <v>11</v>
      </c>
      <c r="D2439">
        <v>32642</v>
      </c>
      <c r="E2439">
        <v>4780</v>
      </c>
      <c r="F2439">
        <v>1201</v>
      </c>
      <c r="G2439">
        <v>8143</v>
      </c>
      <c r="H2439">
        <v>456387.37</v>
      </c>
      <c r="I2439">
        <v>2352</v>
      </c>
      <c r="J2439">
        <v>126723.02999999899</v>
      </c>
      <c r="K2439">
        <v>157</v>
      </c>
      <c r="L2439">
        <v>42</v>
      </c>
      <c r="M2439">
        <v>39</v>
      </c>
      <c r="N2439">
        <v>0</v>
      </c>
      <c r="O2439">
        <v>0</v>
      </c>
      <c r="P2439">
        <v>0</v>
      </c>
      <c r="Q2439">
        <v>0</v>
      </c>
    </row>
    <row r="2440" spans="1:17" x14ac:dyDescent="0.2">
      <c r="A2440">
        <v>20210217</v>
      </c>
      <c r="B2440" t="s">
        <v>20</v>
      </c>
      <c r="C2440">
        <v>14</v>
      </c>
      <c r="D2440">
        <v>2554</v>
      </c>
      <c r="E2440">
        <v>152</v>
      </c>
      <c r="F2440">
        <v>23</v>
      </c>
      <c r="G2440">
        <v>205</v>
      </c>
      <c r="H2440">
        <v>25043.95</v>
      </c>
      <c r="I2440">
        <v>38</v>
      </c>
      <c r="J2440">
        <v>3224.89</v>
      </c>
      <c r="K2440">
        <v>3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</row>
    <row r="2441" spans="1:17" x14ac:dyDescent="0.2">
      <c r="A2441">
        <v>20210217</v>
      </c>
      <c r="B2441" t="s">
        <v>20</v>
      </c>
      <c r="C2441">
        <v>7</v>
      </c>
      <c r="D2441">
        <v>29840</v>
      </c>
      <c r="E2441">
        <v>2610</v>
      </c>
      <c r="F2441">
        <v>528</v>
      </c>
      <c r="G2441">
        <v>3741</v>
      </c>
      <c r="H2441">
        <v>309546.96999999898</v>
      </c>
      <c r="I2441">
        <v>822</v>
      </c>
      <c r="J2441">
        <v>58399.369999999901</v>
      </c>
      <c r="K2441">
        <v>90</v>
      </c>
      <c r="L2441">
        <v>10</v>
      </c>
      <c r="M2441">
        <v>9</v>
      </c>
      <c r="N2441">
        <v>0</v>
      </c>
      <c r="O2441">
        <v>0</v>
      </c>
      <c r="P2441">
        <v>0</v>
      </c>
      <c r="Q2441">
        <v>0</v>
      </c>
    </row>
    <row r="2442" spans="1:17" x14ac:dyDescent="0.2">
      <c r="A2442">
        <v>20210218</v>
      </c>
      <c r="B2442" t="s">
        <v>18</v>
      </c>
      <c r="C2442">
        <v>5</v>
      </c>
      <c r="D2442">
        <v>26392</v>
      </c>
      <c r="E2442">
        <v>3109</v>
      </c>
      <c r="F2442">
        <v>938</v>
      </c>
      <c r="G2442">
        <v>4964</v>
      </c>
      <c r="H2442">
        <v>352252.67</v>
      </c>
      <c r="I2442">
        <v>1835</v>
      </c>
      <c r="J2442">
        <v>121770.859999999</v>
      </c>
      <c r="K2442">
        <v>218</v>
      </c>
      <c r="L2442">
        <v>153</v>
      </c>
      <c r="M2442">
        <v>25</v>
      </c>
      <c r="N2442">
        <v>8</v>
      </c>
      <c r="O2442">
        <v>14</v>
      </c>
      <c r="P2442">
        <v>0</v>
      </c>
      <c r="Q2442">
        <v>14</v>
      </c>
    </row>
    <row r="2443" spans="1:17" x14ac:dyDescent="0.2">
      <c r="A2443">
        <v>20210218</v>
      </c>
      <c r="B2443" t="s">
        <v>19</v>
      </c>
      <c r="C2443">
        <v>10</v>
      </c>
      <c r="D2443">
        <v>755</v>
      </c>
      <c r="E2443">
        <v>55</v>
      </c>
      <c r="F2443">
        <v>9</v>
      </c>
      <c r="G2443">
        <v>75</v>
      </c>
      <c r="H2443">
        <v>5713.52</v>
      </c>
      <c r="I2443">
        <v>16</v>
      </c>
      <c r="J2443">
        <v>489.43</v>
      </c>
      <c r="K2443">
        <v>6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</row>
    <row r="2444" spans="1:17" x14ac:dyDescent="0.2">
      <c r="A2444">
        <v>20210218</v>
      </c>
      <c r="B2444" t="s">
        <v>19</v>
      </c>
      <c r="C2444">
        <v>12</v>
      </c>
      <c r="D2444">
        <v>1005</v>
      </c>
      <c r="E2444">
        <v>191</v>
      </c>
      <c r="F2444">
        <v>73</v>
      </c>
      <c r="G2444">
        <v>309</v>
      </c>
      <c r="H2444">
        <v>21227.25</v>
      </c>
      <c r="I2444">
        <v>116</v>
      </c>
      <c r="J2444">
        <v>8051.2699999999904</v>
      </c>
      <c r="K2444">
        <v>7</v>
      </c>
      <c r="L2444">
        <v>5</v>
      </c>
      <c r="M2444">
        <v>1</v>
      </c>
      <c r="N2444">
        <v>0</v>
      </c>
      <c r="O2444">
        <v>0</v>
      </c>
      <c r="P2444">
        <v>0</v>
      </c>
      <c r="Q2444">
        <v>0</v>
      </c>
    </row>
    <row r="2445" spans="1:17" x14ac:dyDescent="0.2">
      <c r="A2445">
        <v>20210218</v>
      </c>
      <c r="B2445" t="s">
        <v>19</v>
      </c>
      <c r="C2445">
        <v>13</v>
      </c>
      <c r="D2445">
        <v>662</v>
      </c>
      <c r="E2445">
        <v>106</v>
      </c>
      <c r="F2445">
        <v>20</v>
      </c>
      <c r="G2445">
        <v>241</v>
      </c>
      <c r="H2445">
        <v>9849.2800000000007</v>
      </c>
      <c r="I2445">
        <v>55</v>
      </c>
      <c r="J2445">
        <v>2012.46</v>
      </c>
      <c r="K2445">
        <v>13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</row>
    <row r="2446" spans="1:17" x14ac:dyDescent="0.2">
      <c r="A2446">
        <v>20210218</v>
      </c>
      <c r="B2446" t="s">
        <v>20</v>
      </c>
      <c r="C2446">
        <v>4</v>
      </c>
      <c r="D2446">
        <v>429233</v>
      </c>
      <c r="E2446">
        <v>50538</v>
      </c>
      <c r="F2446">
        <v>14804</v>
      </c>
      <c r="G2446">
        <v>84266</v>
      </c>
      <c r="H2446">
        <v>5601453.3599999798</v>
      </c>
      <c r="I2446">
        <v>27366</v>
      </c>
      <c r="J2446">
        <v>1658995.04</v>
      </c>
      <c r="K2446">
        <v>2106</v>
      </c>
      <c r="L2446">
        <v>557</v>
      </c>
      <c r="M2446">
        <v>300</v>
      </c>
      <c r="N2446">
        <v>219</v>
      </c>
      <c r="O2446">
        <v>165</v>
      </c>
      <c r="P2446">
        <v>81</v>
      </c>
      <c r="Q2446">
        <v>91</v>
      </c>
    </row>
    <row r="2447" spans="1:17" x14ac:dyDescent="0.2">
      <c r="A2447">
        <v>20210219</v>
      </c>
      <c r="B2447" t="s">
        <v>18</v>
      </c>
      <c r="C2447">
        <v>13</v>
      </c>
      <c r="D2447">
        <v>351</v>
      </c>
      <c r="E2447">
        <v>27</v>
      </c>
      <c r="F2447">
        <v>2</v>
      </c>
      <c r="G2447">
        <v>39</v>
      </c>
      <c r="H2447">
        <v>6418.19</v>
      </c>
      <c r="I2447">
        <v>2</v>
      </c>
      <c r="J2447">
        <v>755.76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</row>
    <row r="2448" spans="1:17" x14ac:dyDescent="0.2">
      <c r="A2448">
        <v>20210219</v>
      </c>
      <c r="B2448" t="s">
        <v>18</v>
      </c>
      <c r="C2448">
        <v>14</v>
      </c>
      <c r="D2448">
        <v>607</v>
      </c>
      <c r="E2448">
        <v>56</v>
      </c>
      <c r="F2448">
        <v>11</v>
      </c>
      <c r="G2448">
        <v>99</v>
      </c>
      <c r="H2448">
        <v>7567.2999999999902</v>
      </c>
      <c r="I2448">
        <v>25</v>
      </c>
      <c r="J2448">
        <v>2156.96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</row>
    <row r="2449" spans="1:17" x14ac:dyDescent="0.2">
      <c r="A2449">
        <v>20210219</v>
      </c>
      <c r="B2449" t="s">
        <v>18</v>
      </c>
      <c r="C2449">
        <v>3</v>
      </c>
      <c r="D2449">
        <v>89931</v>
      </c>
      <c r="E2449">
        <v>10848</v>
      </c>
      <c r="F2449">
        <v>2259</v>
      </c>
      <c r="G2449">
        <v>16722</v>
      </c>
      <c r="H2449">
        <v>1106385.47</v>
      </c>
      <c r="I2449">
        <v>4132</v>
      </c>
      <c r="J2449">
        <v>236359.709999999</v>
      </c>
      <c r="K2449">
        <v>231</v>
      </c>
      <c r="L2449">
        <v>126</v>
      </c>
      <c r="M2449">
        <v>62</v>
      </c>
      <c r="N2449">
        <v>71</v>
      </c>
      <c r="O2449">
        <v>22</v>
      </c>
      <c r="P2449">
        <v>26</v>
      </c>
      <c r="Q2449">
        <v>16</v>
      </c>
    </row>
    <row r="2450" spans="1:17" x14ac:dyDescent="0.2">
      <c r="A2450">
        <v>20210219</v>
      </c>
      <c r="B2450" t="s">
        <v>18</v>
      </c>
      <c r="C2450">
        <v>4</v>
      </c>
      <c r="D2450">
        <v>79303</v>
      </c>
      <c r="E2450">
        <v>9227</v>
      </c>
      <c r="F2450">
        <v>1884</v>
      </c>
      <c r="G2450">
        <v>13558</v>
      </c>
      <c r="H2450">
        <v>1024945.31</v>
      </c>
      <c r="I2450">
        <v>3076</v>
      </c>
      <c r="J2450">
        <v>223958.47999999899</v>
      </c>
      <c r="K2450">
        <v>130</v>
      </c>
      <c r="L2450">
        <v>107</v>
      </c>
      <c r="M2450">
        <v>50</v>
      </c>
      <c r="N2450">
        <v>11</v>
      </c>
      <c r="O2450">
        <v>67</v>
      </c>
      <c r="P2450">
        <v>0</v>
      </c>
      <c r="Q2450">
        <v>25</v>
      </c>
    </row>
    <row r="2451" spans="1:17" x14ac:dyDescent="0.2">
      <c r="A2451">
        <v>20210219</v>
      </c>
      <c r="B2451" t="s">
        <v>18</v>
      </c>
      <c r="C2451">
        <v>5</v>
      </c>
      <c r="D2451">
        <v>30599</v>
      </c>
      <c r="E2451">
        <v>3108</v>
      </c>
      <c r="F2451">
        <v>637</v>
      </c>
      <c r="G2451">
        <v>4416</v>
      </c>
      <c r="H2451">
        <v>356884.05999999901</v>
      </c>
      <c r="I2451">
        <v>1105</v>
      </c>
      <c r="J2451">
        <v>82437.78</v>
      </c>
      <c r="K2451">
        <v>109</v>
      </c>
      <c r="L2451">
        <v>176</v>
      </c>
      <c r="M2451">
        <v>6</v>
      </c>
      <c r="N2451">
        <v>0</v>
      </c>
      <c r="O2451">
        <v>4</v>
      </c>
      <c r="P2451">
        <v>0</v>
      </c>
      <c r="Q2451">
        <v>0</v>
      </c>
    </row>
    <row r="2452" spans="1:17" x14ac:dyDescent="0.2">
      <c r="A2452">
        <v>20210219</v>
      </c>
      <c r="B2452" t="s">
        <v>18</v>
      </c>
      <c r="C2452">
        <v>7</v>
      </c>
      <c r="D2452">
        <v>2423</v>
      </c>
      <c r="E2452">
        <v>226</v>
      </c>
      <c r="F2452">
        <v>32</v>
      </c>
      <c r="G2452">
        <v>287</v>
      </c>
      <c r="H2452">
        <v>21942.11</v>
      </c>
      <c r="I2452">
        <v>48</v>
      </c>
      <c r="J2452">
        <v>3251.76</v>
      </c>
      <c r="K2452">
        <v>4</v>
      </c>
      <c r="L2452">
        <v>8</v>
      </c>
      <c r="M2452">
        <v>0</v>
      </c>
      <c r="N2452">
        <v>0</v>
      </c>
      <c r="O2452">
        <v>0</v>
      </c>
      <c r="P2452">
        <v>0</v>
      </c>
      <c r="Q2452">
        <v>0</v>
      </c>
    </row>
    <row r="2453" spans="1:17" x14ac:dyDescent="0.2">
      <c r="A2453">
        <v>20210219</v>
      </c>
      <c r="B2453" t="s">
        <v>20</v>
      </c>
      <c r="C2453">
        <v>8</v>
      </c>
      <c r="D2453">
        <v>18218</v>
      </c>
      <c r="E2453">
        <v>1443</v>
      </c>
      <c r="F2453">
        <v>201</v>
      </c>
      <c r="G2453">
        <v>2110</v>
      </c>
      <c r="H2453">
        <v>215566.25999999899</v>
      </c>
      <c r="I2453">
        <v>377</v>
      </c>
      <c r="J2453">
        <v>29472.07</v>
      </c>
      <c r="K2453">
        <v>22</v>
      </c>
      <c r="L2453">
        <v>40</v>
      </c>
      <c r="M2453">
        <v>37</v>
      </c>
      <c r="N2453">
        <v>0</v>
      </c>
      <c r="O2453">
        <v>0</v>
      </c>
      <c r="P2453">
        <v>0</v>
      </c>
      <c r="Q2453">
        <v>0</v>
      </c>
    </row>
    <row r="2454" spans="1:17" x14ac:dyDescent="0.2">
      <c r="A2454">
        <v>20210220</v>
      </c>
      <c r="B2454" t="s">
        <v>18</v>
      </c>
      <c r="C2454">
        <v>14</v>
      </c>
      <c r="D2454">
        <v>182</v>
      </c>
      <c r="E2454">
        <v>20</v>
      </c>
      <c r="F2454">
        <v>5</v>
      </c>
      <c r="G2454">
        <v>29</v>
      </c>
      <c r="H2454">
        <v>2223.79</v>
      </c>
      <c r="I2454">
        <v>7</v>
      </c>
      <c r="J2454">
        <v>538.91999999999996</v>
      </c>
      <c r="K2454">
        <v>0</v>
      </c>
      <c r="L2454">
        <v>3</v>
      </c>
      <c r="M2454">
        <v>0</v>
      </c>
      <c r="N2454">
        <v>0</v>
      </c>
      <c r="O2454">
        <v>0</v>
      </c>
      <c r="P2454">
        <v>0</v>
      </c>
      <c r="Q2454">
        <v>0</v>
      </c>
    </row>
    <row r="2455" spans="1:17" x14ac:dyDescent="0.2">
      <c r="A2455">
        <v>20210220</v>
      </c>
      <c r="B2455" t="s">
        <v>19</v>
      </c>
      <c r="C2455">
        <v>10</v>
      </c>
      <c r="D2455">
        <v>252</v>
      </c>
      <c r="E2455">
        <v>34</v>
      </c>
      <c r="F2455">
        <v>4</v>
      </c>
      <c r="G2455">
        <v>41</v>
      </c>
      <c r="H2455">
        <v>3282.2</v>
      </c>
      <c r="I2455">
        <v>6</v>
      </c>
      <c r="J2455">
        <v>515.37</v>
      </c>
      <c r="K2455">
        <v>0</v>
      </c>
      <c r="L2455">
        <v>1</v>
      </c>
      <c r="M2455">
        <v>0</v>
      </c>
      <c r="N2455">
        <v>0</v>
      </c>
      <c r="O2455">
        <v>0</v>
      </c>
      <c r="P2455">
        <v>0</v>
      </c>
      <c r="Q2455">
        <v>0</v>
      </c>
    </row>
    <row r="2456" spans="1:17" x14ac:dyDescent="0.2">
      <c r="A2456">
        <v>20210220</v>
      </c>
      <c r="B2456" t="s">
        <v>19</v>
      </c>
      <c r="C2456">
        <v>3</v>
      </c>
      <c r="D2456">
        <v>61161</v>
      </c>
      <c r="E2456">
        <v>9164</v>
      </c>
      <c r="F2456">
        <v>2111</v>
      </c>
      <c r="G2456">
        <v>14289</v>
      </c>
      <c r="H2456">
        <v>890148.40000000095</v>
      </c>
      <c r="I2456">
        <v>3805</v>
      </c>
      <c r="J2456">
        <v>215671.21999999901</v>
      </c>
      <c r="K2456">
        <v>308</v>
      </c>
      <c r="L2456">
        <v>62</v>
      </c>
      <c r="M2456">
        <v>21</v>
      </c>
      <c r="N2456">
        <v>28</v>
      </c>
      <c r="O2456">
        <v>23</v>
      </c>
      <c r="P2456">
        <v>0</v>
      </c>
      <c r="Q2456">
        <v>14</v>
      </c>
    </row>
    <row r="2457" spans="1:17" x14ac:dyDescent="0.2">
      <c r="A2457">
        <v>20210220</v>
      </c>
      <c r="B2457" t="s">
        <v>20</v>
      </c>
      <c r="C2457">
        <v>11</v>
      </c>
      <c r="D2457">
        <v>6363</v>
      </c>
      <c r="E2457">
        <v>496</v>
      </c>
      <c r="F2457">
        <v>109</v>
      </c>
      <c r="G2457">
        <v>975</v>
      </c>
      <c r="H2457">
        <v>60918.37</v>
      </c>
      <c r="I2457">
        <v>162</v>
      </c>
      <c r="J2457">
        <v>9924.9500000000007</v>
      </c>
      <c r="K2457">
        <v>18</v>
      </c>
      <c r="L2457">
        <v>4</v>
      </c>
      <c r="M2457">
        <v>1</v>
      </c>
      <c r="N2457">
        <v>0</v>
      </c>
      <c r="O2457">
        <v>0</v>
      </c>
      <c r="P2457">
        <v>0</v>
      </c>
      <c r="Q2457">
        <v>0</v>
      </c>
    </row>
    <row r="2458" spans="1:17" x14ac:dyDescent="0.2">
      <c r="A2458">
        <v>20210221</v>
      </c>
      <c r="B2458" t="s">
        <v>18</v>
      </c>
      <c r="C2458">
        <v>11</v>
      </c>
      <c r="D2458">
        <v>508</v>
      </c>
      <c r="E2458">
        <v>50</v>
      </c>
      <c r="F2458">
        <v>5</v>
      </c>
      <c r="G2458">
        <v>77</v>
      </c>
      <c r="H2458">
        <v>4365.9399999999996</v>
      </c>
      <c r="I2458">
        <v>7</v>
      </c>
      <c r="J2458">
        <v>477.59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</row>
    <row r="2459" spans="1:17" x14ac:dyDescent="0.2">
      <c r="A2459">
        <v>20210221</v>
      </c>
      <c r="B2459" t="s">
        <v>18</v>
      </c>
      <c r="C2459">
        <v>14</v>
      </c>
      <c r="D2459">
        <v>252</v>
      </c>
      <c r="E2459">
        <v>22</v>
      </c>
      <c r="F2459">
        <v>1</v>
      </c>
      <c r="G2459">
        <v>32</v>
      </c>
      <c r="H2459">
        <v>2324.11</v>
      </c>
      <c r="I2459">
        <v>3</v>
      </c>
      <c r="J2459">
        <v>301.17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</row>
    <row r="2460" spans="1:17" x14ac:dyDescent="0.2">
      <c r="A2460">
        <v>20210221</v>
      </c>
      <c r="B2460" t="s">
        <v>18</v>
      </c>
      <c r="C2460">
        <v>7</v>
      </c>
      <c r="D2460">
        <v>2907</v>
      </c>
      <c r="E2460">
        <v>311</v>
      </c>
      <c r="F2460">
        <v>67</v>
      </c>
      <c r="G2460">
        <v>434</v>
      </c>
      <c r="H2460">
        <v>31845.0799999999</v>
      </c>
      <c r="I2460">
        <v>118</v>
      </c>
      <c r="J2460">
        <v>8908.5799999999908</v>
      </c>
      <c r="K2460">
        <v>6</v>
      </c>
      <c r="L2460">
        <v>1</v>
      </c>
      <c r="M2460">
        <v>0</v>
      </c>
      <c r="N2460">
        <v>0</v>
      </c>
      <c r="O2460">
        <v>0</v>
      </c>
      <c r="P2460">
        <v>0</v>
      </c>
      <c r="Q2460">
        <v>0</v>
      </c>
    </row>
    <row r="2461" spans="1:17" x14ac:dyDescent="0.2">
      <c r="A2461">
        <v>20210221</v>
      </c>
      <c r="B2461" t="s">
        <v>20</v>
      </c>
      <c r="C2461">
        <v>12</v>
      </c>
      <c r="D2461">
        <v>5023</v>
      </c>
      <c r="E2461">
        <v>376</v>
      </c>
      <c r="F2461">
        <v>72</v>
      </c>
      <c r="G2461">
        <v>533</v>
      </c>
      <c r="H2461">
        <v>42614.18</v>
      </c>
      <c r="I2461">
        <v>93</v>
      </c>
      <c r="J2461">
        <v>7542.98</v>
      </c>
      <c r="K2461">
        <v>16</v>
      </c>
      <c r="L2461">
        <v>2</v>
      </c>
      <c r="M2461">
        <v>0</v>
      </c>
      <c r="N2461">
        <v>0</v>
      </c>
      <c r="O2461">
        <v>0</v>
      </c>
      <c r="P2461">
        <v>0</v>
      </c>
      <c r="Q2461">
        <v>0</v>
      </c>
    </row>
    <row r="2462" spans="1:17" x14ac:dyDescent="0.2">
      <c r="A2462">
        <v>20210221</v>
      </c>
      <c r="B2462" t="s">
        <v>20</v>
      </c>
      <c r="C2462">
        <v>6</v>
      </c>
      <c r="D2462">
        <v>36532</v>
      </c>
      <c r="E2462">
        <v>3124</v>
      </c>
      <c r="F2462">
        <v>636</v>
      </c>
      <c r="G2462">
        <v>4552</v>
      </c>
      <c r="H2462">
        <v>336417.26999999897</v>
      </c>
      <c r="I2462">
        <v>978</v>
      </c>
      <c r="J2462">
        <v>60608.9399999999</v>
      </c>
      <c r="K2462">
        <v>85</v>
      </c>
      <c r="L2462">
        <v>11</v>
      </c>
      <c r="M2462">
        <v>3</v>
      </c>
      <c r="N2462">
        <v>0</v>
      </c>
      <c r="O2462">
        <v>0</v>
      </c>
      <c r="P2462">
        <v>0</v>
      </c>
      <c r="Q2462">
        <v>0</v>
      </c>
    </row>
    <row r="2463" spans="1:17" x14ac:dyDescent="0.2">
      <c r="A2463">
        <v>20210221</v>
      </c>
      <c r="B2463" t="s">
        <v>20</v>
      </c>
      <c r="C2463">
        <v>8</v>
      </c>
      <c r="D2463">
        <v>15151</v>
      </c>
      <c r="E2463">
        <v>1139</v>
      </c>
      <c r="F2463">
        <v>223</v>
      </c>
      <c r="G2463">
        <v>1646</v>
      </c>
      <c r="H2463">
        <v>108778.659999999</v>
      </c>
      <c r="I2463">
        <v>306</v>
      </c>
      <c r="J2463">
        <v>20636.259999999998</v>
      </c>
      <c r="K2463">
        <v>27</v>
      </c>
      <c r="L2463">
        <v>7</v>
      </c>
      <c r="M2463">
        <v>1</v>
      </c>
      <c r="N2463">
        <v>0</v>
      </c>
      <c r="O2463">
        <v>0</v>
      </c>
      <c r="P2463">
        <v>0</v>
      </c>
      <c r="Q2463">
        <v>0</v>
      </c>
    </row>
    <row r="2464" spans="1:17" x14ac:dyDescent="0.2">
      <c r="A2464">
        <v>20210222</v>
      </c>
      <c r="B2464" t="s">
        <v>18</v>
      </c>
      <c r="C2464">
        <v>7</v>
      </c>
      <c r="D2464">
        <v>3049</v>
      </c>
      <c r="E2464">
        <v>280</v>
      </c>
      <c r="F2464">
        <v>58</v>
      </c>
      <c r="G2464">
        <v>348</v>
      </c>
      <c r="H2464">
        <v>24366.75</v>
      </c>
      <c r="I2464">
        <v>73</v>
      </c>
      <c r="J2464">
        <v>4752.8900000000003</v>
      </c>
      <c r="K2464">
        <v>6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</row>
    <row r="2465" spans="1:17" x14ac:dyDescent="0.2">
      <c r="A2465">
        <v>20210222</v>
      </c>
      <c r="B2465" t="s">
        <v>19</v>
      </c>
      <c r="C2465">
        <v>10</v>
      </c>
      <c r="D2465">
        <v>881</v>
      </c>
      <c r="E2465">
        <v>101</v>
      </c>
      <c r="F2465">
        <v>16</v>
      </c>
      <c r="G2465">
        <v>149</v>
      </c>
      <c r="H2465">
        <v>5878.0999999999904</v>
      </c>
      <c r="I2465">
        <v>27</v>
      </c>
      <c r="J2465">
        <v>1154.48</v>
      </c>
      <c r="K2465">
        <v>1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</row>
    <row r="2466" spans="1:17" x14ac:dyDescent="0.2">
      <c r="A2466">
        <v>20210222</v>
      </c>
      <c r="B2466" t="s">
        <v>19</v>
      </c>
      <c r="C2466">
        <v>13</v>
      </c>
      <c r="D2466">
        <v>252</v>
      </c>
      <c r="E2466">
        <v>35</v>
      </c>
      <c r="F2466">
        <v>10</v>
      </c>
      <c r="G2466">
        <v>54</v>
      </c>
      <c r="H2466">
        <v>3949.6099999999901</v>
      </c>
      <c r="I2466">
        <v>20</v>
      </c>
      <c r="J2466">
        <v>1405.13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</row>
    <row r="2467" spans="1:17" x14ac:dyDescent="0.2">
      <c r="A2467">
        <v>20210222</v>
      </c>
      <c r="B2467" t="s">
        <v>19</v>
      </c>
      <c r="C2467">
        <v>4</v>
      </c>
      <c r="D2467">
        <v>48299</v>
      </c>
      <c r="E2467">
        <v>6836</v>
      </c>
      <c r="F2467">
        <v>1660</v>
      </c>
      <c r="G2467">
        <v>10320</v>
      </c>
      <c r="H2467">
        <v>693177.86</v>
      </c>
      <c r="I2467">
        <v>2861</v>
      </c>
      <c r="J2467">
        <v>180542.37999999899</v>
      </c>
      <c r="K2467">
        <v>205</v>
      </c>
      <c r="L2467">
        <v>14</v>
      </c>
      <c r="M2467">
        <v>10</v>
      </c>
      <c r="N2467">
        <v>0</v>
      </c>
      <c r="O2467">
        <v>0</v>
      </c>
      <c r="P2467">
        <v>0</v>
      </c>
      <c r="Q2467">
        <v>0</v>
      </c>
    </row>
    <row r="2468" spans="1:17" x14ac:dyDescent="0.2">
      <c r="A2468">
        <v>20210222</v>
      </c>
      <c r="B2468" t="s">
        <v>19</v>
      </c>
      <c r="C2468">
        <v>8</v>
      </c>
      <c r="D2468">
        <v>1337</v>
      </c>
      <c r="E2468">
        <v>125</v>
      </c>
      <c r="F2468">
        <v>22</v>
      </c>
      <c r="G2468">
        <v>202</v>
      </c>
      <c r="H2468">
        <v>13653.26</v>
      </c>
      <c r="I2468">
        <v>36</v>
      </c>
      <c r="J2468">
        <v>1652.19999999999</v>
      </c>
      <c r="K2468">
        <v>3</v>
      </c>
      <c r="L2468">
        <v>1</v>
      </c>
      <c r="M2468">
        <v>0</v>
      </c>
      <c r="N2468">
        <v>0</v>
      </c>
      <c r="O2468">
        <v>0</v>
      </c>
      <c r="P2468">
        <v>0</v>
      </c>
      <c r="Q2468">
        <v>0</v>
      </c>
    </row>
    <row r="2469" spans="1:17" x14ac:dyDescent="0.2">
      <c r="A2469">
        <v>20210222</v>
      </c>
      <c r="B2469" t="s">
        <v>20</v>
      </c>
      <c r="C2469">
        <v>10</v>
      </c>
      <c r="D2469">
        <v>9020</v>
      </c>
      <c r="E2469">
        <v>780</v>
      </c>
      <c r="F2469">
        <v>123</v>
      </c>
      <c r="G2469">
        <v>1170</v>
      </c>
      <c r="H2469">
        <v>59373.849999999897</v>
      </c>
      <c r="I2469">
        <v>155</v>
      </c>
      <c r="J2469">
        <v>7421.15</v>
      </c>
      <c r="K2469">
        <v>12</v>
      </c>
      <c r="L2469">
        <v>1</v>
      </c>
      <c r="M2469">
        <v>1</v>
      </c>
      <c r="N2469">
        <v>0</v>
      </c>
      <c r="O2469">
        <v>0</v>
      </c>
      <c r="P2469">
        <v>0</v>
      </c>
      <c r="Q2469">
        <v>0</v>
      </c>
    </row>
    <row r="2470" spans="1:17" x14ac:dyDescent="0.2">
      <c r="A2470">
        <v>20210222</v>
      </c>
      <c r="B2470" t="s">
        <v>20</v>
      </c>
      <c r="C2470">
        <v>12</v>
      </c>
      <c r="D2470">
        <v>4668</v>
      </c>
      <c r="E2470">
        <v>361</v>
      </c>
      <c r="F2470">
        <v>79</v>
      </c>
      <c r="G2470">
        <v>492</v>
      </c>
      <c r="H2470">
        <v>29972.43</v>
      </c>
      <c r="I2470">
        <v>114</v>
      </c>
      <c r="J2470">
        <v>7427.6799999999903</v>
      </c>
      <c r="K2470">
        <v>22</v>
      </c>
      <c r="L2470">
        <v>2</v>
      </c>
      <c r="M2470">
        <v>2</v>
      </c>
      <c r="N2470">
        <v>0</v>
      </c>
      <c r="O2470">
        <v>0</v>
      </c>
      <c r="P2470">
        <v>0</v>
      </c>
      <c r="Q2470">
        <v>0</v>
      </c>
    </row>
    <row r="2471" spans="1:17" x14ac:dyDescent="0.2">
      <c r="A2471">
        <v>20210222</v>
      </c>
      <c r="B2471" t="s">
        <v>20</v>
      </c>
      <c r="C2471">
        <v>4</v>
      </c>
      <c r="D2471">
        <v>336249</v>
      </c>
      <c r="E2471">
        <v>36499</v>
      </c>
      <c r="F2471">
        <v>9664</v>
      </c>
      <c r="G2471">
        <v>58590</v>
      </c>
      <c r="H2471">
        <v>3845730.6799999801</v>
      </c>
      <c r="I2471">
        <v>17052</v>
      </c>
      <c r="J2471">
        <v>1064006.3700000001</v>
      </c>
      <c r="K2471">
        <v>1162</v>
      </c>
      <c r="L2471">
        <v>61</v>
      </c>
      <c r="M2471">
        <v>21</v>
      </c>
      <c r="N2471">
        <v>0</v>
      </c>
      <c r="O2471">
        <v>0</v>
      </c>
      <c r="P2471">
        <v>0</v>
      </c>
      <c r="Q2471">
        <v>0</v>
      </c>
    </row>
    <row r="2472" spans="1:17" x14ac:dyDescent="0.2">
      <c r="A2472">
        <v>20210222</v>
      </c>
      <c r="B2472" t="s">
        <v>20</v>
      </c>
      <c r="C2472">
        <v>6</v>
      </c>
      <c r="D2472">
        <v>41579</v>
      </c>
      <c r="E2472">
        <v>3792</v>
      </c>
      <c r="F2472">
        <v>847</v>
      </c>
      <c r="G2472">
        <v>6486</v>
      </c>
      <c r="H2472">
        <v>406126.97</v>
      </c>
      <c r="I2472">
        <v>1435</v>
      </c>
      <c r="J2472">
        <v>81835.41</v>
      </c>
      <c r="K2472">
        <v>148</v>
      </c>
      <c r="L2472">
        <v>9</v>
      </c>
      <c r="M2472">
        <v>2</v>
      </c>
      <c r="N2472">
        <v>0</v>
      </c>
      <c r="O2472">
        <v>0</v>
      </c>
      <c r="P2472">
        <v>0</v>
      </c>
      <c r="Q2472">
        <v>0</v>
      </c>
    </row>
    <row r="2473" spans="1:17" x14ac:dyDescent="0.2">
      <c r="A2473">
        <v>20201112</v>
      </c>
      <c r="B2473" t="s">
        <v>18</v>
      </c>
      <c r="C2473">
        <v>12</v>
      </c>
      <c r="D2473">
        <v>82</v>
      </c>
      <c r="E2473">
        <v>8</v>
      </c>
      <c r="F2473">
        <v>1</v>
      </c>
      <c r="G2473">
        <v>8</v>
      </c>
      <c r="H2473">
        <v>2965.88</v>
      </c>
      <c r="I2473">
        <v>1</v>
      </c>
      <c r="J2473">
        <v>182.93</v>
      </c>
      <c r="K2473">
        <v>0</v>
      </c>
      <c r="L2473">
        <v>1</v>
      </c>
      <c r="M2473">
        <v>0</v>
      </c>
      <c r="N2473">
        <v>0</v>
      </c>
      <c r="O2473">
        <v>0</v>
      </c>
      <c r="P2473">
        <v>0</v>
      </c>
      <c r="Q2473">
        <v>0</v>
      </c>
    </row>
    <row r="2474" spans="1:17" x14ac:dyDescent="0.2">
      <c r="A2474">
        <v>20201112</v>
      </c>
      <c r="B2474" t="s">
        <v>19</v>
      </c>
      <c r="C2474">
        <v>3</v>
      </c>
      <c r="D2474">
        <v>23111</v>
      </c>
      <c r="E2474">
        <v>2272</v>
      </c>
      <c r="F2474">
        <v>444</v>
      </c>
      <c r="G2474">
        <v>3097</v>
      </c>
      <c r="H2474">
        <v>356731.89</v>
      </c>
      <c r="I2474">
        <v>701</v>
      </c>
      <c r="J2474">
        <v>61843.360000000001</v>
      </c>
      <c r="K2474">
        <v>90</v>
      </c>
      <c r="L2474">
        <v>39</v>
      </c>
      <c r="M2474">
        <v>21</v>
      </c>
      <c r="N2474">
        <v>33</v>
      </c>
      <c r="O2474">
        <v>0</v>
      </c>
      <c r="P2474">
        <v>18</v>
      </c>
      <c r="Q2474">
        <v>0</v>
      </c>
    </row>
    <row r="2475" spans="1:17" x14ac:dyDescent="0.2">
      <c r="A2475">
        <v>20201112</v>
      </c>
      <c r="B2475" t="s">
        <v>19</v>
      </c>
      <c r="C2475">
        <v>4</v>
      </c>
      <c r="D2475">
        <v>9710</v>
      </c>
      <c r="E2475">
        <v>917</v>
      </c>
      <c r="F2475">
        <v>179</v>
      </c>
      <c r="G2475">
        <v>1293</v>
      </c>
      <c r="H2475">
        <v>157901.47999999899</v>
      </c>
      <c r="I2475">
        <v>289</v>
      </c>
      <c r="J2475">
        <v>26495.89</v>
      </c>
      <c r="K2475">
        <v>62</v>
      </c>
      <c r="L2475">
        <v>23</v>
      </c>
      <c r="M2475">
        <v>9</v>
      </c>
      <c r="N2475">
        <v>15</v>
      </c>
      <c r="O2475">
        <v>3</v>
      </c>
      <c r="P2475">
        <v>8</v>
      </c>
      <c r="Q2475">
        <v>1</v>
      </c>
    </row>
    <row r="2476" spans="1:17" x14ac:dyDescent="0.2">
      <c r="A2476">
        <v>20201112</v>
      </c>
      <c r="B2476" t="s">
        <v>19</v>
      </c>
      <c r="C2476">
        <v>5</v>
      </c>
      <c r="D2476">
        <v>7177</v>
      </c>
      <c r="E2476">
        <v>654</v>
      </c>
      <c r="F2476">
        <v>134</v>
      </c>
      <c r="G2476">
        <v>861</v>
      </c>
      <c r="H2476">
        <v>114445.45</v>
      </c>
      <c r="I2476">
        <v>205</v>
      </c>
      <c r="J2476">
        <v>25656.729999999901</v>
      </c>
      <c r="K2476">
        <v>42</v>
      </c>
      <c r="L2476">
        <v>23</v>
      </c>
      <c r="M2476">
        <v>8</v>
      </c>
      <c r="N2476">
        <v>13</v>
      </c>
      <c r="O2476">
        <v>2</v>
      </c>
      <c r="P2476">
        <v>6</v>
      </c>
      <c r="Q2476">
        <v>2</v>
      </c>
    </row>
    <row r="2477" spans="1:17" x14ac:dyDescent="0.2">
      <c r="A2477">
        <v>20201112</v>
      </c>
      <c r="B2477" t="s">
        <v>19</v>
      </c>
      <c r="C2477">
        <v>6</v>
      </c>
      <c r="D2477">
        <v>2039</v>
      </c>
      <c r="E2477">
        <v>180</v>
      </c>
      <c r="F2477">
        <v>42</v>
      </c>
      <c r="G2477">
        <v>243</v>
      </c>
      <c r="H2477">
        <v>30827.200000000001</v>
      </c>
      <c r="I2477">
        <v>55</v>
      </c>
      <c r="J2477">
        <v>7112.11</v>
      </c>
      <c r="K2477">
        <v>9</v>
      </c>
      <c r="L2477">
        <v>10</v>
      </c>
      <c r="M2477">
        <v>4</v>
      </c>
      <c r="N2477">
        <v>7</v>
      </c>
      <c r="O2477">
        <v>0</v>
      </c>
      <c r="P2477">
        <v>4</v>
      </c>
      <c r="Q2477">
        <v>0</v>
      </c>
    </row>
    <row r="2478" spans="1:17" x14ac:dyDescent="0.2">
      <c r="A2478">
        <v>20201112</v>
      </c>
      <c r="B2478" t="s">
        <v>19</v>
      </c>
      <c r="C2478">
        <v>7</v>
      </c>
      <c r="D2478">
        <v>984</v>
      </c>
      <c r="E2478">
        <v>67</v>
      </c>
      <c r="F2478">
        <v>7</v>
      </c>
      <c r="G2478">
        <v>80</v>
      </c>
      <c r="H2478">
        <v>12985.44</v>
      </c>
      <c r="I2478">
        <v>10</v>
      </c>
      <c r="J2478">
        <v>2103.2399999999998</v>
      </c>
      <c r="K2478">
        <v>2</v>
      </c>
      <c r="L2478">
        <v>1</v>
      </c>
      <c r="M2478">
        <v>0</v>
      </c>
      <c r="N2478">
        <v>0</v>
      </c>
      <c r="O2478">
        <v>0</v>
      </c>
      <c r="P2478">
        <v>0</v>
      </c>
      <c r="Q2478">
        <v>0</v>
      </c>
    </row>
    <row r="2479" spans="1:17" x14ac:dyDescent="0.2">
      <c r="A2479">
        <v>20201112</v>
      </c>
      <c r="B2479" t="s">
        <v>20</v>
      </c>
      <c r="C2479">
        <v>3</v>
      </c>
      <c r="D2479">
        <v>457053</v>
      </c>
      <c r="E2479">
        <v>42788</v>
      </c>
      <c r="F2479">
        <v>8764</v>
      </c>
      <c r="G2479">
        <v>59657</v>
      </c>
      <c r="H2479">
        <v>6303980.6999999899</v>
      </c>
      <c r="I2479">
        <v>13781</v>
      </c>
      <c r="J2479">
        <v>1213384.02</v>
      </c>
      <c r="K2479">
        <v>1387</v>
      </c>
      <c r="L2479">
        <v>980</v>
      </c>
      <c r="M2479">
        <v>347</v>
      </c>
      <c r="N2479">
        <v>771</v>
      </c>
      <c r="O2479">
        <v>63</v>
      </c>
      <c r="P2479">
        <v>288</v>
      </c>
      <c r="Q2479">
        <v>18</v>
      </c>
    </row>
    <row r="2480" spans="1:17" x14ac:dyDescent="0.2">
      <c r="A2480">
        <v>20201112</v>
      </c>
      <c r="B2480" t="s">
        <v>20</v>
      </c>
      <c r="C2480">
        <v>5</v>
      </c>
      <c r="D2480">
        <v>151098</v>
      </c>
      <c r="E2480">
        <v>13257</v>
      </c>
      <c r="F2480">
        <v>2702</v>
      </c>
      <c r="G2480">
        <v>17384</v>
      </c>
      <c r="H2480">
        <v>2208651.42</v>
      </c>
      <c r="I2480">
        <v>4114</v>
      </c>
      <c r="J2480">
        <v>438828.68</v>
      </c>
      <c r="K2480">
        <v>502</v>
      </c>
      <c r="L2480">
        <v>444</v>
      </c>
      <c r="M2480">
        <v>160</v>
      </c>
      <c r="N2480">
        <v>248</v>
      </c>
      <c r="O2480">
        <v>24</v>
      </c>
      <c r="P2480">
        <v>123</v>
      </c>
      <c r="Q2480">
        <v>13</v>
      </c>
    </row>
    <row r="2481" spans="1:17" x14ac:dyDescent="0.2">
      <c r="A2481">
        <v>20201112</v>
      </c>
      <c r="B2481" t="s">
        <v>20</v>
      </c>
      <c r="C2481">
        <v>9</v>
      </c>
      <c r="D2481">
        <v>10094</v>
      </c>
      <c r="E2481">
        <v>789</v>
      </c>
      <c r="F2481">
        <v>172</v>
      </c>
      <c r="G2481">
        <v>1041</v>
      </c>
      <c r="H2481">
        <v>172509.25</v>
      </c>
      <c r="I2481">
        <v>237</v>
      </c>
      <c r="J2481">
        <v>33789.17</v>
      </c>
      <c r="K2481">
        <v>37</v>
      </c>
      <c r="L2481">
        <v>26</v>
      </c>
      <c r="M2481">
        <v>14</v>
      </c>
      <c r="N2481">
        <v>11</v>
      </c>
      <c r="O2481">
        <v>2</v>
      </c>
      <c r="P2481">
        <v>4</v>
      </c>
      <c r="Q2481">
        <v>2</v>
      </c>
    </row>
    <row r="2482" spans="1:17" x14ac:dyDescent="0.2">
      <c r="A2482">
        <v>20201113</v>
      </c>
      <c r="B2482" t="s">
        <v>19</v>
      </c>
      <c r="C2482">
        <v>10</v>
      </c>
      <c r="D2482">
        <v>346</v>
      </c>
      <c r="E2482">
        <v>38</v>
      </c>
      <c r="F2482">
        <v>6</v>
      </c>
      <c r="G2482">
        <v>49</v>
      </c>
      <c r="H2482">
        <v>11841.14</v>
      </c>
      <c r="I2482">
        <v>7</v>
      </c>
      <c r="J2482">
        <v>1790.45</v>
      </c>
      <c r="K2482">
        <v>0</v>
      </c>
      <c r="L2482">
        <v>1</v>
      </c>
      <c r="M2482">
        <v>1</v>
      </c>
      <c r="N2482">
        <v>1</v>
      </c>
      <c r="O2482">
        <v>0</v>
      </c>
      <c r="P2482">
        <v>1</v>
      </c>
      <c r="Q2482">
        <v>0</v>
      </c>
    </row>
    <row r="2483" spans="1:17" x14ac:dyDescent="0.2">
      <c r="A2483">
        <v>20201113</v>
      </c>
      <c r="B2483" t="s">
        <v>19</v>
      </c>
      <c r="C2483">
        <v>3</v>
      </c>
      <c r="D2483">
        <v>30668</v>
      </c>
      <c r="E2483">
        <v>3410</v>
      </c>
      <c r="F2483">
        <v>645</v>
      </c>
      <c r="G2483">
        <v>4664</v>
      </c>
      <c r="H2483">
        <v>559461.35</v>
      </c>
      <c r="I2483">
        <v>985</v>
      </c>
      <c r="J2483">
        <v>92477.89</v>
      </c>
      <c r="K2483">
        <v>120</v>
      </c>
      <c r="L2483">
        <v>88</v>
      </c>
      <c r="M2483">
        <v>25</v>
      </c>
      <c r="N2483">
        <v>65</v>
      </c>
      <c r="O2483">
        <v>12</v>
      </c>
      <c r="P2483">
        <v>21</v>
      </c>
      <c r="Q2483">
        <v>2</v>
      </c>
    </row>
    <row r="2484" spans="1:17" x14ac:dyDescent="0.2">
      <c r="A2484">
        <v>20201113</v>
      </c>
      <c r="B2484" t="s">
        <v>19</v>
      </c>
      <c r="C2484">
        <v>6</v>
      </c>
      <c r="D2484">
        <v>2534</v>
      </c>
      <c r="E2484">
        <v>253</v>
      </c>
      <c r="F2484">
        <v>54</v>
      </c>
      <c r="G2484">
        <v>395</v>
      </c>
      <c r="H2484">
        <v>101331.51</v>
      </c>
      <c r="I2484">
        <v>71</v>
      </c>
      <c r="J2484">
        <v>8196.7199999999993</v>
      </c>
      <c r="K2484">
        <v>6</v>
      </c>
      <c r="L2484">
        <v>10</v>
      </c>
      <c r="M2484">
        <v>4</v>
      </c>
      <c r="N2484">
        <v>3</v>
      </c>
      <c r="O2484">
        <v>1</v>
      </c>
      <c r="P2484">
        <v>3</v>
      </c>
      <c r="Q2484">
        <v>0</v>
      </c>
    </row>
    <row r="2485" spans="1:17" x14ac:dyDescent="0.2">
      <c r="A2485">
        <v>20201113</v>
      </c>
      <c r="B2485" t="s">
        <v>19</v>
      </c>
      <c r="C2485">
        <v>8</v>
      </c>
      <c r="D2485">
        <v>802</v>
      </c>
      <c r="E2485">
        <v>59</v>
      </c>
      <c r="F2485">
        <v>12</v>
      </c>
      <c r="G2485">
        <v>71</v>
      </c>
      <c r="H2485">
        <v>15298.7</v>
      </c>
      <c r="I2485">
        <v>14</v>
      </c>
      <c r="J2485">
        <v>3539.0899999999901</v>
      </c>
      <c r="K2485">
        <v>0</v>
      </c>
      <c r="L2485">
        <v>1</v>
      </c>
      <c r="M2485">
        <v>1</v>
      </c>
      <c r="N2485">
        <v>0</v>
      </c>
      <c r="O2485">
        <v>0</v>
      </c>
      <c r="P2485">
        <v>0</v>
      </c>
      <c r="Q2485">
        <v>0</v>
      </c>
    </row>
    <row r="2486" spans="1:17" x14ac:dyDescent="0.2">
      <c r="A2486">
        <v>20201113</v>
      </c>
      <c r="B2486" t="s">
        <v>20</v>
      </c>
      <c r="C2486">
        <v>12</v>
      </c>
      <c r="D2486">
        <v>3590</v>
      </c>
      <c r="E2486">
        <v>348</v>
      </c>
      <c r="F2486">
        <v>91</v>
      </c>
      <c r="G2486">
        <v>466</v>
      </c>
      <c r="H2486">
        <v>65420.73</v>
      </c>
      <c r="I2486">
        <v>132</v>
      </c>
      <c r="J2486">
        <v>17060.330000000002</v>
      </c>
      <c r="K2486">
        <v>49</v>
      </c>
      <c r="L2486">
        <v>8</v>
      </c>
      <c r="M2486">
        <v>7</v>
      </c>
      <c r="N2486">
        <v>4</v>
      </c>
      <c r="O2486">
        <v>0</v>
      </c>
      <c r="P2486">
        <v>4</v>
      </c>
      <c r="Q2486">
        <v>0</v>
      </c>
    </row>
    <row r="2487" spans="1:17" x14ac:dyDescent="0.2">
      <c r="A2487">
        <v>20201113</v>
      </c>
      <c r="B2487" t="s">
        <v>20</v>
      </c>
      <c r="C2487">
        <v>14</v>
      </c>
      <c r="D2487">
        <v>2460</v>
      </c>
      <c r="E2487">
        <v>291</v>
      </c>
      <c r="F2487">
        <v>80</v>
      </c>
      <c r="G2487">
        <v>376</v>
      </c>
      <c r="H2487">
        <v>46882.57</v>
      </c>
      <c r="I2487">
        <v>125</v>
      </c>
      <c r="J2487">
        <v>10475.959999999999</v>
      </c>
      <c r="K2487">
        <v>44</v>
      </c>
      <c r="L2487">
        <v>2</v>
      </c>
      <c r="M2487">
        <v>2</v>
      </c>
      <c r="N2487">
        <v>0</v>
      </c>
      <c r="O2487">
        <v>1</v>
      </c>
      <c r="P2487">
        <v>0</v>
      </c>
      <c r="Q2487">
        <v>1</v>
      </c>
    </row>
    <row r="2488" spans="1:17" x14ac:dyDescent="0.2">
      <c r="A2488">
        <v>20201113</v>
      </c>
      <c r="B2488" t="s">
        <v>20</v>
      </c>
      <c r="C2488">
        <v>15</v>
      </c>
      <c r="D2488">
        <v>13943</v>
      </c>
      <c r="E2488">
        <v>1483</v>
      </c>
      <c r="F2488">
        <v>412</v>
      </c>
      <c r="G2488">
        <v>1930</v>
      </c>
      <c r="H2488">
        <v>156803.88</v>
      </c>
      <c r="I2488">
        <v>643</v>
      </c>
      <c r="J2488">
        <v>46652.86</v>
      </c>
      <c r="K2488">
        <v>270</v>
      </c>
      <c r="L2488">
        <v>15</v>
      </c>
      <c r="M2488">
        <v>6</v>
      </c>
      <c r="N2488">
        <v>0</v>
      </c>
      <c r="O2488">
        <v>0</v>
      </c>
      <c r="P2488">
        <v>0</v>
      </c>
      <c r="Q2488">
        <v>0</v>
      </c>
    </row>
    <row r="2489" spans="1:17" x14ac:dyDescent="0.2">
      <c r="A2489">
        <v>20201113</v>
      </c>
      <c r="B2489" t="s">
        <v>20</v>
      </c>
      <c r="C2489">
        <v>3</v>
      </c>
      <c r="D2489">
        <v>402452</v>
      </c>
      <c r="E2489">
        <v>38130</v>
      </c>
      <c r="F2489">
        <v>8645</v>
      </c>
      <c r="G2489">
        <v>56497</v>
      </c>
      <c r="H2489">
        <v>5619407.96</v>
      </c>
      <c r="I2489">
        <v>13641</v>
      </c>
      <c r="J2489">
        <v>1093707.20999999</v>
      </c>
      <c r="K2489">
        <v>2132</v>
      </c>
      <c r="L2489">
        <v>871</v>
      </c>
      <c r="M2489">
        <v>301</v>
      </c>
      <c r="N2489">
        <v>682</v>
      </c>
      <c r="O2489">
        <v>62</v>
      </c>
      <c r="P2489">
        <v>242</v>
      </c>
      <c r="Q2489">
        <v>17</v>
      </c>
    </row>
    <row r="2490" spans="1:17" x14ac:dyDescent="0.2">
      <c r="A2490">
        <v>20201113</v>
      </c>
      <c r="B2490" t="s">
        <v>20</v>
      </c>
      <c r="C2490">
        <v>8</v>
      </c>
      <c r="D2490">
        <v>17561</v>
      </c>
      <c r="E2490">
        <v>1614</v>
      </c>
      <c r="F2490">
        <v>463</v>
      </c>
      <c r="G2490">
        <v>2155</v>
      </c>
      <c r="H2490">
        <v>302411.38</v>
      </c>
      <c r="I2490">
        <v>707</v>
      </c>
      <c r="J2490">
        <v>73218.89</v>
      </c>
      <c r="K2490">
        <v>208</v>
      </c>
      <c r="L2490">
        <v>59</v>
      </c>
      <c r="M2490">
        <v>24</v>
      </c>
      <c r="N2490">
        <v>28</v>
      </c>
      <c r="O2490">
        <v>5</v>
      </c>
      <c r="P2490">
        <v>13</v>
      </c>
      <c r="Q2490">
        <v>4</v>
      </c>
    </row>
    <row r="2491" spans="1:17" x14ac:dyDescent="0.2">
      <c r="A2491">
        <v>20201113</v>
      </c>
      <c r="B2491" t="s">
        <v>20</v>
      </c>
      <c r="C2491">
        <v>9</v>
      </c>
      <c r="D2491">
        <v>11265</v>
      </c>
      <c r="E2491">
        <v>1011</v>
      </c>
      <c r="F2491">
        <v>229</v>
      </c>
      <c r="G2491">
        <v>1264</v>
      </c>
      <c r="H2491">
        <v>143782.80999999901</v>
      </c>
      <c r="I2491">
        <v>325</v>
      </c>
      <c r="J2491">
        <v>25935.64</v>
      </c>
      <c r="K2491">
        <v>93</v>
      </c>
      <c r="L2491">
        <v>22</v>
      </c>
      <c r="M2491">
        <v>11</v>
      </c>
      <c r="N2491">
        <v>8</v>
      </c>
      <c r="O2491">
        <v>3</v>
      </c>
      <c r="P2491">
        <v>3</v>
      </c>
      <c r="Q2491">
        <v>3</v>
      </c>
    </row>
    <row r="2492" spans="1:17" x14ac:dyDescent="0.2">
      <c r="A2492">
        <v>20201114</v>
      </c>
      <c r="B2492" t="s">
        <v>18</v>
      </c>
      <c r="C2492">
        <v>15</v>
      </c>
      <c r="D2492">
        <v>349</v>
      </c>
      <c r="E2492">
        <v>29</v>
      </c>
      <c r="F2492">
        <v>8</v>
      </c>
      <c r="G2492">
        <v>40</v>
      </c>
      <c r="H2492">
        <v>9040.7999999999993</v>
      </c>
      <c r="I2492">
        <v>14</v>
      </c>
      <c r="J2492">
        <v>1280.24999999999</v>
      </c>
      <c r="K2492">
        <v>3</v>
      </c>
      <c r="L2492">
        <v>6</v>
      </c>
      <c r="M2492">
        <v>3</v>
      </c>
      <c r="N2492">
        <v>0</v>
      </c>
      <c r="O2492">
        <v>0</v>
      </c>
      <c r="P2492">
        <v>0</v>
      </c>
      <c r="Q2492">
        <v>0</v>
      </c>
    </row>
    <row r="2493" spans="1:17" x14ac:dyDescent="0.2">
      <c r="A2493">
        <v>20201114</v>
      </c>
      <c r="B2493" t="s">
        <v>18</v>
      </c>
      <c r="C2493">
        <v>6</v>
      </c>
      <c r="D2493">
        <v>4272</v>
      </c>
      <c r="E2493">
        <v>364</v>
      </c>
      <c r="F2493">
        <v>62</v>
      </c>
      <c r="G2493">
        <v>473</v>
      </c>
      <c r="H2493">
        <v>81143.17</v>
      </c>
      <c r="I2493">
        <v>90</v>
      </c>
      <c r="J2493">
        <v>9396.34</v>
      </c>
      <c r="K2493">
        <v>14</v>
      </c>
      <c r="L2493">
        <v>13</v>
      </c>
      <c r="M2493">
        <v>2</v>
      </c>
      <c r="N2493">
        <v>9</v>
      </c>
      <c r="O2493">
        <v>1</v>
      </c>
      <c r="P2493">
        <v>2</v>
      </c>
      <c r="Q2493">
        <v>0</v>
      </c>
    </row>
    <row r="2494" spans="1:17" x14ac:dyDescent="0.2">
      <c r="A2494">
        <v>20201114</v>
      </c>
      <c r="B2494" t="s">
        <v>18</v>
      </c>
      <c r="C2494">
        <v>9</v>
      </c>
      <c r="D2494">
        <v>869</v>
      </c>
      <c r="E2494">
        <v>67</v>
      </c>
      <c r="F2494">
        <v>13</v>
      </c>
      <c r="G2494">
        <v>96</v>
      </c>
      <c r="H2494">
        <v>18239.16</v>
      </c>
      <c r="I2494">
        <v>18</v>
      </c>
      <c r="J2494">
        <v>3209.47</v>
      </c>
      <c r="K2494">
        <v>1</v>
      </c>
      <c r="L2494">
        <v>3</v>
      </c>
      <c r="M2494">
        <v>2</v>
      </c>
      <c r="N2494">
        <v>2</v>
      </c>
      <c r="O2494">
        <v>0</v>
      </c>
      <c r="P2494">
        <v>2</v>
      </c>
      <c r="Q2494">
        <v>0</v>
      </c>
    </row>
    <row r="2495" spans="1:17" x14ac:dyDescent="0.2">
      <c r="A2495">
        <v>20201114</v>
      </c>
      <c r="B2495" t="s">
        <v>20</v>
      </c>
      <c r="C2495">
        <v>12</v>
      </c>
      <c r="D2495">
        <v>2586</v>
      </c>
      <c r="E2495">
        <v>181</v>
      </c>
      <c r="F2495">
        <v>49</v>
      </c>
      <c r="G2495">
        <v>231</v>
      </c>
      <c r="H2495">
        <v>37184.9</v>
      </c>
      <c r="I2495">
        <v>57</v>
      </c>
      <c r="J2495">
        <v>8209.6699999999892</v>
      </c>
      <c r="K2495">
        <v>14</v>
      </c>
      <c r="L2495">
        <v>7</v>
      </c>
      <c r="M2495">
        <v>3</v>
      </c>
      <c r="N2495">
        <v>2</v>
      </c>
      <c r="O2495">
        <v>0</v>
      </c>
      <c r="P2495">
        <v>0</v>
      </c>
      <c r="Q2495">
        <v>0</v>
      </c>
    </row>
    <row r="2496" spans="1:17" x14ac:dyDescent="0.2">
      <c r="A2496">
        <v>20201115</v>
      </c>
      <c r="B2496" t="s">
        <v>18</v>
      </c>
      <c r="C2496">
        <v>5</v>
      </c>
      <c r="D2496">
        <v>17811</v>
      </c>
      <c r="E2496">
        <v>1532</v>
      </c>
      <c r="F2496">
        <v>289</v>
      </c>
      <c r="G2496">
        <v>1974</v>
      </c>
      <c r="H2496">
        <v>213331.02999999901</v>
      </c>
      <c r="I2496">
        <v>442</v>
      </c>
      <c r="J2496">
        <v>38055.249999999898</v>
      </c>
      <c r="K2496">
        <v>58</v>
      </c>
      <c r="L2496">
        <v>39</v>
      </c>
      <c r="M2496">
        <v>25</v>
      </c>
      <c r="N2496">
        <v>17</v>
      </c>
      <c r="O2496">
        <v>2</v>
      </c>
      <c r="P2496">
        <v>11</v>
      </c>
      <c r="Q2496">
        <v>1</v>
      </c>
    </row>
    <row r="2497" spans="1:17" x14ac:dyDescent="0.2">
      <c r="A2497">
        <v>20201115</v>
      </c>
      <c r="B2497" t="s">
        <v>19</v>
      </c>
      <c r="C2497">
        <v>12</v>
      </c>
      <c r="D2497">
        <v>103</v>
      </c>
      <c r="E2497">
        <v>16</v>
      </c>
      <c r="F2497">
        <v>2</v>
      </c>
      <c r="G2497">
        <v>17</v>
      </c>
      <c r="H2497">
        <v>2802.22</v>
      </c>
      <c r="I2497">
        <v>2</v>
      </c>
      <c r="J2497">
        <v>437.789999999999</v>
      </c>
      <c r="K2497">
        <v>0</v>
      </c>
      <c r="L2497">
        <v>1</v>
      </c>
      <c r="M2497">
        <v>0</v>
      </c>
      <c r="N2497">
        <v>1</v>
      </c>
      <c r="O2497">
        <v>0</v>
      </c>
      <c r="P2497">
        <v>0</v>
      </c>
      <c r="Q2497">
        <v>0</v>
      </c>
    </row>
    <row r="2498" spans="1:17" x14ac:dyDescent="0.2">
      <c r="A2498">
        <v>20201115</v>
      </c>
      <c r="B2498" t="s">
        <v>19</v>
      </c>
      <c r="C2498">
        <v>4</v>
      </c>
      <c r="D2498">
        <v>16117</v>
      </c>
      <c r="E2498">
        <v>1945</v>
      </c>
      <c r="F2498">
        <v>373</v>
      </c>
      <c r="G2498">
        <v>2830</v>
      </c>
      <c r="H2498">
        <v>364339.59999999899</v>
      </c>
      <c r="I2498">
        <v>606</v>
      </c>
      <c r="J2498">
        <v>67419.099999999904</v>
      </c>
      <c r="K2498">
        <v>88</v>
      </c>
      <c r="L2498">
        <v>45</v>
      </c>
      <c r="M2498">
        <v>22</v>
      </c>
      <c r="N2498">
        <v>31</v>
      </c>
      <c r="O2498">
        <v>7</v>
      </c>
      <c r="P2498">
        <v>15</v>
      </c>
      <c r="Q2498">
        <v>5</v>
      </c>
    </row>
    <row r="2499" spans="1:17" x14ac:dyDescent="0.2">
      <c r="A2499">
        <v>20201115</v>
      </c>
      <c r="B2499" t="s">
        <v>20</v>
      </c>
      <c r="C2499">
        <v>11</v>
      </c>
      <c r="D2499">
        <v>4236</v>
      </c>
      <c r="E2499">
        <v>404</v>
      </c>
      <c r="F2499">
        <v>88</v>
      </c>
      <c r="G2499">
        <v>595</v>
      </c>
      <c r="H2499">
        <v>102837.12</v>
      </c>
      <c r="I2499">
        <v>124</v>
      </c>
      <c r="J2499">
        <v>12595.11</v>
      </c>
      <c r="K2499">
        <v>30</v>
      </c>
      <c r="L2499">
        <v>23</v>
      </c>
      <c r="M2499">
        <v>11</v>
      </c>
      <c r="N2499">
        <v>10</v>
      </c>
      <c r="O2499">
        <v>2</v>
      </c>
      <c r="P2499">
        <v>3</v>
      </c>
      <c r="Q2499">
        <v>1</v>
      </c>
    </row>
    <row r="2500" spans="1:17" x14ac:dyDescent="0.2">
      <c r="A2500">
        <v>20201115</v>
      </c>
      <c r="B2500" t="s">
        <v>20</v>
      </c>
      <c r="C2500">
        <v>15</v>
      </c>
      <c r="D2500">
        <v>12364</v>
      </c>
      <c r="E2500">
        <v>1011</v>
      </c>
      <c r="F2500">
        <v>241</v>
      </c>
      <c r="G2500">
        <v>1434</v>
      </c>
      <c r="H2500">
        <v>133294.97</v>
      </c>
      <c r="I2500">
        <v>333</v>
      </c>
      <c r="J2500">
        <v>23964.43</v>
      </c>
      <c r="K2500">
        <v>114</v>
      </c>
      <c r="L2500">
        <v>16</v>
      </c>
      <c r="M2500">
        <v>6</v>
      </c>
      <c r="N2500">
        <v>2</v>
      </c>
      <c r="O2500">
        <v>1</v>
      </c>
      <c r="P2500">
        <v>0</v>
      </c>
      <c r="Q2500">
        <v>0</v>
      </c>
    </row>
    <row r="2501" spans="1:17" x14ac:dyDescent="0.2">
      <c r="A2501">
        <v>20201116</v>
      </c>
      <c r="B2501" t="s">
        <v>18</v>
      </c>
      <c r="C2501">
        <v>11</v>
      </c>
      <c r="D2501">
        <v>283</v>
      </c>
      <c r="E2501">
        <v>20</v>
      </c>
      <c r="F2501">
        <v>3</v>
      </c>
      <c r="G2501">
        <v>22</v>
      </c>
      <c r="H2501">
        <v>4888.1799999999903</v>
      </c>
      <c r="I2501">
        <v>3</v>
      </c>
      <c r="J2501">
        <v>336.03</v>
      </c>
      <c r="K2501">
        <v>0</v>
      </c>
      <c r="L2501">
        <v>1</v>
      </c>
      <c r="M2501">
        <v>1</v>
      </c>
      <c r="N2501">
        <v>0</v>
      </c>
      <c r="O2501">
        <v>0</v>
      </c>
      <c r="P2501">
        <v>0</v>
      </c>
      <c r="Q2501">
        <v>0</v>
      </c>
    </row>
    <row r="2502" spans="1:17" x14ac:dyDescent="0.2">
      <c r="A2502">
        <v>20201116</v>
      </c>
      <c r="B2502" t="s">
        <v>18</v>
      </c>
      <c r="C2502">
        <v>13</v>
      </c>
      <c r="D2502">
        <v>393</v>
      </c>
      <c r="E2502">
        <v>44</v>
      </c>
      <c r="F2502">
        <v>9</v>
      </c>
      <c r="G2502">
        <v>60</v>
      </c>
      <c r="H2502">
        <v>4254.13</v>
      </c>
      <c r="I2502">
        <v>20</v>
      </c>
      <c r="J2502">
        <v>775.1</v>
      </c>
      <c r="K2502">
        <v>14</v>
      </c>
      <c r="L2502">
        <v>5</v>
      </c>
      <c r="M2502">
        <v>0</v>
      </c>
      <c r="N2502">
        <v>0</v>
      </c>
      <c r="O2502">
        <v>0</v>
      </c>
      <c r="P2502">
        <v>0</v>
      </c>
      <c r="Q2502">
        <v>0</v>
      </c>
    </row>
    <row r="2503" spans="1:17" x14ac:dyDescent="0.2">
      <c r="A2503">
        <v>20201116</v>
      </c>
      <c r="B2503" t="s">
        <v>18</v>
      </c>
      <c r="C2503">
        <v>14</v>
      </c>
      <c r="D2503">
        <v>125</v>
      </c>
      <c r="E2503">
        <v>8</v>
      </c>
      <c r="F2503">
        <v>1</v>
      </c>
      <c r="G2503">
        <v>8</v>
      </c>
      <c r="H2503">
        <v>1936.08</v>
      </c>
      <c r="I2503">
        <v>1</v>
      </c>
      <c r="J2503">
        <v>119.68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</row>
    <row r="2504" spans="1:17" x14ac:dyDescent="0.2">
      <c r="A2504">
        <v>20201116</v>
      </c>
      <c r="B2504" t="s">
        <v>18</v>
      </c>
      <c r="C2504">
        <v>5</v>
      </c>
      <c r="D2504">
        <v>18859</v>
      </c>
      <c r="E2504">
        <v>1748</v>
      </c>
      <c r="F2504">
        <v>359</v>
      </c>
      <c r="G2504">
        <v>2281</v>
      </c>
      <c r="H2504">
        <v>267617.80999999901</v>
      </c>
      <c r="I2504">
        <v>585</v>
      </c>
      <c r="J2504">
        <v>59822.09</v>
      </c>
      <c r="K2504">
        <v>92</v>
      </c>
      <c r="L2504">
        <v>56</v>
      </c>
      <c r="M2504">
        <v>25</v>
      </c>
      <c r="N2504">
        <v>32</v>
      </c>
      <c r="O2504">
        <v>3</v>
      </c>
      <c r="P2504">
        <v>20</v>
      </c>
      <c r="Q2504">
        <v>2</v>
      </c>
    </row>
    <row r="2505" spans="1:17" x14ac:dyDescent="0.2">
      <c r="A2505">
        <v>20201116</v>
      </c>
      <c r="B2505" t="s">
        <v>18</v>
      </c>
      <c r="C2505">
        <v>6</v>
      </c>
      <c r="D2505">
        <v>5007</v>
      </c>
      <c r="E2505">
        <v>397</v>
      </c>
      <c r="F2505">
        <v>75</v>
      </c>
      <c r="G2505">
        <v>545</v>
      </c>
      <c r="H2505">
        <v>102664.14</v>
      </c>
      <c r="I2505">
        <v>104</v>
      </c>
      <c r="J2505">
        <v>18691.88</v>
      </c>
      <c r="K2505">
        <v>14</v>
      </c>
      <c r="L2505">
        <v>17</v>
      </c>
      <c r="M2505">
        <v>6</v>
      </c>
      <c r="N2505">
        <v>9</v>
      </c>
      <c r="O2505">
        <v>1</v>
      </c>
      <c r="P2505">
        <v>6</v>
      </c>
      <c r="Q2505">
        <v>0</v>
      </c>
    </row>
    <row r="2506" spans="1:17" x14ac:dyDescent="0.2">
      <c r="A2506">
        <v>20201116</v>
      </c>
      <c r="B2506" t="s">
        <v>18</v>
      </c>
      <c r="C2506">
        <v>9</v>
      </c>
      <c r="D2506">
        <v>1114</v>
      </c>
      <c r="E2506">
        <v>97</v>
      </c>
      <c r="F2506">
        <v>12</v>
      </c>
      <c r="G2506">
        <v>125</v>
      </c>
      <c r="H2506">
        <v>30022.400000000001</v>
      </c>
      <c r="I2506">
        <v>14</v>
      </c>
      <c r="J2506">
        <v>3060.97</v>
      </c>
      <c r="K2506">
        <v>2</v>
      </c>
      <c r="L2506">
        <v>4</v>
      </c>
      <c r="M2506">
        <v>0</v>
      </c>
      <c r="N2506">
        <v>2</v>
      </c>
      <c r="O2506">
        <v>0</v>
      </c>
      <c r="P2506">
        <v>0</v>
      </c>
      <c r="Q2506">
        <v>0</v>
      </c>
    </row>
    <row r="2507" spans="1:17" x14ac:dyDescent="0.2">
      <c r="A2507">
        <v>20201116</v>
      </c>
      <c r="B2507" t="s">
        <v>19</v>
      </c>
      <c r="C2507">
        <v>5</v>
      </c>
      <c r="D2507">
        <v>11509</v>
      </c>
      <c r="E2507">
        <v>1290</v>
      </c>
      <c r="F2507">
        <v>243</v>
      </c>
      <c r="G2507">
        <v>1700</v>
      </c>
      <c r="H2507">
        <v>211867.58999999901</v>
      </c>
      <c r="I2507">
        <v>365</v>
      </c>
      <c r="J2507">
        <v>36589.279999999999</v>
      </c>
      <c r="K2507">
        <v>66</v>
      </c>
      <c r="L2507">
        <v>28</v>
      </c>
      <c r="M2507">
        <v>13</v>
      </c>
      <c r="N2507">
        <v>22</v>
      </c>
      <c r="O2507">
        <v>1</v>
      </c>
      <c r="P2507">
        <v>12</v>
      </c>
      <c r="Q2507">
        <v>0</v>
      </c>
    </row>
    <row r="2508" spans="1:17" x14ac:dyDescent="0.2">
      <c r="A2508">
        <v>20201117</v>
      </c>
      <c r="B2508" t="s">
        <v>18</v>
      </c>
      <c r="C2508">
        <v>10</v>
      </c>
      <c r="D2508">
        <v>918</v>
      </c>
      <c r="E2508">
        <v>76</v>
      </c>
      <c r="F2508">
        <v>13</v>
      </c>
      <c r="G2508">
        <v>89</v>
      </c>
      <c r="H2508">
        <v>22367.42</v>
      </c>
      <c r="I2508">
        <v>18</v>
      </c>
      <c r="J2508">
        <v>4292.7</v>
      </c>
      <c r="K2508">
        <v>2</v>
      </c>
      <c r="L2508">
        <v>2</v>
      </c>
      <c r="M2508">
        <v>1</v>
      </c>
      <c r="N2508">
        <v>0</v>
      </c>
      <c r="O2508">
        <v>1</v>
      </c>
      <c r="P2508">
        <v>0</v>
      </c>
      <c r="Q2508">
        <v>1</v>
      </c>
    </row>
    <row r="2509" spans="1:17" x14ac:dyDescent="0.2">
      <c r="A2509">
        <v>20201117</v>
      </c>
      <c r="B2509" t="s">
        <v>19</v>
      </c>
      <c r="C2509">
        <v>13</v>
      </c>
      <c r="D2509">
        <v>45</v>
      </c>
      <c r="E2509">
        <v>4</v>
      </c>
      <c r="F2509">
        <v>1</v>
      </c>
      <c r="G2509">
        <v>34</v>
      </c>
      <c r="H2509">
        <v>16136.52</v>
      </c>
      <c r="I2509">
        <v>2</v>
      </c>
      <c r="J2509">
        <v>88.1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</row>
    <row r="2510" spans="1:17" x14ac:dyDescent="0.2">
      <c r="A2510">
        <v>20201117</v>
      </c>
      <c r="B2510" t="s">
        <v>19</v>
      </c>
      <c r="C2510">
        <v>15</v>
      </c>
      <c r="D2510">
        <v>206</v>
      </c>
      <c r="E2510">
        <v>22</v>
      </c>
      <c r="F2510">
        <v>7</v>
      </c>
      <c r="G2510">
        <v>34</v>
      </c>
      <c r="H2510">
        <v>3393.37</v>
      </c>
      <c r="I2510">
        <v>10</v>
      </c>
      <c r="J2510">
        <v>1237.52</v>
      </c>
      <c r="K2510">
        <v>3</v>
      </c>
      <c r="L2510">
        <v>2</v>
      </c>
      <c r="M2510">
        <v>1</v>
      </c>
      <c r="N2510">
        <v>0</v>
      </c>
      <c r="O2510">
        <v>0</v>
      </c>
      <c r="P2510">
        <v>0</v>
      </c>
      <c r="Q2510">
        <v>0</v>
      </c>
    </row>
    <row r="2511" spans="1:17" x14ac:dyDescent="0.2">
      <c r="A2511">
        <v>20201117</v>
      </c>
      <c r="B2511" t="s">
        <v>19</v>
      </c>
      <c r="C2511">
        <v>3</v>
      </c>
      <c r="D2511">
        <v>44192</v>
      </c>
      <c r="E2511">
        <v>5209</v>
      </c>
      <c r="F2511">
        <v>917</v>
      </c>
      <c r="G2511">
        <v>6904</v>
      </c>
      <c r="H2511">
        <v>837455.24</v>
      </c>
      <c r="I2511">
        <v>1319</v>
      </c>
      <c r="J2511">
        <v>133614.84999999899</v>
      </c>
      <c r="K2511">
        <v>137</v>
      </c>
      <c r="L2511">
        <v>100</v>
      </c>
      <c r="M2511">
        <v>34</v>
      </c>
      <c r="N2511">
        <v>77</v>
      </c>
      <c r="O2511">
        <v>13</v>
      </c>
      <c r="P2511">
        <v>29</v>
      </c>
      <c r="Q2511">
        <v>1</v>
      </c>
    </row>
    <row r="2512" spans="1:17" x14ac:dyDescent="0.2">
      <c r="A2512">
        <v>20201117</v>
      </c>
      <c r="B2512" t="s">
        <v>19</v>
      </c>
      <c r="C2512">
        <v>4</v>
      </c>
      <c r="D2512">
        <v>19781</v>
      </c>
      <c r="E2512">
        <v>2250</v>
      </c>
      <c r="F2512">
        <v>440</v>
      </c>
      <c r="G2512">
        <v>3515</v>
      </c>
      <c r="H2512">
        <v>527893.87</v>
      </c>
      <c r="I2512">
        <v>625</v>
      </c>
      <c r="J2512">
        <v>73027.23</v>
      </c>
      <c r="K2512">
        <v>58</v>
      </c>
      <c r="L2512">
        <v>56</v>
      </c>
      <c r="M2512">
        <v>27</v>
      </c>
      <c r="N2512">
        <v>42</v>
      </c>
      <c r="O2512">
        <v>7</v>
      </c>
      <c r="P2512">
        <v>21</v>
      </c>
      <c r="Q2512">
        <v>4</v>
      </c>
    </row>
    <row r="2513" spans="1:17" x14ac:dyDescent="0.2">
      <c r="A2513">
        <v>20201117</v>
      </c>
      <c r="B2513" t="s">
        <v>20</v>
      </c>
      <c r="C2513">
        <v>12</v>
      </c>
      <c r="D2513">
        <v>2168</v>
      </c>
      <c r="E2513">
        <v>179</v>
      </c>
      <c r="F2513">
        <v>26</v>
      </c>
      <c r="G2513">
        <v>261</v>
      </c>
      <c r="H2513">
        <v>43614.369999999901</v>
      </c>
      <c r="I2513">
        <v>78</v>
      </c>
      <c r="J2513">
        <v>11674.87</v>
      </c>
      <c r="K2513">
        <v>50</v>
      </c>
      <c r="L2513">
        <v>8</v>
      </c>
      <c r="M2513">
        <v>0</v>
      </c>
      <c r="N2513">
        <v>4</v>
      </c>
      <c r="O2513">
        <v>0</v>
      </c>
      <c r="P2513">
        <v>0</v>
      </c>
      <c r="Q2513">
        <v>0</v>
      </c>
    </row>
    <row r="2514" spans="1:17" x14ac:dyDescent="0.2">
      <c r="A2514">
        <v>20201117</v>
      </c>
      <c r="B2514" t="s">
        <v>20</v>
      </c>
      <c r="C2514">
        <v>13</v>
      </c>
      <c r="D2514">
        <v>1792</v>
      </c>
      <c r="E2514">
        <v>137</v>
      </c>
      <c r="F2514">
        <v>42</v>
      </c>
      <c r="G2514">
        <v>221</v>
      </c>
      <c r="H2514">
        <v>22452.76</v>
      </c>
      <c r="I2514">
        <v>59</v>
      </c>
      <c r="J2514">
        <v>4276.08</v>
      </c>
      <c r="K2514">
        <v>11</v>
      </c>
      <c r="L2514">
        <v>2</v>
      </c>
      <c r="M2514">
        <v>0</v>
      </c>
      <c r="N2514">
        <v>0</v>
      </c>
      <c r="O2514">
        <v>0</v>
      </c>
      <c r="P2514">
        <v>0</v>
      </c>
      <c r="Q2514">
        <v>0</v>
      </c>
    </row>
    <row r="2515" spans="1:17" x14ac:dyDescent="0.2">
      <c r="A2515">
        <v>20201117</v>
      </c>
      <c r="B2515" t="s">
        <v>20</v>
      </c>
      <c r="C2515">
        <v>15</v>
      </c>
      <c r="D2515">
        <v>8334</v>
      </c>
      <c r="E2515">
        <v>615</v>
      </c>
      <c r="F2515">
        <v>156</v>
      </c>
      <c r="G2515">
        <v>836</v>
      </c>
      <c r="H2515">
        <v>104379.17</v>
      </c>
      <c r="I2515">
        <v>211</v>
      </c>
      <c r="J2515">
        <v>20167.46</v>
      </c>
      <c r="K2515">
        <v>82</v>
      </c>
      <c r="L2515">
        <v>15</v>
      </c>
      <c r="M2515">
        <v>4</v>
      </c>
      <c r="N2515">
        <v>0</v>
      </c>
      <c r="O2515">
        <v>3</v>
      </c>
      <c r="P2515">
        <v>0</v>
      </c>
      <c r="Q2515">
        <v>1</v>
      </c>
    </row>
    <row r="2516" spans="1:17" x14ac:dyDescent="0.2">
      <c r="A2516">
        <v>20201118</v>
      </c>
      <c r="B2516" t="s">
        <v>18</v>
      </c>
      <c r="C2516">
        <v>4</v>
      </c>
      <c r="D2516">
        <v>30343</v>
      </c>
      <c r="E2516">
        <v>2849</v>
      </c>
      <c r="F2516">
        <v>625</v>
      </c>
      <c r="G2516">
        <v>4040</v>
      </c>
      <c r="H2516">
        <v>518078.88999999902</v>
      </c>
      <c r="I2516">
        <v>972</v>
      </c>
      <c r="J2516">
        <v>99336.919999999896</v>
      </c>
      <c r="K2516">
        <v>93</v>
      </c>
      <c r="L2516">
        <v>104</v>
      </c>
      <c r="M2516">
        <v>30</v>
      </c>
      <c r="N2516">
        <v>71</v>
      </c>
      <c r="O2516">
        <v>13</v>
      </c>
      <c r="P2516">
        <v>22</v>
      </c>
      <c r="Q2516">
        <v>3</v>
      </c>
    </row>
    <row r="2517" spans="1:17" x14ac:dyDescent="0.2">
      <c r="A2517">
        <v>20201118</v>
      </c>
      <c r="B2517" t="s">
        <v>18</v>
      </c>
      <c r="C2517">
        <v>5</v>
      </c>
      <c r="D2517">
        <v>21050</v>
      </c>
      <c r="E2517">
        <v>1770</v>
      </c>
      <c r="F2517">
        <v>397</v>
      </c>
      <c r="G2517">
        <v>2483</v>
      </c>
      <c r="H2517">
        <v>298684.299999999</v>
      </c>
      <c r="I2517">
        <v>617</v>
      </c>
      <c r="J2517">
        <v>60425.81</v>
      </c>
      <c r="K2517">
        <v>108</v>
      </c>
      <c r="L2517">
        <v>54</v>
      </c>
      <c r="M2517">
        <v>23</v>
      </c>
      <c r="N2517">
        <v>29</v>
      </c>
      <c r="O2517">
        <v>8</v>
      </c>
      <c r="P2517">
        <v>13</v>
      </c>
      <c r="Q2517">
        <v>4</v>
      </c>
    </row>
    <row r="2518" spans="1:17" x14ac:dyDescent="0.2">
      <c r="A2518">
        <v>20201118</v>
      </c>
      <c r="B2518" t="s">
        <v>18</v>
      </c>
      <c r="C2518">
        <v>6</v>
      </c>
      <c r="D2518">
        <v>4880</v>
      </c>
      <c r="E2518">
        <v>404</v>
      </c>
      <c r="F2518">
        <v>77</v>
      </c>
      <c r="G2518">
        <v>537</v>
      </c>
      <c r="H2518">
        <v>83645.289999999994</v>
      </c>
      <c r="I2518">
        <v>135</v>
      </c>
      <c r="J2518">
        <v>16642.93</v>
      </c>
      <c r="K2518">
        <v>56</v>
      </c>
      <c r="L2518">
        <v>26</v>
      </c>
      <c r="M2518">
        <v>7</v>
      </c>
      <c r="N2518">
        <v>8</v>
      </c>
      <c r="O2518">
        <v>4</v>
      </c>
      <c r="P2518">
        <v>2</v>
      </c>
      <c r="Q2518">
        <v>3</v>
      </c>
    </row>
    <row r="2519" spans="1:17" x14ac:dyDescent="0.2">
      <c r="A2519">
        <v>20201118</v>
      </c>
      <c r="B2519" t="s">
        <v>18</v>
      </c>
      <c r="C2519">
        <v>9</v>
      </c>
      <c r="D2519">
        <v>645</v>
      </c>
      <c r="E2519">
        <v>54</v>
      </c>
      <c r="F2519">
        <v>11</v>
      </c>
      <c r="G2519">
        <v>72</v>
      </c>
      <c r="H2519">
        <v>13426.109999999901</v>
      </c>
      <c r="I2519">
        <v>15</v>
      </c>
      <c r="J2519">
        <v>1659.3</v>
      </c>
      <c r="K2519">
        <v>2</v>
      </c>
      <c r="L2519">
        <v>4</v>
      </c>
      <c r="M2519">
        <v>1</v>
      </c>
      <c r="N2519">
        <v>1</v>
      </c>
      <c r="O2519">
        <v>0</v>
      </c>
      <c r="P2519">
        <v>0</v>
      </c>
      <c r="Q2519">
        <v>0</v>
      </c>
    </row>
    <row r="2520" spans="1:17" x14ac:dyDescent="0.2">
      <c r="A2520">
        <v>20201118</v>
      </c>
      <c r="B2520" t="s">
        <v>20</v>
      </c>
      <c r="C2520">
        <v>10</v>
      </c>
      <c r="D2520">
        <v>5794</v>
      </c>
      <c r="E2520">
        <v>414</v>
      </c>
      <c r="F2520">
        <v>87</v>
      </c>
      <c r="G2520">
        <v>498</v>
      </c>
      <c r="H2520">
        <v>84439.84</v>
      </c>
      <c r="I2520">
        <v>119</v>
      </c>
      <c r="J2520">
        <v>17378.11</v>
      </c>
      <c r="K2520">
        <v>27</v>
      </c>
      <c r="L2520">
        <v>24</v>
      </c>
      <c r="M2520">
        <v>8</v>
      </c>
      <c r="N2520">
        <v>2</v>
      </c>
      <c r="O2520">
        <v>3</v>
      </c>
      <c r="P2520">
        <v>2</v>
      </c>
      <c r="Q2520">
        <v>0</v>
      </c>
    </row>
    <row r="2521" spans="1:17" x14ac:dyDescent="0.2">
      <c r="A2521">
        <v>20201119</v>
      </c>
      <c r="B2521" t="s">
        <v>18</v>
      </c>
      <c r="C2521">
        <v>8</v>
      </c>
      <c r="D2521">
        <v>1483</v>
      </c>
      <c r="E2521">
        <v>103</v>
      </c>
      <c r="F2521">
        <v>14</v>
      </c>
      <c r="G2521">
        <v>115</v>
      </c>
      <c r="H2521">
        <v>20781.64</v>
      </c>
      <c r="I2521">
        <v>20</v>
      </c>
      <c r="J2521">
        <v>3472.29</v>
      </c>
      <c r="K2521">
        <v>1</v>
      </c>
      <c r="L2521">
        <v>2</v>
      </c>
      <c r="M2521">
        <v>0</v>
      </c>
      <c r="N2521">
        <v>1</v>
      </c>
      <c r="O2521">
        <v>0</v>
      </c>
      <c r="P2521">
        <v>0</v>
      </c>
      <c r="Q2521">
        <v>0</v>
      </c>
    </row>
    <row r="2522" spans="1:17" x14ac:dyDescent="0.2">
      <c r="A2522">
        <v>20201119</v>
      </c>
      <c r="B2522" t="s">
        <v>19</v>
      </c>
      <c r="C2522">
        <v>10</v>
      </c>
      <c r="D2522">
        <v>158</v>
      </c>
      <c r="E2522">
        <v>22</v>
      </c>
      <c r="F2522">
        <v>2</v>
      </c>
      <c r="G2522">
        <v>25</v>
      </c>
      <c r="H2522">
        <v>6698.01</v>
      </c>
      <c r="I2522">
        <v>2</v>
      </c>
      <c r="J2522">
        <v>558.33000000000004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</row>
    <row r="2523" spans="1:17" x14ac:dyDescent="0.2">
      <c r="A2523">
        <v>20201119</v>
      </c>
      <c r="B2523" t="s">
        <v>19</v>
      </c>
      <c r="C2523">
        <v>11</v>
      </c>
      <c r="D2523">
        <v>332</v>
      </c>
      <c r="E2523">
        <v>31</v>
      </c>
      <c r="F2523">
        <v>6</v>
      </c>
      <c r="G2523">
        <v>39</v>
      </c>
      <c r="H2523">
        <v>5181.0999999999904</v>
      </c>
      <c r="I2523">
        <v>9</v>
      </c>
      <c r="J2523">
        <v>826.85</v>
      </c>
      <c r="K2523">
        <v>2</v>
      </c>
      <c r="L2523">
        <v>4</v>
      </c>
      <c r="M2523">
        <v>0</v>
      </c>
      <c r="N2523">
        <v>0</v>
      </c>
      <c r="O2523">
        <v>1</v>
      </c>
      <c r="P2523">
        <v>0</v>
      </c>
      <c r="Q2523">
        <v>0</v>
      </c>
    </row>
    <row r="2524" spans="1:17" x14ac:dyDescent="0.2">
      <c r="A2524">
        <v>20201119</v>
      </c>
      <c r="B2524" t="s">
        <v>19</v>
      </c>
      <c r="C2524">
        <v>13</v>
      </c>
      <c r="D2524">
        <v>70</v>
      </c>
      <c r="E2524">
        <v>6</v>
      </c>
      <c r="F2524">
        <v>1</v>
      </c>
      <c r="G2524">
        <v>6</v>
      </c>
      <c r="H2524">
        <v>985.9</v>
      </c>
      <c r="I2524">
        <v>1</v>
      </c>
      <c r="J2524">
        <v>287.76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</row>
    <row r="2525" spans="1:17" x14ac:dyDescent="0.2">
      <c r="A2525">
        <v>20201119</v>
      </c>
      <c r="B2525" t="s">
        <v>19</v>
      </c>
      <c r="C2525">
        <v>14</v>
      </c>
      <c r="D2525">
        <v>64</v>
      </c>
      <c r="E2525">
        <v>5</v>
      </c>
      <c r="F2525">
        <v>3</v>
      </c>
      <c r="G2525">
        <v>6</v>
      </c>
      <c r="H2525">
        <v>586.33999999999901</v>
      </c>
      <c r="I2525">
        <v>4</v>
      </c>
      <c r="J2525">
        <v>229.14</v>
      </c>
      <c r="K2525">
        <v>1</v>
      </c>
      <c r="L2525">
        <v>2</v>
      </c>
      <c r="M2525">
        <v>2</v>
      </c>
      <c r="N2525">
        <v>0</v>
      </c>
      <c r="O2525">
        <v>0</v>
      </c>
      <c r="P2525">
        <v>0</v>
      </c>
      <c r="Q2525">
        <v>0</v>
      </c>
    </row>
    <row r="2526" spans="1:17" x14ac:dyDescent="0.2">
      <c r="A2526">
        <v>20201119</v>
      </c>
      <c r="B2526" t="s">
        <v>20</v>
      </c>
      <c r="C2526">
        <v>12</v>
      </c>
      <c r="D2526">
        <v>3191</v>
      </c>
      <c r="E2526">
        <v>295</v>
      </c>
      <c r="F2526">
        <v>61</v>
      </c>
      <c r="G2526">
        <v>551</v>
      </c>
      <c r="H2526">
        <v>57844.15</v>
      </c>
      <c r="I2526">
        <v>102</v>
      </c>
      <c r="J2526">
        <v>13421.15</v>
      </c>
      <c r="K2526">
        <v>42</v>
      </c>
      <c r="L2526">
        <v>7</v>
      </c>
      <c r="M2526">
        <v>2</v>
      </c>
      <c r="N2526">
        <v>3</v>
      </c>
      <c r="O2526">
        <v>0</v>
      </c>
      <c r="P2526">
        <v>2</v>
      </c>
      <c r="Q2526">
        <v>0</v>
      </c>
    </row>
    <row r="2527" spans="1:17" x14ac:dyDescent="0.2">
      <c r="A2527">
        <v>20201119</v>
      </c>
      <c r="B2527" t="s">
        <v>20</v>
      </c>
      <c r="C2527">
        <v>15</v>
      </c>
      <c r="D2527">
        <v>10741</v>
      </c>
      <c r="E2527">
        <v>851</v>
      </c>
      <c r="F2527">
        <v>223</v>
      </c>
      <c r="G2527">
        <v>1366</v>
      </c>
      <c r="H2527">
        <v>127910.03</v>
      </c>
      <c r="I2527">
        <v>361</v>
      </c>
      <c r="J2527">
        <v>28969.43</v>
      </c>
      <c r="K2527">
        <v>147</v>
      </c>
      <c r="L2527">
        <v>36</v>
      </c>
      <c r="M2527">
        <v>9</v>
      </c>
      <c r="N2527">
        <v>6</v>
      </c>
      <c r="O2527">
        <v>3</v>
      </c>
      <c r="P2527">
        <v>1</v>
      </c>
      <c r="Q2527">
        <v>1</v>
      </c>
    </row>
    <row r="2528" spans="1:17" x14ac:dyDescent="0.2">
      <c r="A2528">
        <v>20201119</v>
      </c>
      <c r="B2528" t="s">
        <v>20</v>
      </c>
      <c r="C2528">
        <v>5</v>
      </c>
      <c r="D2528">
        <v>123686</v>
      </c>
      <c r="E2528">
        <v>10737</v>
      </c>
      <c r="F2528">
        <v>2204</v>
      </c>
      <c r="G2528">
        <v>14264</v>
      </c>
      <c r="H2528">
        <v>1842436.44</v>
      </c>
      <c r="I2528">
        <v>3330</v>
      </c>
      <c r="J2528">
        <v>328905.39</v>
      </c>
      <c r="K2528">
        <v>500</v>
      </c>
      <c r="L2528">
        <v>294</v>
      </c>
      <c r="M2528">
        <v>120</v>
      </c>
      <c r="N2528">
        <v>180</v>
      </c>
      <c r="O2528">
        <v>39</v>
      </c>
      <c r="P2528">
        <v>73</v>
      </c>
      <c r="Q2528">
        <v>13</v>
      </c>
    </row>
    <row r="2529" spans="1:17" x14ac:dyDescent="0.2">
      <c r="A2529">
        <v>20201120</v>
      </c>
      <c r="B2529" t="s">
        <v>18</v>
      </c>
      <c r="C2529">
        <v>7</v>
      </c>
      <c r="D2529">
        <v>3002</v>
      </c>
      <c r="E2529">
        <v>230</v>
      </c>
      <c r="F2529">
        <v>37</v>
      </c>
      <c r="G2529">
        <v>282</v>
      </c>
      <c r="H2529">
        <v>67758.41</v>
      </c>
      <c r="I2529">
        <v>49</v>
      </c>
      <c r="J2529">
        <v>12205.33</v>
      </c>
      <c r="K2529">
        <v>6</v>
      </c>
      <c r="L2529">
        <v>18</v>
      </c>
      <c r="M2529">
        <v>14</v>
      </c>
      <c r="N2529">
        <v>7</v>
      </c>
      <c r="O2529">
        <v>0</v>
      </c>
      <c r="P2529">
        <v>6</v>
      </c>
      <c r="Q2529">
        <v>0</v>
      </c>
    </row>
    <row r="2530" spans="1:17" x14ac:dyDescent="0.2">
      <c r="A2530">
        <v>20201120</v>
      </c>
      <c r="B2530" t="s">
        <v>18</v>
      </c>
      <c r="C2530">
        <v>8</v>
      </c>
      <c r="D2530">
        <v>1418</v>
      </c>
      <c r="E2530">
        <v>126</v>
      </c>
      <c r="F2530">
        <v>24</v>
      </c>
      <c r="G2530">
        <v>154</v>
      </c>
      <c r="H2530">
        <v>31852.639999999999</v>
      </c>
      <c r="I2530">
        <v>33</v>
      </c>
      <c r="J2530">
        <v>3468.18</v>
      </c>
      <c r="K2530">
        <v>1</v>
      </c>
      <c r="L2530">
        <v>9</v>
      </c>
      <c r="M2530">
        <v>3</v>
      </c>
      <c r="N2530">
        <v>6</v>
      </c>
      <c r="O2530">
        <v>1</v>
      </c>
      <c r="P2530">
        <v>3</v>
      </c>
      <c r="Q2530">
        <v>0</v>
      </c>
    </row>
    <row r="2531" spans="1:17" x14ac:dyDescent="0.2">
      <c r="A2531">
        <v>20201120</v>
      </c>
      <c r="B2531" t="s">
        <v>19</v>
      </c>
      <c r="C2531">
        <v>13</v>
      </c>
      <c r="D2531">
        <v>65</v>
      </c>
      <c r="E2531">
        <v>7</v>
      </c>
      <c r="F2531" t="s">
        <v>41</v>
      </c>
      <c r="G2531">
        <v>7</v>
      </c>
      <c r="H2531">
        <v>1658.51999999999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</row>
    <row r="2532" spans="1:17" x14ac:dyDescent="0.2">
      <c r="A2532">
        <v>20201120</v>
      </c>
      <c r="B2532" t="s">
        <v>19</v>
      </c>
      <c r="C2532">
        <v>3</v>
      </c>
      <c r="D2532">
        <v>42032</v>
      </c>
      <c r="E2532">
        <v>4964</v>
      </c>
      <c r="F2532">
        <v>902</v>
      </c>
      <c r="G2532">
        <v>6563</v>
      </c>
      <c r="H2532">
        <v>902905.17</v>
      </c>
      <c r="I2532">
        <v>1342</v>
      </c>
      <c r="J2532">
        <v>134593.79999999999</v>
      </c>
      <c r="K2532">
        <v>135</v>
      </c>
      <c r="L2532">
        <v>91</v>
      </c>
      <c r="M2532">
        <v>32</v>
      </c>
      <c r="N2532">
        <v>73</v>
      </c>
      <c r="O2532">
        <v>11</v>
      </c>
      <c r="P2532">
        <v>27</v>
      </c>
      <c r="Q2532">
        <v>3</v>
      </c>
    </row>
    <row r="2533" spans="1:17" x14ac:dyDescent="0.2">
      <c r="A2533">
        <v>20201120</v>
      </c>
      <c r="B2533" t="s">
        <v>19</v>
      </c>
      <c r="C2533">
        <v>6</v>
      </c>
      <c r="D2533">
        <v>2708</v>
      </c>
      <c r="E2533">
        <v>295</v>
      </c>
      <c r="F2533">
        <v>56</v>
      </c>
      <c r="G2533">
        <v>393</v>
      </c>
      <c r="H2533">
        <v>87852.459999999905</v>
      </c>
      <c r="I2533">
        <v>80</v>
      </c>
      <c r="J2533">
        <v>9436.8700000000008</v>
      </c>
      <c r="K2533">
        <v>6</v>
      </c>
      <c r="L2533">
        <v>22</v>
      </c>
      <c r="M2533">
        <v>5</v>
      </c>
      <c r="N2533">
        <v>10</v>
      </c>
      <c r="O2533">
        <v>6</v>
      </c>
      <c r="P2533">
        <v>2</v>
      </c>
      <c r="Q2533">
        <v>0</v>
      </c>
    </row>
    <row r="2534" spans="1:17" x14ac:dyDescent="0.2">
      <c r="A2534">
        <v>20201120</v>
      </c>
      <c r="B2534" t="s">
        <v>20</v>
      </c>
      <c r="C2534">
        <v>12</v>
      </c>
      <c r="D2534">
        <v>3217</v>
      </c>
      <c r="E2534">
        <v>290</v>
      </c>
      <c r="F2534">
        <v>56</v>
      </c>
      <c r="G2534">
        <v>360</v>
      </c>
      <c r="H2534">
        <v>49609.74</v>
      </c>
      <c r="I2534">
        <v>72</v>
      </c>
      <c r="J2534">
        <v>10705.36</v>
      </c>
      <c r="K2534">
        <v>30</v>
      </c>
      <c r="L2534">
        <v>3</v>
      </c>
      <c r="M2534">
        <v>3</v>
      </c>
      <c r="N2534">
        <v>0</v>
      </c>
      <c r="O2534">
        <v>0</v>
      </c>
      <c r="P2534">
        <v>0</v>
      </c>
      <c r="Q2534">
        <v>0</v>
      </c>
    </row>
    <row r="2535" spans="1:17" x14ac:dyDescent="0.2">
      <c r="A2535">
        <v>20201120</v>
      </c>
      <c r="B2535" t="s">
        <v>20</v>
      </c>
      <c r="C2535">
        <v>15</v>
      </c>
      <c r="D2535">
        <v>11499</v>
      </c>
      <c r="E2535">
        <v>1116</v>
      </c>
      <c r="F2535">
        <v>309</v>
      </c>
      <c r="G2535">
        <v>2439</v>
      </c>
      <c r="H2535">
        <v>231480.08</v>
      </c>
      <c r="I2535">
        <v>517</v>
      </c>
      <c r="J2535">
        <v>46203.17</v>
      </c>
      <c r="K2535">
        <v>213</v>
      </c>
      <c r="L2535">
        <v>19</v>
      </c>
      <c r="M2535">
        <v>8</v>
      </c>
      <c r="N2535">
        <v>3</v>
      </c>
      <c r="O2535">
        <v>0</v>
      </c>
      <c r="P2535">
        <v>1</v>
      </c>
      <c r="Q2535">
        <v>0</v>
      </c>
    </row>
    <row r="2536" spans="1:17" x14ac:dyDescent="0.2">
      <c r="A2536">
        <v>20201120</v>
      </c>
      <c r="B2536" t="s">
        <v>20</v>
      </c>
      <c r="C2536">
        <v>4</v>
      </c>
      <c r="D2536">
        <v>167551</v>
      </c>
      <c r="E2536">
        <v>14864</v>
      </c>
      <c r="F2536">
        <v>3231</v>
      </c>
      <c r="G2536">
        <v>21544</v>
      </c>
      <c r="H2536">
        <v>2644886.7799999998</v>
      </c>
      <c r="I2536">
        <v>4908</v>
      </c>
      <c r="J2536">
        <v>501213.12999999902</v>
      </c>
      <c r="K2536">
        <v>870</v>
      </c>
      <c r="L2536">
        <v>430</v>
      </c>
      <c r="M2536">
        <v>184</v>
      </c>
      <c r="N2536">
        <v>290</v>
      </c>
      <c r="O2536">
        <v>31</v>
      </c>
      <c r="P2536">
        <v>110</v>
      </c>
      <c r="Q2536">
        <v>11</v>
      </c>
    </row>
    <row r="2537" spans="1:17" x14ac:dyDescent="0.2">
      <c r="A2537">
        <v>20201121</v>
      </c>
      <c r="B2537" t="s">
        <v>18</v>
      </c>
      <c r="C2537">
        <v>10</v>
      </c>
      <c r="D2537">
        <v>581</v>
      </c>
      <c r="E2537">
        <v>44</v>
      </c>
      <c r="F2537">
        <v>5</v>
      </c>
      <c r="G2537">
        <v>49</v>
      </c>
      <c r="H2537">
        <v>14315.9</v>
      </c>
      <c r="I2537">
        <v>5</v>
      </c>
      <c r="J2537">
        <v>1650.77</v>
      </c>
      <c r="K2537">
        <v>1</v>
      </c>
      <c r="L2537">
        <v>2</v>
      </c>
      <c r="M2537">
        <v>1</v>
      </c>
      <c r="N2537">
        <v>0</v>
      </c>
      <c r="O2537">
        <v>0</v>
      </c>
      <c r="P2537">
        <v>0</v>
      </c>
      <c r="Q2537">
        <v>0</v>
      </c>
    </row>
    <row r="2538" spans="1:17" x14ac:dyDescent="0.2">
      <c r="A2538">
        <v>20201121</v>
      </c>
      <c r="B2538" t="s">
        <v>18</v>
      </c>
      <c r="C2538">
        <v>11</v>
      </c>
      <c r="D2538">
        <v>323</v>
      </c>
      <c r="E2538">
        <v>20</v>
      </c>
      <c r="F2538">
        <v>3</v>
      </c>
      <c r="G2538">
        <v>20</v>
      </c>
      <c r="H2538">
        <v>4442.78</v>
      </c>
      <c r="I2538">
        <v>3</v>
      </c>
      <c r="J2538">
        <v>778.58999999999901</v>
      </c>
      <c r="K2538">
        <v>0</v>
      </c>
      <c r="L2538">
        <v>1</v>
      </c>
      <c r="M2538">
        <v>1</v>
      </c>
      <c r="N2538">
        <v>1</v>
      </c>
      <c r="O2538">
        <v>0</v>
      </c>
      <c r="P2538">
        <v>1</v>
      </c>
      <c r="Q2538">
        <v>0</v>
      </c>
    </row>
    <row r="2539" spans="1:17" x14ac:dyDescent="0.2">
      <c r="A2539">
        <v>20201121</v>
      </c>
      <c r="B2539" t="s">
        <v>18</v>
      </c>
      <c r="C2539">
        <v>6</v>
      </c>
      <c r="D2539">
        <v>6587</v>
      </c>
      <c r="E2539">
        <v>499</v>
      </c>
      <c r="F2539">
        <v>100</v>
      </c>
      <c r="G2539">
        <v>633</v>
      </c>
      <c r="H2539">
        <v>130749.39</v>
      </c>
      <c r="I2539">
        <v>142</v>
      </c>
      <c r="J2539">
        <v>24874.87</v>
      </c>
      <c r="K2539">
        <v>11</v>
      </c>
      <c r="L2539">
        <v>24</v>
      </c>
      <c r="M2539">
        <v>5</v>
      </c>
      <c r="N2539">
        <v>7</v>
      </c>
      <c r="O2539">
        <v>2</v>
      </c>
      <c r="P2539">
        <v>4</v>
      </c>
      <c r="Q2539">
        <v>0</v>
      </c>
    </row>
    <row r="2540" spans="1:17" x14ac:dyDescent="0.2">
      <c r="A2540">
        <v>20201121</v>
      </c>
      <c r="B2540" t="s">
        <v>19</v>
      </c>
      <c r="C2540">
        <v>11</v>
      </c>
      <c r="D2540">
        <v>183</v>
      </c>
      <c r="E2540">
        <v>12</v>
      </c>
      <c r="F2540">
        <v>1</v>
      </c>
      <c r="G2540">
        <v>15</v>
      </c>
      <c r="H2540">
        <v>2653.25</v>
      </c>
      <c r="I2540">
        <v>2</v>
      </c>
      <c r="J2540">
        <v>173.52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</row>
    <row r="2541" spans="1:17" x14ac:dyDescent="0.2">
      <c r="A2541">
        <v>20201121</v>
      </c>
      <c r="B2541" t="s">
        <v>19</v>
      </c>
      <c r="C2541">
        <v>7</v>
      </c>
      <c r="D2541">
        <v>2105</v>
      </c>
      <c r="E2541">
        <v>189</v>
      </c>
      <c r="F2541">
        <v>46</v>
      </c>
      <c r="G2541">
        <v>244</v>
      </c>
      <c r="H2541">
        <v>58573.35</v>
      </c>
      <c r="I2541">
        <v>59</v>
      </c>
      <c r="J2541">
        <v>10651.15</v>
      </c>
      <c r="K2541">
        <v>10</v>
      </c>
      <c r="L2541">
        <v>13</v>
      </c>
      <c r="M2541">
        <v>10</v>
      </c>
      <c r="N2541">
        <v>10</v>
      </c>
      <c r="O2541">
        <v>0</v>
      </c>
      <c r="P2541">
        <v>8</v>
      </c>
      <c r="Q2541">
        <v>0</v>
      </c>
    </row>
    <row r="2542" spans="1:17" x14ac:dyDescent="0.2">
      <c r="A2542">
        <v>20201121</v>
      </c>
      <c r="B2542" t="s">
        <v>20</v>
      </c>
      <c r="C2542">
        <v>14</v>
      </c>
      <c r="D2542">
        <v>1623</v>
      </c>
      <c r="E2542">
        <v>137</v>
      </c>
      <c r="F2542">
        <v>40</v>
      </c>
      <c r="G2542">
        <v>178</v>
      </c>
      <c r="H2542">
        <v>23267.9899999999</v>
      </c>
      <c r="I2542">
        <v>50</v>
      </c>
      <c r="J2542">
        <v>4880.87</v>
      </c>
      <c r="K2542">
        <v>13</v>
      </c>
      <c r="L2542">
        <v>5</v>
      </c>
      <c r="M2542">
        <v>2</v>
      </c>
      <c r="N2542">
        <v>3</v>
      </c>
      <c r="O2542">
        <v>0</v>
      </c>
      <c r="P2542">
        <v>1</v>
      </c>
      <c r="Q2542">
        <v>0</v>
      </c>
    </row>
    <row r="2543" spans="1:17" x14ac:dyDescent="0.2">
      <c r="A2543">
        <v>20201122</v>
      </c>
      <c r="B2543" t="s">
        <v>18</v>
      </c>
      <c r="C2543">
        <v>12</v>
      </c>
      <c r="D2543">
        <v>340</v>
      </c>
      <c r="E2543">
        <v>17</v>
      </c>
      <c r="F2543">
        <v>1</v>
      </c>
      <c r="G2543">
        <v>17</v>
      </c>
      <c r="H2543">
        <v>5420.14</v>
      </c>
      <c r="I2543">
        <v>1</v>
      </c>
      <c r="J2543">
        <v>546.79999999999995</v>
      </c>
      <c r="K2543">
        <v>0</v>
      </c>
      <c r="L2543">
        <v>1</v>
      </c>
      <c r="M2543">
        <v>1</v>
      </c>
      <c r="N2543">
        <v>0</v>
      </c>
      <c r="O2543">
        <v>0</v>
      </c>
      <c r="P2543">
        <v>0</v>
      </c>
      <c r="Q2543">
        <v>0</v>
      </c>
    </row>
    <row r="2544" spans="1:17" x14ac:dyDescent="0.2">
      <c r="A2544">
        <v>20201122</v>
      </c>
      <c r="B2544" t="s">
        <v>19</v>
      </c>
      <c r="C2544">
        <v>11</v>
      </c>
      <c r="D2544">
        <v>133</v>
      </c>
      <c r="E2544">
        <v>11</v>
      </c>
      <c r="F2544">
        <v>3</v>
      </c>
      <c r="G2544">
        <v>15</v>
      </c>
      <c r="H2544">
        <v>3104.71</v>
      </c>
      <c r="I2544">
        <v>5</v>
      </c>
      <c r="J2544">
        <v>375.909999999999</v>
      </c>
      <c r="K2544">
        <v>0</v>
      </c>
      <c r="L2544">
        <v>1</v>
      </c>
      <c r="M2544">
        <v>0</v>
      </c>
      <c r="N2544">
        <v>0</v>
      </c>
      <c r="O2544">
        <v>0</v>
      </c>
      <c r="P2544">
        <v>0</v>
      </c>
      <c r="Q2544">
        <v>0</v>
      </c>
    </row>
    <row r="2545" spans="1:17" x14ac:dyDescent="0.2">
      <c r="A2545">
        <v>20201122</v>
      </c>
      <c r="B2545" t="s">
        <v>19</v>
      </c>
      <c r="C2545">
        <v>3</v>
      </c>
      <c r="D2545">
        <v>57846</v>
      </c>
      <c r="E2545">
        <v>6690</v>
      </c>
      <c r="F2545">
        <v>1221</v>
      </c>
      <c r="G2545">
        <v>8943</v>
      </c>
      <c r="H2545">
        <v>1243975.29</v>
      </c>
      <c r="I2545">
        <v>1665</v>
      </c>
      <c r="J2545">
        <v>186577.44999999899</v>
      </c>
      <c r="K2545">
        <v>161</v>
      </c>
      <c r="L2545">
        <v>150</v>
      </c>
      <c r="M2545">
        <v>69</v>
      </c>
      <c r="N2545">
        <v>124</v>
      </c>
      <c r="O2545">
        <v>10</v>
      </c>
      <c r="P2545">
        <v>62</v>
      </c>
      <c r="Q2545">
        <v>2</v>
      </c>
    </row>
    <row r="2546" spans="1:17" x14ac:dyDescent="0.2">
      <c r="A2546">
        <v>20201122</v>
      </c>
      <c r="B2546" t="s">
        <v>20</v>
      </c>
      <c r="C2546">
        <v>11</v>
      </c>
      <c r="D2546">
        <v>2562</v>
      </c>
      <c r="E2546">
        <v>229</v>
      </c>
      <c r="F2546">
        <v>52</v>
      </c>
      <c r="G2546">
        <v>325</v>
      </c>
      <c r="H2546">
        <v>40864.4399999999</v>
      </c>
      <c r="I2546">
        <v>69</v>
      </c>
      <c r="J2546">
        <v>8599.5999999999894</v>
      </c>
      <c r="K2546">
        <v>24</v>
      </c>
      <c r="L2546">
        <v>8</v>
      </c>
      <c r="M2546">
        <v>0</v>
      </c>
      <c r="N2546">
        <v>1</v>
      </c>
      <c r="O2546">
        <v>1</v>
      </c>
      <c r="P2546">
        <v>0</v>
      </c>
      <c r="Q2546">
        <v>0</v>
      </c>
    </row>
    <row r="2547" spans="1:17" x14ac:dyDescent="0.2">
      <c r="A2547">
        <v>20201122</v>
      </c>
      <c r="B2547" t="s">
        <v>20</v>
      </c>
      <c r="C2547">
        <v>5</v>
      </c>
      <c r="D2547">
        <v>161050</v>
      </c>
      <c r="E2547">
        <v>13597</v>
      </c>
      <c r="F2547">
        <v>2656</v>
      </c>
      <c r="G2547">
        <v>17824</v>
      </c>
      <c r="H2547">
        <v>2806541.76</v>
      </c>
      <c r="I2547">
        <v>4008</v>
      </c>
      <c r="J2547">
        <v>483678.58999999898</v>
      </c>
      <c r="K2547">
        <v>593</v>
      </c>
      <c r="L2547">
        <v>346</v>
      </c>
      <c r="M2547">
        <v>137</v>
      </c>
      <c r="N2547">
        <v>204</v>
      </c>
      <c r="O2547">
        <v>28</v>
      </c>
      <c r="P2547">
        <v>86</v>
      </c>
      <c r="Q2547">
        <v>10</v>
      </c>
    </row>
    <row r="2548" spans="1:17" x14ac:dyDescent="0.2">
      <c r="A2548">
        <v>20201123</v>
      </c>
      <c r="B2548" t="s">
        <v>18</v>
      </c>
      <c r="C2548">
        <v>13</v>
      </c>
      <c r="D2548">
        <v>207</v>
      </c>
      <c r="E2548">
        <v>9</v>
      </c>
      <c r="F2548">
        <v>1</v>
      </c>
      <c r="G2548">
        <v>10</v>
      </c>
      <c r="H2548">
        <v>1311.86</v>
      </c>
      <c r="I2548">
        <v>1</v>
      </c>
      <c r="J2548">
        <v>360.14</v>
      </c>
      <c r="K2548">
        <v>0</v>
      </c>
      <c r="L2548">
        <v>1</v>
      </c>
      <c r="M2548">
        <v>0</v>
      </c>
      <c r="N2548">
        <v>0</v>
      </c>
      <c r="O2548">
        <v>0</v>
      </c>
      <c r="P2548">
        <v>0</v>
      </c>
      <c r="Q2548">
        <v>0</v>
      </c>
    </row>
    <row r="2549" spans="1:17" x14ac:dyDescent="0.2">
      <c r="A2549">
        <v>20201123</v>
      </c>
      <c r="B2549" t="s">
        <v>18</v>
      </c>
      <c r="C2549">
        <v>15</v>
      </c>
      <c r="D2549">
        <v>468</v>
      </c>
      <c r="E2549">
        <v>27</v>
      </c>
      <c r="F2549">
        <v>3</v>
      </c>
      <c r="G2549">
        <v>27</v>
      </c>
      <c r="H2549">
        <v>8904.7099999999991</v>
      </c>
      <c r="I2549">
        <v>3</v>
      </c>
      <c r="J2549">
        <v>132.25</v>
      </c>
      <c r="K2549">
        <v>0</v>
      </c>
      <c r="L2549">
        <v>1</v>
      </c>
      <c r="M2549">
        <v>0</v>
      </c>
      <c r="N2549">
        <v>0</v>
      </c>
      <c r="O2549">
        <v>0</v>
      </c>
      <c r="P2549">
        <v>0</v>
      </c>
      <c r="Q2549">
        <v>0</v>
      </c>
    </row>
    <row r="2550" spans="1:17" x14ac:dyDescent="0.2">
      <c r="A2550">
        <v>20201123</v>
      </c>
      <c r="B2550" t="s">
        <v>18</v>
      </c>
      <c r="C2550">
        <v>6</v>
      </c>
      <c r="D2550">
        <v>5906</v>
      </c>
      <c r="E2550">
        <v>473</v>
      </c>
      <c r="F2550">
        <v>110</v>
      </c>
      <c r="G2550">
        <v>601</v>
      </c>
      <c r="H2550">
        <v>127309.94</v>
      </c>
      <c r="I2550">
        <v>141</v>
      </c>
      <c r="J2550">
        <v>27621.040000000001</v>
      </c>
      <c r="K2550">
        <v>16</v>
      </c>
      <c r="L2550">
        <v>32</v>
      </c>
      <c r="M2550">
        <v>14</v>
      </c>
      <c r="N2550">
        <v>13</v>
      </c>
      <c r="O2550">
        <v>1</v>
      </c>
      <c r="P2550">
        <v>5</v>
      </c>
      <c r="Q2550">
        <v>1</v>
      </c>
    </row>
    <row r="2551" spans="1:17" x14ac:dyDescent="0.2">
      <c r="A2551">
        <v>20201123</v>
      </c>
      <c r="B2551" t="s">
        <v>19</v>
      </c>
      <c r="C2551">
        <v>8</v>
      </c>
      <c r="D2551">
        <v>852</v>
      </c>
      <c r="E2551">
        <v>95</v>
      </c>
      <c r="F2551">
        <v>14</v>
      </c>
      <c r="G2551">
        <v>116</v>
      </c>
      <c r="H2551">
        <v>25499.11</v>
      </c>
      <c r="I2551">
        <v>17</v>
      </c>
      <c r="J2551">
        <v>2236.56</v>
      </c>
      <c r="K2551">
        <v>2</v>
      </c>
      <c r="L2551">
        <v>8</v>
      </c>
      <c r="M2551">
        <v>2</v>
      </c>
      <c r="N2551">
        <v>2</v>
      </c>
      <c r="O2551">
        <v>3</v>
      </c>
      <c r="P2551">
        <v>0</v>
      </c>
      <c r="Q2551">
        <v>1</v>
      </c>
    </row>
    <row r="2552" spans="1:17" x14ac:dyDescent="0.2">
      <c r="A2552">
        <v>20201124</v>
      </c>
      <c r="B2552" t="s">
        <v>18</v>
      </c>
      <c r="C2552">
        <v>14</v>
      </c>
      <c r="D2552">
        <v>132</v>
      </c>
      <c r="E2552">
        <v>7</v>
      </c>
      <c r="F2552">
        <v>1</v>
      </c>
      <c r="G2552">
        <v>7</v>
      </c>
      <c r="H2552">
        <v>587.26</v>
      </c>
      <c r="I2552">
        <v>1</v>
      </c>
      <c r="J2552">
        <v>47.21</v>
      </c>
      <c r="K2552">
        <v>0</v>
      </c>
      <c r="L2552">
        <v>1</v>
      </c>
      <c r="M2552">
        <v>1</v>
      </c>
      <c r="N2552">
        <v>0</v>
      </c>
      <c r="O2552">
        <v>0</v>
      </c>
      <c r="P2552">
        <v>0</v>
      </c>
      <c r="Q2552">
        <v>0</v>
      </c>
    </row>
    <row r="2553" spans="1:17" x14ac:dyDescent="0.2">
      <c r="A2553">
        <v>20201124</v>
      </c>
      <c r="B2553" t="s">
        <v>18</v>
      </c>
      <c r="C2553">
        <v>5</v>
      </c>
      <c r="D2553">
        <v>22322</v>
      </c>
      <c r="E2553">
        <v>2120</v>
      </c>
      <c r="F2553">
        <v>453</v>
      </c>
      <c r="G2553">
        <v>2891</v>
      </c>
      <c r="H2553">
        <v>411750.69</v>
      </c>
      <c r="I2553">
        <v>676</v>
      </c>
      <c r="J2553">
        <v>81231.75</v>
      </c>
      <c r="K2553">
        <v>70</v>
      </c>
      <c r="L2553">
        <v>88</v>
      </c>
      <c r="M2553">
        <v>40</v>
      </c>
      <c r="N2553">
        <v>59</v>
      </c>
      <c r="O2553">
        <v>6</v>
      </c>
      <c r="P2553">
        <v>28</v>
      </c>
      <c r="Q2553">
        <v>3</v>
      </c>
    </row>
    <row r="2554" spans="1:17" x14ac:dyDescent="0.2">
      <c r="A2554">
        <v>20201124</v>
      </c>
      <c r="B2554" t="s">
        <v>18</v>
      </c>
      <c r="C2554">
        <v>7</v>
      </c>
      <c r="D2554">
        <v>3550</v>
      </c>
      <c r="E2554">
        <v>280</v>
      </c>
      <c r="F2554">
        <v>71</v>
      </c>
      <c r="G2554">
        <v>356</v>
      </c>
      <c r="H2554">
        <v>80238.73</v>
      </c>
      <c r="I2554">
        <v>101</v>
      </c>
      <c r="J2554">
        <v>22210.27</v>
      </c>
      <c r="K2554">
        <v>22</v>
      </c>
      <c r="L2554">
        <v>26</v>
      </c>
      <c r="M2554">
        <v>14</v>
      </c>
      <c r="N2554">
        <v>18</v>
      </c>
      <c r="O2554">
        <v>2</v>
      </c>
      <c r="P2554">
        <v>13</v>
      </c>
      <c r="Q2554">
        <v>0</v>
      </c>
    </row>
    <row r="2555" spans="1:17" x14ac:dyDescent="0.2">
      <c r="A2555">
        <v>20201124</v>
      </c>
      <c r="B2555" t="s">
        <v>19</v>
      </c>
      <c r="C2555">
        <v>13</v>
      </c>
      <c r="D2555">
        <v>93</v>
      </c>
      <c r="E2555">
        <v>9</v>
      </c>
      <c r="F2555">
        <v>1</v>
      </c>
      <c r="G2555">
        <v>14</v>
      </c>
      <c r="H2555">
        <v>8510.23</v>
      </c>
      <c r="I2555">
        <v>1</v>
      </c>
      <c r="J2555">
        <v>174.98</v>
      </c>
      <c r="K2555">
        <v>0</v>
      </c>
      <c r="L2555">
        <v>1</v>
      </c>
      <c r="M2555">
        <v>0</v>
      </c>
      <c r="N2555">
        <v>0</v>
      </c>
      <c r="O2555">
        <v>0</v>
      </c>
      <c r="P2555">
        <v>0</v>
      </c>
      <c r="Q2555">
        <v>0</v>
      </c>
    </row>
    <row r="2556" spans="1:17" x14ac:dyDescent="0.2">
      <c r="A2556">
        <v>20201124</v>
      </c>
      <c r="B2556" t="s">
        <v>19</v>
      </c>
      <c r="C2556">
        <v>4</v>
      </c>
      <c r="D2556">
        <v>21875</v>
      </c>
      <c r="E2556">
        <v>2560</v>
      </c>
      <c r="F2556">
        <v>472</v>
      </c>
      <c r="G2556">
        <v>3487</v>
      </c>
      <c r="H2556">
        <v>632597.19999999995</v>
      </c>
      <c r="I2556">
        <v>661</v>
      </c>
      <c r="J2556">
        <v>76850.28</v>
      </c>
      <c r="K2556">
        <v>45</v>
      </c>
      <c r="L2556">
        <v>98</v>
      </c>
      <c r="M2556">
        <v>43</v>
      </c>
      <c r="N2556">
        <v>67</v>
      </c>
      <c r="O2556">
        <v>13</v>
      </c>
      <c r="P2556">
        <v>33</v>
      </c>
      <c r="Q2556">
        <v>6</v>
      </c>
    </row>
    <row r="2557" spans="1:17" x14ac:dyDescent="0.2">
      <c r="A2557">
        <v>20201124</v>
      </c>
      <c r="B2557" t="s">
        <v>19</v>
      </c>
      <c r="C2557">
        <v>8</v>
      </c>
      <c r="D2557">
        <v>874</v>
      </c>
      <c r="E2557">
        <v>94</v>
      </c>
      <c r="F2557">
        <v>18</v>
      </c>
      <c r="G2557">
        <v>111</v>
      </c>
      <c r="H2557">
        <v>16174.5099999999</v>
      </c>
      <c r="I2557">
        <v>21</v>
      </c>
      <c r="J2557">
        <v>2526.3000000000002</v>
      </c>
      <c r="K2557">
        <v>3</v>
      </c>
      <c r="L2557">
        <v>1</v>
      </c>
      <c r="M2557">
        <v>0</v>
      </c>
      <c r="N2557">
        <v>0</v>
      </c>
      <c r="O2557">
        <v>0</v>
      </c>
      <c r="P2557">
        <v>0</v>
      </c>
      <c r="Q2557">
        <v>0</v>
      </c>
    </row>
    <row r="2558" spans="1:17" x14ac:dyDescent="0.2">
      <c r="A2558">
        <v>20201124</v>
      </c>
      <c r="B2558" t="s">
        <v>20</v>
      </c>
      <c r="C2558">
        <v>10</v>
      </c>
      <c r="D2558">
        <v>3858</v>
      </c>
      <c r="E2558">
        <v>311</v>
      </c>
      <c r="F2558">
        <v>63</v>
      </c>
      <c r="G2558">
        <v>365</v>
      </c>
      <c r="H2558">
        <v>56835.81</v>
      </c>
      <c r="I2558">
        <v>77</v>
      </c>
      <c r="J2558">
        <v>11066.34</v>
      </c>
      <c r="K2558">
        <v>16</v>
      </c>
      <c r="L2558">
        <v>10</v>
      </c>
      <c r="M2558">
        <v>1</v>
      </c>
      <c r="N2558">
        <v>4</v>
      </c>
      <c r="O2558">
        <v>0</v>
      </c>
      <c r="P2558">
        <v>1</v>
      </c>
      <c r="Q2558">
        <v>0</v>
      </c>
    </row>
    <row r="2559" spans="1:17" x14ac:dyDescent="0.2">
      <c r="A2559">
        <v>20201124</v>
      </c>
      <c r="B2559" t="s">
        <v>20</v>
      </c>
      <c r="C2559">
        <v>3</v>
      </c>
      <c r="D2559">
        <v>584812</v>
      </c>
      <c r="E2559">
        <v>53164</v>
      </c>
      <c r="F2559">
        <v>11536</v>
      </c>
      <c r="G2559">
        <v>72922</v>
      </c>
      <c r="H2559">
        <v>9382115.5799999405</v>
      </c>
      <c r="I2559">
        <v>17839</v>
      </c>
      <c r="J2559">
        <v>1829190.6</v>
      </c>
      <c r="K2559">
        <v>2113</v>
      </c>
      <c r="L2559">
        <v>1242</v>
      </c>
      <c r="M2559">
        <v>497</v>
      </c>
      <c r="N2559">
        <v>988</v>
      </c>
      <c r="O2559">
        <v>144</v>
      </c>
      <c r="P2559">
        <v>392</v>
      </c>
      <c r="Q2559">
        <v>55</v>
      </c>
    </row>
    <row r="2560" spans="1:17" x14ac:dyDescent="0.2">
      <c r="A2560">
        <v>20201124</v>
      </c>
      <c r="B2560" t="s">
        <v>20</v>
      </c>
      <c r="C2560">
        <v>6</v>
      </c>
      <c r="D2560">
        <v>40080</v>
      </c>
      <c r="E2560">
        <v>3278</v>
      </c>
      <c r="F2560">
        <v>745</v>
      </c>
      <c r="G2560">
        <v>4251</v>
      </c>
      <c r="H2560">
        <v>715938.88</v>
      </c>
      <c r="I2560">
        <v>1078</v>
      </c>
      <c r="J2560">
        <v>150828.25</v>
      </c>
      <c r="K2560">
        <v>206</v>
      </c>
      <c r="L2560">
        <v>143</v>
      </c>
      <c r="M2560">
        <v>53</v>
      </c>
      <c r="N2560">
        <v>81</v>
      </c>
      <c r="O2560">
        <v>10</v>
      </c>
      <c r="P2560">
        <v>27</v>
      </c>
      <c r="Q2560">
        <v>4</v>
      </c>
    </row>
    <row r="2561" spans="1:17" x14ac:dyDescent="0.2">
      <c r="A2561">
        <v>20201124</v>
      </c>
      <c r="B2561" t="s">
        <v>20</v>
      </c>
      <c r="C2561">
        <v>8</v>
      </c>
      <c r="D2561">
        <v>12013</v>
      </c>
      <c r="E2561">
        <v>1030</v>
      </c>
      <c r="F2561">
        <v>208</v>
      </c>
      <c r="G2561">
        <v>1239</v>
      </c>
      <c r="H2561">
        <v>224755.99999999901</v>
      </c>
      <c r="I2561">
        <v>264</v>
      </c>
      <c r="J2561">
        <v>34680.15</v>
      </c>
      <c r="K2561">
        <v>41</v>
      </c>
      <c r="L2561">
        <v>33</v>
      </c>
      <c r="M2561">
        <v>14</v>
      </c>
      <c r="N2561">
        <v>9</v>
      </c>
      <c r="O2561">
        <v>6</v>
      </c>
      <c r="P2561">
        <v>5</v>
      </c>
      <c r="Q2561">
        <v>4</v>
      </c>
    </row>
    <row r="2562" spans="1:17" x14ac:dyDescent="0.2">
      <c r="A2562">
        <v>20201125</v>
      </c>
      <c r="B2562" t="s">
        <v>18</v>
      </c>
      <c r="C2562">
        <v>12</v>
      </c>
      <c r="D2562">
        <v>277</v>
      </c>
      <c r="E2562">
        <v>9</v>
      </c>
      <c r="F2562">
        <v>1</v>
      </c>
      <c r="G2562">
        <v>9</v>
      </c>
      <c r="H2562">
        <v>3111.02</v>
      </c>
      <c r="I2562">
        <v>1</v>
      </c>
      <c r="J2562">
        <v>546.79999999999995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</row>
    <row r="2563" spans="1:17" x14ac:dyDescent="0.2">
      <c r="A2563">
        <v>20201125</v>
      </c>
      <c r="B2563" t="s">
        <v>18</v>
      </c>
      <c r="C2563">
        <v>3</v>
      </c>
      <c r="D2563">
        <v>95616</v>
      </c>
      <c r="E2563">
        <v>8888</v>
      </c>
      <c r="F2563">
        <v>1747</v>
      </c>
      <c r="G2563">
        <v>13166</v>
      </c>
      <c r="H2563">
        <v>1745524.63</v>
      </c>
      <c r="I2563">
        <v>2679</v>
      </c>
      <c r="J2563">
        <v>287510.87</v>
      </c>
      <c r="K2563">
        <v>264</v>
      </c>
      <c r="L2563">
        <v>227</v>
      </c>
      <c r="M2563">
        <v>91</v>
      </c>
      <c r="N2563">
        <v>168</v>
      </c>
      <c r="O2563">
        <v>13</v>
      </c>
      <c r="P2563">
        <v>71</v>
      </c>
      <c r="Q2563">
        <v>7</v>
      </c>
    </row>
    <row r="2564" spans="1:17" x14ac:dyDescent="0.2">
      <c r="A2564">
        <v>20201125</v>
      </c>
      <c r="B2564" t="s">
        <v>18</v>
      </c>
      <c r="C2564">
        <v>6</v>
      </c>
      <c r="D2564">
        <v>4788</v>
      </c>
      <c r="E2564">
        <v>383</v>
      </c>
      <c r="F2564">
        <v>78</v>
      </c>
      <c r="G2564">
        <v>503</v>
      </c>
      <c r="H2564">
        <v>101603.69999999899</v>
      </c>
      <c r="I2564">
        <v>102</v>
      </c>
      <c r="J2564">
        <v>15921.31</v>
      </c>
      <c r="K2564">
        <v>13</v>
      </c>
      <c r="L2564">
        <v>24</v>
      </c>
      <c r="M2564">
        <v>9</v>
      </c>
      <c r="N2564">
        <v>19</v>
      </c>
      <c r="O2564">
        <v>2</v>
      </c>
      <c r="P2564">
        <v>8</v>
      </c>
      <c r="Q2564">
        <v>0</v>
      </c>
    </row>
    <row r="2565" spans="1:17" x14ac:dyDescent="0.2">
      <c r="A2565">
        <v>20201125</v>
      </c>
      <c r="B2565" t="s">
        <v>18</v>
      </c>
      <c r="C2565">
        <v>8</v>
      </c>
      <c r="D2565">
        <v>1314</v>
      </c>
      <c r="E2565">
        <v>89</v>
      </c>
      <c r="F2565">
        <v>19</v>
      </c>
      <c r="G2565">
        <v>114</v>
      </c>
      <c r="H2565">
        <v>20699.189999999999</v>
      </c>
      <c r="I2565">
        <v>23</v>
      </c>
      <c r="J2565">
        <v>4125.7</v>
      </c>
      <c r="K2565">
        <v>1</v>
      </c>
      <c r="L2565">
        <v>4</v>
      </c>
      <c r="M2565">
        <v>3</v>
      </c>
      <c r="N2565">
        <v>1</v>
      </c>
      <c r="O2565">
        <v>0</v>
      </c>
      <c r="P2565">
        <v>0</v>
      </c>
      <c r="Q2565">
        <v>0</v>
      </c>
    </row>
    <row r="2566" spans="1:17" x14ac:dyDescent="0.2">
      <c r="A2566">
        <v>20201125</v>
      </c>
      <c r="B2566" t="s">
        <v>19</v>
      </c>
      <c r="C2566">
        <v>15</v>
      </c>
      <c r="D2566">
        <v>290</v>
      </c>
      <c r="E2566">
        <v>21</v>
      </c>
      <c r="F2566" t="s">
        <v>41</v>
      </c>
      <c r="G2566">
        <v>22</v>
      </c>
      <c r="H2566">
        <v>7676.62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</row>
    <row r="2567" spans="1:17" x14ac:dyDescent="0.2">
      <c r="A2567">
        <v>20201125</v>
      </c>
      <c r="B2567" t="s">
        <v>19</v>
      </c>
      <c r="C2567">
        <v>9</v>
      </c>
      <c r="D2567">
        <v>264</v>
      </c>
      <c r="E2567">
        <v>28</v>
      </c>
      <c r="F2567">
        <v>4</v>
      </c>
      <c r="G2567">
        <v>30</v>
      </c>
      <c r="H2567">
        <v>7764.74</v>
      </c>
      <c r="I2567">
        <v>4</v>
      </c>
      <c r="J2567">
        <v>594.39</v>
      </c>
      <c r="K2567">
        <v>0</v>
      </c>
      <c r="L2567">
        <v>2</v>
      </c>
      <c r="M2567">
        <v>2</v>
      </c>
      <c r="N2567">
        <v>1</v>
      </c>
      <c r="O2567">
        <v>0</v>
      </c>
      <c r="P2567">
        <v>1</v>
      </c>
      <c r="Q2567">
        <v>0</v>
      </c>
    </row>
    <row r="2568" spans="1:17" x14ac:dyDescent="0.2">
      <c r="A2568">
        <v>20201125</v>
      </c>
      <c r="B2568" t="s">
        <v>20</v>
      </c>
      <c r="C2568">
        <v>5</v>
      </c>
      <c r="D2568">
        <v>116945</v>
      </c>
      <c r="E2568">
        <v>9741</v>
      </c>
      <c r="F2568">
        <v>1871</v>
      </c>
      <c r="G2568">
        <v>13583</v>
      </c>
      <c r="H2568">
        <v>1983436.45</v>
      </c>
      <c r="I2568">
        <v>2823</v>
      </c>
      <c r="J2568">
        <v>322601.46000000002</v>
      </c>
      <c r="K2568">
        <v>477</v>
      </c>
      <c r="L2568">
        <v>362</v>
      </c>
      <c r="M2568">
        <v>109</v>
      </c>
      <c r="N2568">
        <v>191</v>
      </c>
      <c r="O2568">
        <v>17</v>
      </c>
      <c r="P2568">
        <v>65</v>
      </c>
      <c r="Q2568">
        <v>7</v>
      </c>
    </row>
    <row r="2569" spans="1:17" x14ac:dyDescent="0.2">
      <c r="A2569">
        <v>20201126</v>
      </c>
      <c r="B2569" t="s">
        <v>18</v>
      </c>
      <c r="C2569">
        <v>8</v>
      </c>
      <c r="D2569">
        <v>1596</v>
      </c>
      <c r="E2569">
        <v>136</v>
      </c>
      <c r="F2569">
        <v>19</v>
      </c>
      <c r="G2569">
        <v>161</v>
      </c>
      <c r="H2569">
        <v>37321.67</v>
      </c>
      <c r="I2569">
        <v>35</v>
      </c>
      <c r="J2569">
        <v>7110.71</v>
      </c>
      <c r="K2569">
        <v>6</v>
      </c>
      <c r="L2569">
        <v>13</v>
      </c>
      <c r="M2569">
        <v>2</v>
      </c>
      <c r="N2569">
        <v>5</v>
      </c>
      <c r="O2569">
        <v>2</v>
      </c>
      <c r="P2569">
        <v>0</v>
      </c>
      <c r="Q2569">
        <v>2</v>
      </c>
    </row>
    <row r="2570" spans="1:17" x14ac:dyDescent="0.2">
      <c r="A2570">
        <v>20201126</v>
      </c>
      <c r="B2570" t="s">
        <v>19</v>
      </c>
      <c r="C2570">
        <v>12</v>
      </c>
      <c r="D2570">
        <v>145</v>
      </c>
      <c r="E2570">
        <v>12</v>
      </c>
      <c r="F2570">
        <v>2</v>
      </c>
      <c r="G2570">
        <v>14</v>
      </c>
      <c r="H2570">
        <v>3852.77</v>
      </c>
      <c r="I2570">
        <v>2</v>
      </c>
      <c r="J2570">
        <v>372.219999999999</v>
      </c>
      <c r="K2570">
        <v>0</v>
      </c>
      <c r="L2570">
        <v>1</v>
      </c>
      <c r="M2570">
        <v>0</v>
      </c>
      <c r="N2570">
        <v>0</v>
      </c>
      <c r="O2570">
        <v>0</v>
      </c>
      <c r="P2570">
        <v>0</v>
      </c>
      <c r="Q2570">
        <v>0</v>
      </c>
    </row>
    <row r="2571" spans="1:17" x14ac:dyDescent="0.2">
      <c r="A2571">
        <v>20201126</v>
      </c>
      <c r="B2571" t="s">
        <v>19</v>
      </c>
      <c r="C2571">
        <v>14</v>
      </c>
      <c r="D2571">
        <v>31</v>
      </c>
      <c r="E2571">
        <v>1</v>
      </c>
      <c r="F2571">
        <v>1</v>
      </c>
      <c r="G2571">
        <v>1</v>
      </c>
      <c r="H2571">
        <v>17.18</v>
      </c>
      <c r="I2571">
        <v>1</v>
      </c>
      <c r="J2571">
        <v>17.18</v>
      </c>
      <c r="K2571">
        <v>1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</row>
    <row r="2572" spans="1:17" x14ac:dyDescent="0.2">
      <c r="A2572">
        <v>20201126</v>
      </c>
      <c r="B2572" t="s">
        <v>19</v>
      </c>
      <c r="C2572">
        <v>9</v>
      </c>
      <c r="D2572">
        <v>421</v>
      </c>
      <c r="E2572">
        <v>40</v>
      </c>
      <c r="F2572">
        <v>6</v>
      </c>
      <c r="G2572">
        <v>48</v>
      </c>
      <c r="H2572">
        <v>6265.09</v>
      </c>
      <c r="I2572">
        <v>6</v>
      </c>
      <c r="J2572">
        <v>1004.25</v>
      </c>
      <c r="K2572">
        <v>0</v>
      </c>
      <c r="L2572">
        <v>2</v>
      </c>
      <c r="M2572">
        <v>0</v>
      </c>
      <c r="N2572">
        <v>0</v>
      </c>
      <c r="O2572">
        <v>0</v>
      </c>
      <c r="P2572">
        <v>0</v>
      </c>
      <c r="Q2572">
        <v>0</v>
      </c>
    </row>
    <row r="2573" spans="1:17" x14ac:dyDescent="0.2">
      <c r="A2573">
        <v>20201126</v>
      </c>
      <c r="B2573" t="s">
        <v>20</v>
      </c>
      <c r="C2573">
        <v>10</v>
      </c>
      <c r="D2573">
        <v>3331</v>
      </c>
      <c r="E2573">
        <v>300</v>
      </c>
      <c r="F2573">
        <v>70</v>
      </c>
      <c r="G2573">
        <v>576</v>
      </c>
      <c r="H2573">
        <v>75757.88</v>
      </c>
      <c r="I2573">
        <v>101</v>
      </c>
      <c r="J2573">
        <v>16720</v>
      </c>
      <c r="K2573">
        <v>32</v>
      </c>
      <c r="L2573">
        <v>12</v>
      </c>
      <c r="M2573">
        <v>6</v>
      </c>
      <c r="N2573">
        <v>1</v>
      </c>
      <c r="O2573">
        <v>0</v>
      </c>
      <c r="P2573">
        <v>1</v>
      </c>
      <c r="Q2573">
        <v>0</v>
      </c>
    </row>
    <row r="2574" spans="1:17" x14ac:dyDescent="0.2">
      <c r="A2574">
        <v>20201126</v>
      </c>
      <c r="B2574" t="s">
        <v>20</v>
      </c>
      <c r="C2574">
        <v>12</v>
      </c>
      <c r="D2574">
        <v>2706</v>
      </c>
      <c r="E2574">
        <v>187</v>
      </c>
      <c r="F2574">
        <v>52</v>
      </c>
      <c r="G2574">
        <v>246</v>
      </c>
      <c r="H2574">
        <v>39959.81</v>
      </c>
      <c r="I2574">
        <v>67</v>
      </c>
      <c r="J2574">
        <v>8894.3799999999992</v>
      </c>
      <c r="K2574">
        <v>20</v>
      </c>
      <c r="L2574">
        <v>3</v>
      </c>
      <c r="M2574">
        <v>0</v>
      </c>
      <c r="N2574">
        <v>0</v>
      </c>
      <c r="O2574">
        <v>0</v>
      </c>
      <c r="P2574">
        <v>0</v>
      </c>
      <c r="Q2574">
        <v>0</v>
      </c>
    </row>
    <row r="2575" spans="1:17" x14ac:dyDescent="0.2">
      <c r="A2575">
        <v>20201126</v>
      </c>
      <c r="B2575" t="s">
        <v>20</v>
      </c>
      <c r="C2575">
        <v>14</v>
      </c>
      <c r="D2575">
        <v>1031</v>
      </c>
      <c r="E2575">
        <v>80</v>
      </c>
      <c r="F2575">
        <v>25</v>
      </c>
      <c r="G2575">
        <v>124</v>
      </c>
      <c r="H2575">
        <v>22151.719999999899</v>
      </c>
      <c r="I2575">
        <v>33</v>
      </c>
      <c r="J2575">
        <v>2083.9499999999998</v>
      </c>
      <c r="K2575">
        <v>11</v>
      </c>
      <c r="L2575">
        <v>1</v>
      </c>
      <c r="M2575">
        <v>0</v>
      </c>
      <c r="N2575">
        <v>0</v>
      </c>
      <c r="O2575">
        <v>0</v>
      </c>
      <c r="P2575">
        <v>0</v>
      </c>
      <c r="Q2575">
        <v>0</v>
      </c>
    </row>
    <row r="2576" spans="1:17" x14ac:dyDescent="0.2">
      <c r="A2576">
        <v>20201126</v>
      </c>
      <c r="B2576" t="s">
        <v>20</v>
      </c>
      <c r="C2576">
        <v>15</v>
      </c>
      <c r="D2576">
        <v>7432</v>
      </c>
      <c r="E2576">
        <v>549</v>
      </c>
      <c r="F2576">
        <v>125</v>
      </c>
      <c r="G2576">
        <v>907</v>
      </c>
      <c r="H2576">
        <v>99119.39</v>
      </c>
      <c r="I2576">
        <v>160</v>
      </c>
      <c r="J2576">
        <v>16382.62</v>
      </c>
      <c r="K2576">
        <v>41</v>
      </c>
      <c r="L2576">
        <v>12</v>
      </c>
      <c r="M2576">
        <v>2</v>
      </c>
      <c r="N2576">
        <v>2</v>
      </c>
      <c r="O2576">
        <v>0</v>
      </c>
      <c r="P2576">
        <v>0</v>
      </c>
      <c r="Q2576">
        <v>0</v>
      </c>
    </row>
    <row r="2577" spans="1:17" x14ac:dyDescent="0.2">
      <c r="A2577">
        <v>20201126</v>
      </c>
      <c r="B2577" t="s">
        <v>20</v>
      </c>
      <c r="C2577">
        <v>5</v>
      </c>
      <c r="D2577">
        <v>128638</v>
      </c>
      <c r="E2577">
        <v>10558</v>
      </c>
      <c r="F2577">
        <v>2103</v>
      </c>
      <c r="G2577">
        <v>15500</v>
      </c>
      <c r="H2577">
        <v>2289908.98</v>
      </c>
      <c r="I2577">
        <v>3015</v>
      </c>
      <c r="J2577">
        <v>375885.51</v>
      </c>
      <c r="K2577">
        <v>528</v>
      </c>
      <c r="L2577">
        <v>291</v>
      </c>
      <c r="M2577">
        <v>106</v>
      </c>
      <c r="N2577">
        <v>167</v>
      </c>
      <c r="O2577">
        <v>38</v>
      </c>
      <c r="P2577">
        <v>65</v>
      </c>
      <c r="Q2577">
        <v>7</v>
      </c>
    </row>
    <row r="2578" spans="1:17" x14ac:dyDescent="0.2">
      <c r="A2578">
        <v>20201126</v>
      </c>
      <c r="B2578" t="s">
        <v>20</v>
      </c>
      <c r="C2578">
        <v>7</v>
      </c>
      <c r="D2578">
        <v>21906</v>
      </c>
      <c r="E2578">
        <v>1677</v>
      </c>
      <c r="F2578">
        <v>360</v>
      </c>
      <c r="G2578">
        <v>2231</v>
      </c>
      <c r="H2578">
        <v>358999.19999999902</v>
      </c>
      <c r="I2578">
        <v>488</v>
      </c>
      <c r="J2578">
        <v>76531.859999999899</v>
      </c>
      <c r="K2578">
        <v>108</v>
      </c>
      <c r="L2578">
        <v>42</v>
      </c>
      <c r="M2578">
        <v>22</v>
      </c>
      <c r="N2578">
        <v>18</v>
      </c>
      <c r="O2578">
        <v>5</v>
      </c>
      <c r="P2578">
        <v>11</v>
      </c>
      <c r="Q2578">
        <v>2</v>
      </c>
    </row>
    <row r="2579" spans="1:17" x14ac:dyDescent="0.2">
      <c r="A2579">
        <v>20201127</v>
      </c>
      <c r="B2579" t="s">
        <v>18</v>
      </c>
      <c r="C2579">
        <v>13</v>
      </c>
      <c r="D2579">
        <v>107</v>
      </c>
      <c r="E2579">
        <v>11</v>
      </c>
      <c r="F2579">
        <v>1</v>
      </c>
      <c r="G2579">
        <v>12</v>
      </c>
      <c r="H2579">
        <v>2777.74</v>
      </c>
      <c r="I2579">
        <v>1</v>
      </c>
      <c r="J2579">
        <v>400.65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</row>
    <row r="2580" spans="1:17" x14ac:dyDescent="0.2">
      <c r="A2580">
        <v>20201127</v>
      </c>
      <c r="B2580" t="s">
        <v>19</v>
      </c>
      <c r="C2580">
        <v>14</v>
      </c>
      <c r="D2580">
        <v>48</v>
      </c>
      <c r="E2580">
        <v>2</v>
      </c>
      <c r="F2580" t="s">
        <v>41</v>
      </c>
      <c r="G2580">
        <v>3</v>
      </c>
      <c r="H2580">
        <v>295.38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</row>
    <row r="2581" spans="1:17" x14ac:dyDescent="0.2">
      <c r="A2581">
        <v>20201127</v>
      </c>
      <c r="B2581" t="s">
        <v>19</v>
      </c>
      <c r="C2581">
        <v>15</v>
      </c>
      <c r="D2581">
        <v>250</v>
      </c>
      <c r="E2581">
        <v>15</v>
      </c>
      <c r="F2581">
        <v>2</v>
      </c>
      <c r="G2581">
        <v>20</v>
      </c>
      <c r="H2581">
        <v>1472.27</v>
      </c>
      <c r="I2581">
        <v>3</v>
      </c>
      <c r="J2581">
        <v>146.03</v>
      </c>
      <c r="K2581">
        <v>1</v>
      </c>
      <c r="L2581">
        <v>1</v>
      </c>
      <c r="M2581">
        <v>1</v>
      </c>
      <c r="N2581">
        <v>0</v>
      </c>
      <c r="O2581">
        <v>0</v>
      </c>
      <c r="P2581">
        <v>0</v>
      </c>
      <c r="Q2581">
        <v>0</v>
      </c>
    </row>
    <row r="2582" spans="1:17" x14ac:dyDescent="0.2">
      <c r="A2582">
        <v>20201127</v>
      </c>
      <c r="B2582" t="s">
        <v>19</v>
      </c>
      <c r="C2582">
        <v>4</v>
      </c>
      <c r="D2582">
        <v>22777</v>
      </c>
      <c r="E2582">
        <v>2539</v>
      </c>
      <c r="F2582">
        <v>435</v>
      </c>
      <c r="G2582">
        <v>3241</v>
      </c>
      <c r="H2582">
        <v>585953.44999999995</v>
      </c>
      <c r="I2582">
        <v>597</v>
      </c>
      <c r="J2582">
        <v>74415.570000000007</v>
      </c>
      <c r="K2582">
        <v>51</v>
      </c>
      <c r="L2582">
        <v>79</v>
      </c>
      <c r="M2582">
        <v>38</v>
      </c>
      <c r="N2582">
        <v>51</v>
      </c>
      <c r="O2582">
        <v>8</v>
      </c>
      <c r="P2582">
        <v>27</v>
      </c>
      <c r="Q2582">
        <v>3</v>
      </c>
    </row>
    <row r="2583" spans="1:17" x14ac:dyDescent="0.2">
      <c r="A2583">
        <v>20201127</v>
      </c>
      <c r="B2583" t="s">
        <v>20</v>
      </c>
      <c r="C2583">
        <v>11</v>
      </c>
      <c r="D2583">
        <v>2232</v>
      </c>
      <c r="E2583">
        <v>185</v>
      </c>
      <c r="F2583">
        <v>41</v>
      </c>
      <c r="G2583">
        <v>272</v>
      </c>
      <c r="H2583">
        <v>40381.459999999897</v>
      </c>
      <c r="I2583">
        <v>56</v>
      </c>
      <c r="J2583">
        <v>6158.4899999999898</v>
      </c>
      <c r="K2583">
        <v>10</v>
      </c>
      <c r="L2583">
        <v>1</v>
      </c>
      <c r="M2583">
        <v>0</v>
      </c>
      <c r="N2583">
        <v>0</v>
      </c>
      <c r="O2583">
        <v>0</v>
      </c>
      <c r="P2583">
        <v>0</v>
      </c>
      <c r="Q2583">
        <v>0</v>
      </c>
    </row>
    <row r="2584" spans="1:17" x14ac:dyDescent="0.2">
      <c r="A2584">
        <v>20201127</v>
      </c>
      <c r="B2584" t="s">
        <v>20</v>
      </c>
      <c r="C2584">
        <v>14</v>
      </c>
      <c r="D2584">
        <v>1160</v>
      </c>
      <c r="E2584">
        <v>94</v>
      </c>
      <c r="F2584">
        <v>21</v>
      </c>
      <c r="G2584">
        <v>160</v>
      </c>
      <c r="H2584">
        <v>16197.9299999999</v>
      </c>
      <c r="I2584">
        <v>26</v>
      </c>
      <c r="J2584">
        <v>3885.5</v>
      </c>
      <c r="K2584">
        <v>10</v>
      </c>
      <c r="L2584">
        <v>2</v>
      </c>
      <c r="M2584">
        <v>1</v>
      </c>
      <c r="N2584">
        <v>0</v>
      </c>
      <c r="O2584">
        <v>0</v>
      </c>
      <c r="P2584">
        <v>0</v>
      </c>
      <c r="Q2584">
        <v>0</v>
      </c>
    </row>
    <row r="2585" spans="1:17" x14ac:dyDescent="0.2">
      <c r="A2585">
        <v>20201128</v>
      </c>
      <c r="B2585" t="s">
        <v>18</v>
      </c>
      <c r="C2585">
        <v>11</v>
      </c>
      <c r="D2585">
        <v>119</v>
      </c>
      <c r="E2585">
        <v>4</v>
      </c>
      <c r="F2585">
        <v>2</v>
      </c>
      <c r="G2585">
        <v>6</v>
      </c>
      <c r="H2585">
        <v>1136.48</v>
      </c>
      <c r="I2585">
        <v>3</v>
      </c>
      <c r="J2585">
        <v>11.07</v>
      </c>
      <c r="K2585">
        <v>0</v>
      </c>
      <c r="L2585">
        <v>3</v>
      </c>
      <c r="M2585">
        <v>0</v>
      </c>
      <c r="N2585">
        <v>0</v>
      </c>
      <c r="O2585">
        <v>0</v>
      </c>
      <c r="P2585">
        <v>0</v>
      </c>
      <c r="Q2585">
        <v>0</v>
      </c>
    </row>
    <row r="2586" spans="1:17" x14ac:dyDescent="0.2">
      <c r="A2586">
        <v>20201128</v>
      </c>
      <c r="B2586" t="s">
        <v>18</v>
      </c>
      <c r="C2586">
        <v>15</v>
      </c>
      <c r="D2586">
        <v>647</v>
      </c>
      <c r="E2586">
        <v>38</v>
      </c>
      <c r="F2586">
        <v>7</v>
      </c>
      <c r="G2586">
        <v>106</v>
      </c>
      <c r="H2586">
        <v>6945.35</v>
      </c>
      <c r="I2586">
        <v>10</v>
      </c>
      <c r="J2586">
        <v>354.52</v>
      </c>
      <c r="K2586">
        <v>2</v>
      </c>
      <c r="L2586">
        <v>4</v>
      </c>
      <c r="M2586">
        <v>0</v>
      </c>
      <c r="N2586">
        <v>1</v>
      </c>
      <c r="O2586">
        <v>0</v>
      </c>
      <c r="P2586">
        <v>0</v>
      </c>
      <c r="Q2586">
        <v>0</v>
      </c>
    </row>
    <row r="2587" spans="1:17" x14ac:dyDescent="0.2">
      <c r="A2587">
        <v>20201128</v>
      </c>
      <c r="B2587" t="s">
        <v>18</v>
      </c>
      <c r="C2587">
        <v>5</v>
      </c>
      <c r="D2587">
        <v>20883</v>
      </c>
      <c r="E2587">
        <v>1713</v>
      </c>
      <c r="F2587">
        <v>291</v>
      </c>
      <c r="G2587">
        <v>2262</v>
      </c>
      <c r="H2587">
        <v>378694.1</v>
      </c>
      <c r="I2587">
        <v>420</v>
      </c>
      <c r="J2587">
        <v>59214.22</v>
      </c>
      <c r="K2587">
        <v>57</v>
      </c>
      <c r="L2587">
        <v>32</v>
      </c>
      <c r="M2587">
        <v>15</v>
      </c>
      <c r="N2587">
        <v>21</v>
      </c>
      <c r="O2587">
        <v>5</v>
      </c>
      <c r="P2587">
        <v>10</v>
      </c>
      <c r="Q2587">
        <v>2</v>
      </c>
    </row>
    <row r="2588" spans="1:17" x14ac:dyDescent="0.2">
      <c r="A2588">
        <v>20201128</v>
      </c>
      <c r="B2588" t="s">
        <v>18</v>
      </c>
      <c r="C2588">
        <v>6</v>
      </c>
      <c r="D2588">
        <v>4990</v>
      </c>
      <c r="E2588">
        <v>386</v>
      </c>
      <c r="F2588">
        <v>66</v>
      </c>
      <c r="G2588">
        <v>579</v>
      </c>
      <c r="H2588">
        <v>101608.26</v>
      </c>
      <c r="I2588">
        <v>90</v>
      </c>
      <c r="J2588">
        <v>14088.87</v>
      </c>
      <c r="K2588">
        <v>7</v>
      </c>
      <c r="L2588">
        <v>14</v>
      </c>
      <c r="M2588">
        <v>5</v>
      </c>
      <c r="N2588">
        <v>9</v>
      </c>
      <c r="O2588">
        <v>1</v>
      </c>
      <c r="P2588">
        <v>3</v>
      </c>
      <c r="Q2588">
        <v>0</v>
      </c>
    </row>
    <row r="2589" spans="1:17" x14ac:dyDescent="0.2">
      <c r="A2589">
        <v>20201128</v>
      </c>
      <c r="B2589" t="s">
        <v>18</v>
      </c>
      <c r="C2589">
        <v>7</v>
      </c>
      <c r="D2589">
        <v>2052</v>
      </c>
      <c r="E2589">
        <v>188</v>
      </c>
      <c r="F2589">
        <v>33</v>
      </c>
      <c r="G2589">
        <v>306</v>
      </c>
      <c r="H2589">
        <v>61969.48</v>
      </c>
      <c r="I2589">
        <v>43</v>
      </c>
      <c r="J2589">
        <v>8365.5</v>
      </c>
      <c r="K2589">
        <v>8</v>
      </c>
      <c r="L2589">
        <v>18</v>
      </c>
      <c r="M2589">
        <v>13</v>
      </c>
      <c r="N2589">
        <v>11</v>
      </c>
      <c r="O2589">
        <v>0</v>
      </c>
      <c r="P2589">
        <v>8</v>
      </c>
      <c r="Q2589">
        <v>0</v>
      </c>
    </row>
    <row r="2590" spans="1:17" x14ac:dyDescent="0.2">
      <c r="A2590">
        <v>20201128</v>
      </c>
      <c r="B2590" t="s">
        <v>19</v>
      </c>
      <c r="C2590">
        <v>7</v>
      </c>
      <c r="D2590">
        <v>1275</v>
      </c>
      <c r="E2590">
        <v>128</v>
      </c>
      <c r="F2590">
        <v>33</v>
      </c>
      <c r="G2590">
        <v>165</v>
      </c>
      <c r="H2590">
        <v>40285.74</v>
      </c>
      <c r="I2590">
        <v>42</v>
      </c>
      <c r="J2590">
        <v>7016.83</v>
      </c>
      <c r="K2590">
        <v>9</v>
      </c>
      <c r="L2590">
        <v>13</v>
      </c>
      <c r="M2590">
        <v>1</v>
      </c>
      <c r="N2590">
        <v>3</v>
      </c>
      <c r="O2590">
        <v>3</v>
      </c>
      <c r="P2590">
        <v>0</v>
      </c>
      <c r="Q2590">
        <v>0</v>
      </c>
    </row>
    <row r="2591" spans="1:17" x14ac:dyDescent="0.2">
      <c r="A2591">
        <v>20201128</v>
      </c>
      <c r="B2591" t="s">
        <v>20</v>
      </c>
      <c r="C2591">
        <v>8</v>
      </c>
      <c r="D2591">
        <v>11179</v>
      </c>
      <c r="E2591">
        <v>826</v>
      </c>
      <c r="F2591">
        <v>187</v>
      </c>
      <c r="G2591">
        <v>1364</v>
      </c>
      <c r="H2591">
        <v>163815.44</v>
      </c>
      <c r="I2591">
        <v>281</v>
      </c>
      <c r="J2591">
        <v>25871.119999999999</v>
      </c>
      <c r="K2591">
        <v>74</v>
      </c>
      <c r="L2591">
        <v>39</v>
      </c>
      <c r="M2591">
        <v>15</v>
      </c>
      <c r="N2591">
        <v>9</v>
      </c>
      <c r="O2591">
        <v>6</v>
      </c>
      <c r="P2591">
        <v>5</v>
      </c>
      <c r="Q2591">
        <v>4</v>
      </c>
    </row>
    <row r="2592" spans="1:17" x14ac:dyDescent="0.2">
      <c r="A2592">
        <v>20201129</v>
      </c>
      <c r="B2592" t="s">
        <v>18</v>
      </c>
      <c r="C2592">
        <v>12</v>
      </c>
      <c r="D2592">
        <v>96</v>
      </c>
      <c r="E2592">
        <v>5</v>
      </c>
      <c r="F2592">
        <v>1</v>
      </c>
      <c r="G2592">
        <v>7</v>
      </c>
      <c r="H2592">
        <v>1066.44999999999</v>
      </c>
      <c r="I2592">
        <v>3</v>
      </c>
      <c r="J2592">
        <v>260.219999999999</v>
      </c>
      <c r="K2592">
        <v>3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</row>
    <row r="2593" spans="1:17" x14ac:dyDescent="0.2">
      <c r="A2593">
        <v>20201129</v>
      </c>
      <c r="B2593" t="s">
        <v>18</v>
      </c>
      <c r="C2593">
        <v>3</v>
      </c>
      <c r="D2593">
        <v>99671</v>
      </c>
      <c r="E2593">
        <v>9573</v>
      </c>
      <c r="F2593">
        <v>1884</v>
      </c>
      <c r="G2593">
        <v>13534</v>
      </c>
      <c r="H2593">
        <v>1868831.27</v>
      </c>
      <c r="I2593">
        <v>2936</v>
      </c>
      <c r="J2593">
        <v>311882.39999999898</v>
      </c>
      <c r="K2593">
        <v>282</v>
      </c>
      <c r="L2593">
        <v>233</v>
      </c>
      <c r="M2593">
        <v>92</v>
      </c>
      <c r="N2593">
        <v>208</v>
      </c>
      <c r="O2593">
        <v>10</v>
      </c>
      <c r="P2593">
        <v>86</v>
      </c>
      <c r="Q2593">
        <v>3</v>
      </c>
    </row>
    <row r="2594" spans="1:17" x14ac:dyDescent="0.2">
      <c r="A2594">
        <v>20201129</v>
      </c>
      <c r="B2594" t="s">
        <v>18</v>
      </c>
      <c r="C2594">
        <v>4</v>
      </c>
      <c r="D2594">
        <v>38725</v>
      </c>
      <c r="E2594">
        <v>3403</v>
      </c>
      <c r="F2594">
        <v>615</v>
      </c>
      <c r="G2594">
        <v>4577</v>
      </c>
      <c r="H2594">
        <v>820106.33999999904</v>
      </c>
      <c r="I2594">
        <v>894</v>
      </c>
      <c r="J2594">
        <v>134529.07</v>
      </c>
      <c r="K2594">
        <v>86</v>
      </c>
      <c r="L2594">
        <v>148</v>
      </c>
      <c r="M2594">
        <v>66</v>
      </c>
      <c r="N2594">
        <v>115</v>
      </c>
      <c r="O2594">
        <v>16</v>
      </c>
      <c r="P2594">
        <v>58</v>
      </c>
      <c r="Q2594">
        <v>5</v>
      </c>
    </row>
    <row r="2595" spans="1:17" x14ac:dyDescent="0.2">
      <c r="A2595">
        <v>20201129</v>
      </c>
      <c r="B2595" t="s">
        <v>18</v>
      </c>
      <c r="C2595">
        <v>6</v>
      </c>
      <c r="D2595">
        <v>5487</v>
      </c>
      <c r="E2595">
        <v>450</v>
      </c>
      <c r="F2595">
        <v>83</v>
      </c>
      <c r="G2595">
        <v>623</v>
      </c>
      <c r="H2595">
        <v>98069.81</v>
      </c>
      <c r="I2595">
        <v>163</v>
      </c>
      <c r="J2595">
        <v>17108.18</v>
      </c>
      <c r="K2595">
        <v>8</v>
      </c>
      <c r="L2595">
        <v>42</v>
      </c>
      <c r="M2595">
        <v>11</v>
      </c>
      <c r="N2595">
        <v>35</v>
      </c>
      <c r="O2595">
        <v>1</v>
      </c>
      <c r="P2595">
        <v>7</v>
      </c>
      <c r="Q2595">
        <v>1</v>
      </c>
    </row>
    <row r="2596" spans="1:17" x14ac:dyDescent="0.2">
      <c r="A2596">
        <v>20201129</v>
      </c>
      <c r="B2596" t="s">
        <v>18</v>
      </c>
      <c r="C2596">
        <v>8</v>
      </c>
      <c r="D2596">
        <v>1139</v>
      </c>
      <c r="E2596">
        <v>72</v>
      </c>
      <c r="F2596">
        <v>15</v>
      </c>
      <c r="G2596">
        <v>121</v>
      </c>
      <c r="H2596">
        <v>22493.040000000001</v>
      </c>
      <c r="I2596">
        <v>18</v>
      </c>
      <c r="J2596">
        <v>3077.01999999999</v>
      </c>
      <c r="K2596">
        <v>3</v>
      </c>
      <c r="L2596">
        <v>5</v>
      </c>
      <c r="M2596">
        <v>1</v>
      </c>
      <c r="N2596">
        <v>2</v>
      </c>
      <c r="O2596">
        <v>1</v>
      </c>
      <c r="P2596">
        <v>1</v>
      </c>
      <c r="Q2596">
        <v>0</v>
      </c>
    </row>
    <row r="2597" spans="1:17" x14ac:dyDescent="0.2">
      <c r="A2597">
        <v>20201129</v>
      </c>
      <c r="B2597" t="s">
        <v>19</v>
      </c>
      <c r="C2597">
        <v>3</v>
      </c>
      <c r="D2597">
        <v>64415</v>
      </c>
      <c r="E2597">
        <v>7631</v>
      </c>
      <c r="F2597">
        <v>1340</v>
      </c>
      <c r="G2597">
        <v>11093</v>
      </c>
      <c r="H2597">
        <v>1613061.25</v>
      </c>
      <c r="I2597">
        <v>2035</v>
      </c>
      <c r="J2597">
        <v>198201.829999999</v>
      </c>
      <c r="K2597">
        <v>230</v>
      </c>
      <c r="L2597">
        <v>211</v>
      </c>
      <c r="M2597">
        <v>98</v>
      </c>
      <c r="N2597">
        <v>161</v>
      </c>
      <c r="O2597">
        <v>28</v>
      </c>
      <c r="P2597">
        <v>83</v>
      </c>
      <c r="Q2597">
        <v>5</v>
      </c>
    </row>
    <row r="2598" spans="1:17" x14ac:dyDescent="0.2">
      <c r="A2598">
        <v>20201129</v>
      </c>
      <c r="B2598" t="s">
        <v>19</v>
      </c>
      <c r="C2598">
        <v>5</v>
      </c>
      <c r="D2598">
        <v>16002</v>
      </c>
      <c r="E2598">
        <v>1862</v>
      </c>
      <c r="F2598">
        <v>307</v>
      </c>
      <c r="G2598">
        <v>2454</v>
      </c>
      <c r="H2598">
        <v>405009.77999999898</v>
      </c>
      <c r="I2598">
        <v>426</v>
      </c>
      <c r="J2598">
        <v>51390.16</v>
      </c>
      <c r="K2598">
        <v>47</v>
      </c>
      <c r="L2598">
        <v>53</v>
      </c>
      <c r="M2598">
        <v>20</v>
      </c>
      <c r="N2598">
        <v>27</v>
      </c>
      <c r="O2598">
        <v>1</v>
      </c>
      <c r="P2598">
        <v>18</v>
      </c>
      <c r="Q2598">
        <v>0</v>
      </c>
    </row>
    <row r="2599" spans="1:17" x14ac:dyDescent="0.2">
      <c r="A2599">
        <v>20201129</v>
      </c>
      <c r="B2599" t="s">
        <v>19</v>
      </c>
      <c r="C2599">
        <v>9</v>
      </c>
      <c r="D2599">
        <v>365</v>
      </c>
      <c r="E2599">
        <v>26</v>
      </c>
      <c r="F2599" t="s">
        <v>41</v>
      </c>
      <c r="G2599">
        <v>30</v>
      </c>
      <c r="H2599">
        <v>4878.04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</row>
    <row r="2600" spans="1:17" x14ac:dyDescent="0.2">
      <c r="A2600">
        <v>20201129</v>
      </c>
      <c r="B2600" t="s">
        <v>20</v>
      </c>
      <c r="C2600">
        <v>5</v>
      </c>
      <c r="D2600">
        <v>154488</v>
      </c>
      <c r="E2600">
        <v>13636</v>
      </c>
      <c r="F2600">
        <v>2690</v>
      </c>
      <c r="G2600">
        <v>21300</v>
      </c>
      <c r="H2600">
        <v>2810341.47</v>
      </c>
      <c r="I2600">
        <v>4133</v>
      </c>
      <c r="J2600">
        <v>429602.96999999898</v>
      </c>
      <c r="K2600">
        <v>681</v>
      </c>
      <c r="L2600">
        <v>425</v>
      </c>
      <c r="M2600">
        <v>168</v>
      </c>
      <c r="N2600">
        <v>206</v>
      </c>
      <c r="O2600">
        <v>47</v>
      </c>
      <c r="P2600">
        <v>112</v>
      </c>
      <c r="Q2600">
        <v>17</v>
      </c>
    </row>
    <row r="2601" spans="1:17" x14ac:dyDescent="0.2">
      <c r="A2601">
        <v>20201129</v>
      </c>
      <c r="B2601" t="s">
        <v>20</v>
      </c>
      <c r="C2601">
        <v>7</v>
      </c>
      <c r="D2601">
        <v>19768</v>
      </c>
      <c r="E2601">
        <v>1638</v>
      </c>
      <c r="F2601">
        <v>339</v>
      </c>
      <c r="G2601">
        <v>2768</v>
      </c>
      <c r="H2601">
        <v>360773.12999999902</v>
      </c>
      <c r="I2601">
        <v>544</v>
      </c>
      <c r="J2601">
        <v>55878.41</v>
      </c>
      <c r="K2601">
        <v>123</v>
      </c>
      <c r="L2601">
        <v>102</v>
      </c>
      <c r="M2601">
        <v>13</v>
      </c>
      <c r="N2601">
        <v>19</v>
      </c>
      <c r="O2601">
        <v>5</v>
      </c>
      <c r="P2601">
        <v>5</v>
      </c>
      <c r="Q2601">
        <v>2</v>
      </c>
    </row>
    <row r="2602" spans="1:17" x14ac:dyDescent="0.2">
      <c r="A2602">
        <v>20201130</v>
      </c>
      <c r="B2602" t="s">
        <v>19</v>
      </c>
      <c r="C2602">
        <v>11</v>
      </c>
      <c r="D2602">
        <v>79</v>
      </c>
      <c r="E2602">
        <v>12</v>
      </c>
      <c r="F2602">
        <v>3</v>
      </c>
      <c r="G2602">
        <v>17</v>
      </c>
      <c r="H2602">
        <v>984</v>
      </c>
      <c r="I2602">
        <v>6</v>
      </c>
      <c r="J2602">
        <v>172.2</v>
      </c>
      <c r="K2602">
        <v>4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</row>
    <row r="2603" spans="1:17" x14ac:dyDescent="0.2">
      <c r="A2603">
        <v>20201130</v>
      </c>
      <c r="B2603" t="s">
        <v>19</v>
      </c>
      <c r="C2603">
        <v>13</v>
      </c>
      <c r="D2603">
        <v>63</v>
      </c>
      <c r="E2603">
        <v>6</v>
      </c>
      <c r="F2603">
        <v>1</v>
      </c>
      <c r="G2603">
        <v>15</v>
      </c>
      <c r="H2603">
        <v>2233.75</v>
      </c>
      <c r="I2603">
        <v>1</v>
      </c>
      <c r="J2603">
        <v>73.38</v>
      </c>
      <c r="K2603">
        <v>0</v>
      </c>
      <c r="L2603">
        <v>1</v>
      </c>
      <c r="M2603">
        <v>0</v>
      </c>
      <c r="N2603">
        <v>1</v>
      </c>
      <c r="O2603">
        <v>0</v>
      </c>
      <c r="P2603">
        <v>0</v>
      </c>
      <c r="Q2603">
        <v>0</v>
      </c>
    </row>
    <row r="2604" spans="1:17" x14ac:dyDescent="0.2">
      <c r="A2604">
        <v>20201130</v>
      </c>
      <c r="B2604" t="s">
        <v>19</v>
      </c>
      <c r="C2604">
        <v>15</v>
      </c>
      <c r="D2604">
        <v>266</v>
      </c>
      <c r="E2604">
        <v>15</v>
      </c>
      <c r="F2604">
        <v>3</v>
      </c>
      <c r="G2604">
        <v>18</v>
      </c>
      <c r="H2604">
        <v>3908.2</v>
      </c>
      <c r="I2604">
        <v>3</v>
      </c>
      <c r="J2604">
        <v>670.05</v>
      </c>
      <c r="K2604">
        <v>1</v>
      </c>
      <c r="L2604">
        <v>1</v>
      </c>
      <c r="M2604">
        <v>0</v>
      </c>
      <c r="N2604">
        <v>0</v>
      </c>
      <c r="O2604">
        <v>0</v>
      </c>
      <c r="P2604">
        <v>0</v>
      </c>
      <c r="Q2604">
        <v>0</v>
      </c>
    </row>
    <row r="2605" spans="1:17" x14ac:dyDescent="0.2">
      <c r="A2605">
        <v>20201130</v>
      </c>
      <c r="B2605" t="s">
        <v>19</v>
      </c>
      <c r="C2605">
        <v>3</v>
      </c>
      <c r="D2605">
        <v>69471</v>
      </c>
      <c r="E2605">
        <v>8116</v>
      </c>
      <c r="F2605">
        <v>1525</v>
      </c>
      <c r="G2605">
        <v>12871</v>
      </c>
      <c r="H2605">
        <v>1939558.78</v>
      </c>
      <c r="I2605">
        <v>2374</v>
      </c>
      <c r="J2605">
        <v>240346.4</v>
      </c>
      <c r="K2605">
        <v>238</v>
      </c>
      <c r="L2605">
        <v>211</v>
      </c>
      <c r="M2605">
        <v>92</v>
      </c>
      <c r="N2605">
        <v>132</v>
      </c>
      <c r="O2605">
        <v>33</v>
      </c>
      <c r="P2605">
        <v>56</v>
      </c>
      <c r="Q2605">
        <v>15</v>
      </c>
    </row>
    <row r="2606" spans="1:17" x14ac:dyDescent="0.2">
      <c r="A2606">
        <v>20201130</v>
      </c>
      <c r="B2606" t="s">
        <v>19</v>
      </c>
      <c r="C2606">
        <v>9</v>
      </c>
      <c r="D2606">
        <v>461</v>
      </c>
      <c r="E2606">
        <v>36</v>
      </c>
      <c r="F2606">
        <v>6</v>
      </c>
      <c r="G2606">
        <v>47</v>
      </c>
      <c r="H2606">
        <v>4879.96</v>
      </c>
      <c r="I2606">
        <v>8</v>
      </c>
      <c r="J2606">
        <v>1052.18</v>
      </c>
      <c r="K2606">
        <v>2</v>
      </c>
      <c r="L2606">
        <v>2</v>
      </c>
      <c r="M2606">
        <v>1</v>
      </c>
      <c r="N2606">
        <v>0</v>
      </c>
      <c r="O2606">
        <v>0</v>
      </c>
      <c r="P2606">
        <v>0</v>
      </c>
      <c r="Q2606">
        <v>0</v>
      </c>
    </row>
    <row r="2607" spans="1:17" x14ac:dyDescent="0.2">
      <c r="A2607">
        <v>20201130</v>
      </c>
      <c r="B2607" t="s">
        <v>20</v>
      </c>
      <c r="C2607">
        <v>15</v>
      </c>
      <c r="D2607">
        <v>9003</v>
      </c>
      <c r="E2607">
        <v>635</v>
      </c>
      <c r="F2607">
        <v>109</v>
      </c>
      <c r="G2607">
        <v>1017</v>
      </c>
      <c r="H2607">
        <v>98355.79</v>
      </c>
      <c r="I2607">
        <v>152</v>
      </c>
      <c r="J2607">
        <v>15829.13</v>
      </c>
      <c r="K2607">
        <v>34</v>
      </c>
      <c r="L2607">
        <v>8</v>
      </c>
      <c r="M2607">
        <v>1</v>
      </c>
      <c r="N2607">
        <v>1</v>
      </c>
      <c r="O2607">
        <v>0</v>
      </c>
      <c r="P2607">
        <v>0</v>
      </c>
      <c r="Q2607">
        <v>0</v>
      </c>
    </row>
    <row r="2608" spans="1:17" x14ac:dyDescent="0.2">
      <c r="A2608">
        <v>20201130</v>
      </c>
      <c r="B2608" t="s">
        <v>20</v>
      </c>
      <c r="C2608">
        <v>3</v>
      </c>
      <c r="D2608">
        <v>597460</v>
      </c>
      <c r="E2608">
        <v>53536</v>
      </c>
      <c r="F2608">
        <v>11341</v>
      </c>
      <c r="G2608">
        <v>77421</v>
      </c>
      <c r="H2608">
        <v>9866413.9499999806</v>
      </c>
      <c r="I2608">
        <v>17951</v>
      </c>
      <c r="J2608">
        <v>1813939.3</v>
      </c>
      <c r="K2608">
        <v>2270</v>
      </c>
      <c r="L2608">
        <v>1254</v>
      </c>
      <c r="M2608">
        <v>502</v>
      </c>
      <c r="N2608">
        <v>950</v>
      </c>
      <c r="O2608">
        <v>109</v>
      </c>
      <c r="P2608">
        <v>398</v>
      </c>
      <c r="Q2608">
        <v>55</v>
      </c>
    </row>
    <row r="2609" spans="1:17" x14ac:dyDescent="0.2">
      <c r="A2609">
        <v>20201130</v>
      </c>
      <c r="B2609" t="s">
        <v>20</v>
      </c>
      <c r="C2609">
        <v>5</v>
      </c>
      <c r="D2609">
        <v>124536</v>
      </c>
      <c r="E2609">
        <v>10053</v>
      </c>
      <c r="F2609">
        <v>2028</v>
      </c>
      <c r="G2609">
        <v>14711</v>
      </c>
      <c r="H2609">
        <v>2094151.1399999899</v>
      </c>
      <c r="I2609">
        <v>2906</v>
      </c>
      <c r="J2609">
        <v>355218.23</v>
      </c>
      <c r="K2609">
        <v>470</v>
      </c>
      <c r="L2609">
        <v>310</v>
      </c>
      <c r="M2609">
        <v>130</v>
      </c>
      <c r="N2609">
        <v>170</v>
      </c>
      <c r="O2609">
        <v>47</v>
      </c>
      <c r="P2609">
        <v>85</v>
      </c>
      <c r="Q2609">
        <v>16</v>
      </c>
    </row>
    <row r="2610" spans="1:17" x14ac:dyDescent="0.2">
      <c r="A2610">
        <v>20201130</v>
      </c>
      <c r="B2610" t="s">
        <v>20</v>
      </c>
      <c r="C2610">
        <v>7</v>
      </c>
      <c r="D2610">
        <v>19768</v>
      </c>
      <c r="E2610">
        <v>1555</v>
      </c>
      <c r="F2610">
        <v>297</v>
      </c>
      <c r="G2610">
        <v>2486</v>
      </c>
      <c r="H2610">
        <v>345549.429999999</v>
      </c>
      <c r="I2610">
        <v>428</v>
      </c>
      <c r="J2610">
        <v>46017.749999999898</v>
      </c>
      <c r="K2610">
        <v>85</v>
      </c>
      <c r="L2610">
        <v>79</v>
      </c>
      <c r="M2610">
        <v>15</v>
      </c>
      <c r="N2610">
        <v>27</v>
      </c>
      <c r="O2610">
        <v>2</v>
      </c>
      <c r="P2610">
        <v>7</v>
      </c>
      <c r="Q2610">
        <v>1</v>
      </c>
    </row>
    <row r="2611" spans="1:17" x14ac:dyDescent="0.2">
      <c r="A2611">
        <v>20201201</v>
      </c>
      <c r="B2611" t="s">
        <v>18</v>
      </c>
      <c r="C2611">
        <v>11</v>
      </c>
      <c r="D2611">
        <v>213</v>
      </c>
      <c r="E2611">
        <v>23</v>
      </c>
      <c r="F2611">
        <v>2</v>
      </c>
      <c r="G2611">
        <v>34</v>
      </c>
      <c r="H2611">
        <v>5682.2999999999902</v>
      </c>
      <c r="I2611">
        <v>2</v>
      </c>
      <c r="J2611">
        <v>89.68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</row>
    <row r="2612" spans="1:17" x14ac:dyDescent="0.2">
      <c r="A2612">
        <v>20201201</v>
      </c>
      <c r="B2612" t="s">
        <v>19</v>
      </c>
      <c r="C2612">
        <v>7</v>
      </c>
      <c r="D2612">
        <v>1678</v>
      </c>
      <c r="E2612">
        <v>128</v>
      </c>
      <c r="F2612">
        <v>22</v>
      </c>
      <c r="G2612">
        <v>171</v>
      </c>
      <c r="H2612">
        <v>39919.019999999997</v>
      </c>
      <c r="I2612">
        <v>31</v>
      </c>
      <c r="J2612">
        <v>5324.02</v>
      </c>
      <c r="K2612">
        <v>3</v>
      </c>
      <c r="L2612">
        <v>10</v>
      </c>
      <c r="M2612">
        <v>4</v>
      </c>
      <c r="N2612">
        <v>4</v>
      </c>
      <c r="O2612">
        <v>0</v>
      </c>
      <c r="P2612">
        <v>2</v>
      </c>
      <c r="Q2612">
        <v>0</v>
      </c>
    </row>
    <row r="2613" spans="1:17" x14ac:dyDescent="0.2">
      <c r="A2613">
        <v>20201202</v>
      </c>
      <c r="B2613" t="s">
        <v>20</v>
      </c>
      <c r="C2613">
        <v>13</v>
      </c>
      <c r="D2613">
        <v>2086</v>
      </c>
      <c r="E2613">
        <v>161</v>
      </c>
      <c r="F2613">
        <v>37</v>
      </c>
      <c r="G2613">
        <v>207</v>
      </c>
      <c r="H2613">
        <v>29855.949999999899</v>
      </c>
      <c r="I2613">
        <v>43</v>
      </c>
      <c r="J2613">
        <v>3911.12</v>
      </c>
      <c r="K2613">
        <v>9</v>
      </c>
      <c r="L2613">
        <v>1</v>
      </c>
      <c r="M2613">
        <v>0</v>
      </c>
      <c r="N2613">
        <v>0</v>
      </c>
      <c r="O2613">
        <v>0</v>
      </c>
      <c r="P2613">
        <v>0</v>
      </c>
      <c r="Q2613">
        <v>0</v>
      </c>
    </row>
    <row r="2614" spans="1:17" x14ac:dyDescent="0.2">
      <c r="A2614">
        <v>20201202</v>
      </c>
      <c r="B2614" t="s">
        <v>20</v>
      </c>
      <c r="C2614">
        <v>14</v>
      </c>
      <c r="D2614">
        <v>1937</v>
      </c>
      <c r="E2614">
        <v>180</v>
      </c>
      <c r="F2614">
        <v>46</v>
      </c>
      <c r="G2614">
        <v>359</v>
      </c>
      <c r="H2614">
        <v>174292.46</v>
      </c>
      <c r="I2614">
        <v>64</v>
      </c>
      <c r="J2614">
        <v>5996.28</v>
      </c>
      <c r="K2614">
        <v>25</v>
      </c>
      <c r="L2614">
        <v>2</v>
      </c>
      <c r="M2614">
        <v>0</v>
      </c>
      <c r="N2614">
        <v>0</v>
      </c>
      <c r="O2614">
        <v>1</v>
      </c>
      <c r="P2614">
        <v>0</v>
      </c>
      <c r="Q2614">
        <v>0</v>
      </c>
    </row>
    <row r="2615" spans="1:17" x14ac:dyDescent="0.2">
      <c r="A2615">
        <v>20201202</v>
      </c>
      <c r="B2615" t="s">
        <v>20</v>
      </c>
      <c r="C2615">
        <v>5</v>
      </c>
      <c r="D2615">
        <v>138705</v>
      </c>
      <c r="E2615">
        <v>11163</v>
      </c>
      <c r="F2615">
        <v>2227</v>
      </c>
      <c r="G2615">
        <v>18896</v>
      </c>
      <c r="H2615">
        <v>2520601.2000000002</v>
      </c>
      <c r="I2615">
        <v>3124</v>
      </c>
      <c r="J2615">
        <v>394148.39</v>
      </c>
      <c r="K2615">
        <v>517</v>
      </c>
      <c r="L2615">
        <v>307</v>
      </c>
      <c r="M2615">
        <v>123</v>
      </c>
      <c r="N2615">
        <v>161</v>
      </c>
      <c r="O2615">
        <v>35</v>
      </c>
      <c r="P2615">
        <v>67</v>
      </c>
      <c r="Q2615">
        <v>18</v>
      </c>
    </row>
    <row r="2616" spans="1:17" x14ac:dyDescent="0.2">
      <c r="A2616">
        <v>20201203</v>
      </c>
      <c r="B2616" t="s">
        <v>18</v>
      </c>
      <c r="C2616">
        <v>13</v>
      </c>
      <c r="D2616">
        <v>448</v>
      </c>
      <c r="E2616">
        <v>24</v>
      </c>
      <c r="F2616">
        <v>3</v>
      </c>
      <c r="G2616">
        <v>26</v>
      </c>
      <c r="H2616">
        <v>4786.25</v>
      </c>
      <c r="I2616">
        <v>3</v>
      </c>
      <c r="J2616">
        <v>227.19</v>
      </c>
      <c r="K2616">
        <v>0</v>
      </c>
      <c r="L2616">
        <v>1</v>
      </c>
      <c r="M2616">
        <v>0</v>
      </c>
      <c r="N2616">
        <v>0</v>
      </c>
      <c r="O2616">
        <v>0</v>
      </c>
      <c r="P2616">
        <v>0</v>
      </c>
      <c r="Q2616">
        <v>0</v>
      </c>
    </row>
    <row r="2617" spans="1:17" x14ac:dyDescent="0.2">
      <c r="A2617">
        <v>20201203</v>
      </c>
      <c r="B2617" t="s">
        <v>18</v>
      </c>
      <c r="C2617">
        <v>8</v>
      </c>
      <c r="D2617">
        <v>1730</v>
      </c>
      <c r="E2617">
        <v>97</v>
      </c>
      <c r="F2617">
        <v>19</v>
      </c>
      <c r="G2617">
        <v>127</v>
      </c>
      <c r="H2617">
        <v>26663.8299999999</v>
      </c>
      <c r="I2617">
        <v>31</v>
      </c>
      <c r="J2617">
        <v>5553.38</v>
      </c>
      <c r="K2617">
        <v>5</v>
      </c>
      <c r="L2617">
        <v>9</v>
      </c>
      <c r="M2617">
        <v>0</v>
      </c>
      <c r="N2617">
        <v>1</v>
      </c>
      <c r="O2617">
        <v>2</v>
      </c>
      <c r="P2617">
        <v>0</v>
      </c>
      <c r="Q2617">
        <v>0</v>
      </c>
    </row>
    <row r="2618" spans="1:17" x14ac:dyDescent="0.2">
      <c r="A2618">
        <v>20201203</v>
      </c>
      <c r="B2618" t="s">
        <v>18</v>
      </c>
      <c r="C2618">
        <v>9</v>
      </c>
      <c r="D2618">
        <v>675</v>
      </c>
      <c r="E2618">
        <v>50</v>
      </c>
      <c r="F2618">
        <v>10</v>
      </c>
      <c r="G2618">
        <v>64</v>
      </c>
      <c r="H2618">
        <v>16472.23</v>
      </c>
      <c r="I2618">
        <v>11</v>
      </c>
      <c r="J2618">
        <v>1660.91</v>
      </c>
      <c r="K2618">
        <v>1</v>
      </c>
      <c r="L2618">
        <v>3</v>
      </c>
      <c r="M2618">
        <v>0</v>
      </c>
      <c r="N2618">
        <v>0</v>
      </c>
      <c r="O2618">
        <v>0</v>
      </c>
      <c r="P2618">
        <v>0</v>
      </c>
      <c r="Q2618">
        <v>0</v>
      </c>
    </row>
    <row r="2619" spans="1:17" x14ac:dyDescent="0.2">
      <c r="A2619">
        <v>20201203</v>
      </c>
      <c r="B2619" t="s">
        <v>19</v>
      </c>
      <c r="C2619">
        <v>13</v>
      </c>
      <c r="D2619">
        <v>234</v>
      </c>
      <c r="E2619">
        <v>25</v>
      </c>
      <c r="F2619">
        <v>5</v>
      </c>
      <c r="G2619">
        <v>25</v>
      </c>
      <c r="H2619">
        <v>4697.51</v>
      </c>
      <c r="I2619">
        <v>5</v>
      </c>
      <c r="J2619">
        <v>708.43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</row>
    <row r="2620" spans="1:17" x14ac:dyDescent="0.2">
      <c r="A2620">
        <v>20201203</v>
      </c>
      <c r="B2620" t="s">
        <v>19</v>
      </c>
      <c r="C2620">
        <v>5</v>
      </c>
      <c r="D2620">
        <v>16785</v>
      </c>
      <c r="E2620">
        <v>1830</v>
      </c>
      <c r="F2620">
        <v>336</v>
      </c>
      <c r="G2620">
        <v>2374</v>
      </c>
      <c r="H2620">
        <v>391036.37999999902</v>
      </c>
      <c r="I2620">
        <v>480</v>
      </c>
      <c r="J2620">
        <v>63079.09</v>
      </c>
      <c r="K2620">
        <v>87</v>
      </c>
      <c r="L2620">
        <v>53</v>
      </c>
      <c r="M2620">
        <v>25</v>
      </c>
      <c r="N2620">
        <v>39</v>
      </c>
      <c r="O2620">
        <v>2</v>
      </c>
      <c r="P2620">
        <v>20</v>
      </c>
      <c r="Q2620">
        <v>0</v>
      </c>
    </row>
    <row r="2621" spans="1:17" x14ac:dyDescent="0.2">
      <c r="A2621">
        <v>20201203</v>
      </c>
      <c r="B2621" t="s">
        <v>19</v>
      </c>
      <c r="C2621">
        <v>6</v>
      </c>
      <c r="D2621">
        <v>3366</v>
      </c>
      <c r="E2621">
        <v>385</v>
      </c>
      <c r="F2621">
        <v>77</v>
      </c>
      <c r="G2621">
        <v>511</v>
      </c>
      <c r="H2621">
        <v>109157.71</v>
      </c>
      <c r="I2621">
        <v>110</v>
      </c>
      <c r="J2621">
        <v>21197.75</v>
      </c>
      <c r="K2621">
        <v>12</v>
      </c>
      <c r="L2621">
        <v>20</v>
      </c>
      <c r="M2621">
        <v>8</v>
      </c>
      <c r="N2621">
        <v>11</v>
      </c>
      <c r="O2621">
        <v>1</v>
      </c>
      <c r="P2621">
        <v>4</v>
      </c>
      <c r="Q2621">
        <v>0</v>
      </c>
    </row>
    <row r="2622" spans="1:17" x14ac:dyDescent="0.2">
      <c r="A2622">
        <v>20201203</v>
      </c>
      <c r="B2622" t="s">
        <v>19</v>
      </c>
      <c r="C2622">
        <v>7</v>
      </c>
      <c r="D2622">
        <v>1449</v>
      </c>
      <c r="E2622">
        <v>115</v>
      </c>
      <c r="F2622">
        <v>24</v>
      </c>
      <c r="G2622">
        <v>134</v>
      </c>
      <c r="H2622">
        <v>35687.64</v>
      </c>
      <c r="I2622">
        <v>29</v>
      </c>
      <c r="J2622">
        <v>7208.93</v>
      </c>
      <c r="K2622">
        <v>2</v>
      </c>
      <c r="L2622">
        <v>10</v>
      </c>
      <c r="M2622">
        <v>3</v>
      </c>
      <c r="N2622">
        <v>5</v>
      </c>
      <c r="O2622">
        <v>1</v>
      </c>
      <c r="P2622">
        <v>2</v>
      </c>
      <c r="Q2622">
        <v>0</v>
      </c>
    </row>
    <row r="2623" spans="1:17" x14ac:dyDescent="0.2">
      <c r="A2623">
        <v>20201203</v>
      </c>
      <c r="B2623" t="s">
        <v>20</v>
      </c>
      <c r="C2623">
        <v>15</v>
      </c>
      <c r="D2623">
        <v>11127</v>
      </c>
      <c r="E2623">
        <v>884</v>
      </c>
      <c r="F2623">
        <v>212</v>
      </c>
      <c r="G2623">
        <v>2436</v>
      </c>
      <c r="H2623">
        <v>163420.14000000001</v>
      </c>
      <c r="I2623">
        <v>376</v>
      </c>
      <c r="J2623">
        <v>33012.33</v>
      </c>
      <c r="K2623">
        <v>124</v>
      </c>
      <c r="L2623">
        <v>41</v>
      </c>
      <c r="M2623">
        <v>27</v>
      </c>
      <c r="N2623">
        <v>0</v>
      </c>
      <c r="O2623">
        <v>0</v>
      </c>
      <c r="P2623">
        <v>0</v>
      </c>
      <c r="Q2623">
        <v>0</v>
      </c>
    </row>
    <row r="2624" spans="1:17" x14ac:dyDescent="0.2">
      <c r="A2624">
        <v>20201204</v>
      </c>
      <c r="B2624" t="s">
        <v>18</v>
      </c>
      <c r="C2624">
        <v>8</v>
      </c>
      <c r="D2624">
        <v>1361</v>
      </c>
      <c r="E2624">
        <v>101</v>
      </c>
      <c r="F2624">
        <v>24</v>
      </c>
      <c r="G2624">
        <v>124</v>
      </c>
      <c r="H2624">
        <v>31261.539999999899</v>
      </c>
      <c r="I2624">
        <v>33</v>
      </c>
      <c r="J2624">
        <v>7068.9</v>
      </c>
      <c r="K2624">
        <v>3</v>
      </c>
      <c r="L2624">
        <v>9</v>
      </c>
      <c r="M2624">
        <v>4</v>
      </c>
      <c r="N2624">
        <v>2</v>
      </c>
      <c r="O2624">
        <v>3</v>
      </c>
      <c r="P2624">
        <v>1</v>
      </c>
      <c r="Q2624">
        <v>3</v>
      </c>
    </row>
    <row r="2625" spans="1:17" x14ac:dyDescent="0.2">
      <c r="A2625">
        <v>20201204</v>
      </c>
      <c r="B2625" t="s">
        <v>19</v>
      </c>
      <c r="C2625">
        <v>10</v>
      </c>
      <c r="D2625">
        <v>247</v>
      </c>
      <c r="E2625">
        <v>29</v>
      </c>
      <c r="F2625">
        <v>10</v>
      </c>
      <c r="G2625">
        <v>34</v>
      </c>
      <c r="H2625">
        <v>6676.55</v>
      </c>
      <c r="I2625">
        <v>13</v>
      </c>
      <c r="J2625">
        <v>3082.0099999999902</v>
      </c>
      <c r="K2625">
        <v>0</v>
      </c>
      <c r="L2625">
        <v>4</v>
      </c>
      <c r="M2625">
        <v>2</v>
      </c>
      <c r="N2625">
        <v>1</v>
      </c>
      <c r="O2625">
        <v>0</v>
      </c>
      <c r="P2625">
        <v>0</v>
      </c>
      <c r="Q2625">
        <v>0</v>
      </c>
    </row>
    <row r="2626" spans="1:17" x14ac:dyDescent="0.2">
      <c r="A2626">
        <v>20201204</v>
      </c>
      <c r="B2626" t="s">
        <v>19</v>
      </c>
      <c r="C2626">
        <v>13</v>
      </c>
      <c r="D2626">
        <v>42</v>
      </c>
      <c r="E2626">
        <v>7</v>
      </c>
      <c r="F2626">
        <v>4</v>
      </c>
      <c r="G2626">
        <v>15</v>
      </c>
      <c r="H2626">
        <v>473.42</v>
      </c>
      <c r="I2626">
        <v>10</v>
      </c>
      <c r="J2626">
        <v>252.37</v>
      </c>
      <c r="K2626">
        <v>1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</row>
    <row r="2627" spans="1:17" x14ac:dyDescent="0.2">
      <c r="A2627">
        <v>20201204</v>
      </c>
      <c r="B2627" t="s">
        <v>19</v>
      </c>
      <c r="C2627">
        <v>15</v>
      </c>
      <c r="D2627">
        <v>239</v>
      </c>
      <c r="E2627">
        <v>12</v>
      </c>
      <c r="F2627">
        <v>4</v>
      </c>
      <c r="G2627">
        <v>14</v>
      </c>
      <c r="H2627">
        <v>1871.38</v>
      </c>
      <c r="I2627">
        <v>5</v>
      </c>
      <c r="J2627">
        <v>669.62</v>
      </c>
      <c r="K2627">
        <v>4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</row>
    <row r="2628" spans="1:17" x14ac:dyDescent="0.2">
      <c r="A2628">
        <v>20201204</v>
      </c>
      <c r="B2628" t="s">
        <v>19</v>
      </c>
      <c r="C2628">
        <v>4</v>
      </c>
      <c r="D2628">
        <v>26948</v>
      </c>
      <c r="E2628">
        <v>3010</v>
      </c>
      <c r="F2628">
        <v>490</v>
      </c>
      <c r="G2628">
        <v>4268</v>
      </c>
      <c r="H2628">
        <v>663349.38999999897</v>
      </c>
      <c r="I2628">
        <v>648</v>
      </c>
      <c r="J2628">
        <v>84395.4</v>
      </c>
      <c r="K2628">
        <v>59</v>
      </c>
      <c r="L2628">
        <v>110</v>
      </c>
      <c r="M2628">
        <v>49</v>
      </c>
      <c r="N2628">
        <v>56</v>
      </c>
      <c r="O2628">
        <v>11</v>
      </c>
      <c r="P2628">
        <v>30</v>
      </c>
      <c r="Q2628">
        <v>1</v>
      </c>
    </row>
    <row r="2629" spans="1:17" x14ac:dyDescent="0.2">
      <c r="A2629">
        <v>20201204</v>
      </c>
      <c r="B2629" t="s">
        <v>20</v>
      </c>
      <c r="C2629">
        <v>3</v>
      </c>
      <c r="D2629">
        <v>652616</v>
      </c>
      <c r="E2629">
        <v>59113</v>
      </c>
      <c r="F2629">
        <v>12164</v>
      </c>
      <c r="G2629">
        <v>81235</v>
      </c>
      <c r="H2629">
        <v>10960359.169999899</v>
      </c>
      <c r="I2629">
        <v>18284</v>
      </c>
      <c r="J2629">
        <v>1909806.92</v>
      </c>
      <c r="K2629">
        <v>1599</v>
      </c>
      <c r="L2629">
        <v>1340</v>
      </c>
      <c r="M2629">
        <v>544</v>
      </c>
      <c r="N2629">
        <v>1042</v>
      </c>
      <c r="O2629">
        <v>111</v>
      </c>
      <c r="P2629">
        <v>439</v>
      </c>
      <c r="Q2629">
        <v>46</v>
      </c>
    </row>
    <row r="2630" spans="1:17" x14ac:dyDescent="0.2">
      <c r="A2630">
        <v>20201204</v>
      </c>
      <c r="B2630" t="s">
        <v>20</v>
      </c>
      <c r="C2630">
        <v>4</v>
      </c>
      <c r="D2630">
        <v>231082</v>
      </c>
      <c r="E2630">
        <v>19477</v>
      </c>
      <c r="F2630">
        <v>4035</v>
      </c>
      <c r="G2630">
        <v>25493</v>
      </c>
      <c r="H2630">
        <v>4063056.34</v>
      </c>
      <c r="I2630">
        <v>5506</v>
      </c>
      <c r="J2630">
        <v>741973.96999999904</v>
      </c>
      <c r="K2630">
        <v>567</v>
      </c>
      <c r="L2630">
        <v>775</v>
      </c>
      <c r="M2630">
        <v>295</v>
      </c>
      <c r="N2630">
        <v>456</v>
      </c>
      <c r="O2630">
        <v>93</v>
      </c>
      <c r="P2630">
        <v>202</v>
      </c>
      <c r="Q2630">
        <v>37</v>
      </c>
    </row>
    <row r="2631" spans="1:17" x14ac:dyDescent="0.2">
      <c r="A2631">
        <v>20201204</v>
      </c>
      <c r="B2631" t="s">
        <v>20</v>
      </c>
      <c r="C2631">
        <v>5</v>
      </c>
      <c r="D2631">
        <v>150086</v>
      </c>
      <c r="E2631">
        <v>12802</v>
      </c>
      <c r="F2631">
        <v>2522</v>
      </c>
      <c r="G2631">
        <v>16343</v>
      </c>
      <c r="H2631">
        <v>2634440.41</v>
      </c>
      <c r="I2631">
        <v>3492</v>
      </c>
      <c r="J2631">
        <v>429759.39999999898</v>
      </c>
      <c r="K2631">
        <v>377</v>
      </c>
      <c r="L2631">
        <v>473</v>
      </c>
      <c r="M2631">
        <v>152</v>
      </c>
      <c r="N2631">
        <v>178</v>
      </c>
      <c r="O2631">
        <v>30</v>
      </c>
      <c r="P2631">
        <v>86</v>
      </c>
      <c r="Q2631">
        <v>9</v>
      </c>
    </row>
    <row r="2632" spans="1:17" x14ac:dyDescent="0.2">
      <c r="A2632">
        <v>20201204</v>
      </c>
      <c r="B2632" t="s">
        <v>20</v>
      </c>
      <c r="C2632">
        <v>6</v>
      </c>
      <c r="D2632">
        <v>35555</v>
      </c>
      <c r="E2632">
        <v>2761</v>
      </c>
      <c r="F2632">
        <v>531</v>
      </c>
      <c r="G2632">
        <v>3699</v>
      </c>
      <c r="H2632">
        <v>701025.70999999903</v>
      </c>
      <c r="I2632">
        <v>716</v>
      </c>
      <c r="J2632">
        <v>122123.02</v>
      </c>
      <c r="K2632">
        <v>105</v>
      </c>
      <c r="L2632">
        <v>129</v>
      </c>
      <c r="M2632">
        <v>52</v>
      </c>
      <c r="N2632">
        <v>70</v>
      </c>
      <c r="O2632">
        <v>5</v>
      </c>
      <c r="P2632">
        <v>31</v>
      </c>
      <c r="Q2632">
        <v>3</v>
      </c>
    </row>
    <row r="2633" spans="1:17" x14ac:dyDescent="0.2">
      <c r="A2633">
        <v>20201204</v>
      </c>
      <c r="B2633" t="s">
        <v>20</v>
      </c>
      <c r="C2633">
        <v>7</v>
      </c>
      <c r="D2633">
        <v>19193</v>
      </c>
      <c r="E2633">
        <v>1373</v>
      </c>
      <c r="F2633">
        <v>248</v>
      </c>
      <c r="G2633">
        <v>1671</v>
      </c>
      <c r="H2633">
        <v>328151.83</v>
      </c>
      <c r="I2633">
        <v>331</v>
      </c>
      <c r="J2633">
        <v>48173.75</v>
      </c>
      <c r="K2633">
        <v>60</v>
      </c>
      <c r="L2633">
        <v>59</v>
      </c>
      <c r="M2633">
        <v>16</v>
      </c>
      <c r="N2633">
        <v>19</v>
      </c>
      <c r="O2633">
        <v>4</v>
      </c>
      <c r="P2633">
        <v>8</v>
      </c>
      <c r="Q2633">
        <v>2</v>
      </c>
    </row>
    <row r="2634" spans="1:17" x14ac:dyDescent="0.2">
      <c r="A2634">
        <v>20201205</v>
      </c>
      <c r="B2634" t="s">
        <v>18</v>
      </c>
      <c r="C2634">
        <v>4</v>
      </c>
      <c r="D2634">
        <v>46754</v>
      </c>
      <c r="E2634">
        <v>4049</v>
      </c>
      <c r="F2634">
        <v>780</v>
      </c>
      <c r="G2634">
        <v>5231</v>
      </c>
      <c r="H2634">
        <v>873556.85</v>
      </c>
      <c r="I2634">
        <v>1165</v>
      </c>
      <c r="J2634">
        <v>142048.47999999899</v>
      </c>
      <c r="K2634">
        <v>127</v>
      </c>
      <c r="L2634">
        <v>162</v>
      </c>
      <c r="M2634">
        <v>74</v>
      </c>
      <c r="N2634">
        <v>101</v>
      </c>
      <c r="O2634">
        <v>23</v>
      </c>
      <c r="P2634">
        <v>52</v>
      </c>
      <c r="Q2634">
        <v>7</v>
      </c>
    </row>
    <row r="2635" spans="1:17" x14ac:dyDescent="0.2">
      <c r="A2635">
        <v>20201205</v>
      </c>
      <c r="B2635" t="s">
        <v>18</v>
      </c>
      <c r="C2635">
        <v>7</v>
      </c>
      <c r="D2635">
        <v>2702</v>
      </c>
      <c r="E2635">
        <v>200</v>
      </c>
      <c r="F2635">
        <v>34</v>
      </c>
      <c r="G2635">
        <v>342</v>
      </c>
      <c r="H2635">
        <v>68575.75</v>
      </c>
      <c r="I2635">
        <v>42</v>
      </c>
      <c r="J2635">
        <v>9480.1299999999992</v>
      </c>
      <c r="K2635">
        <v>4</v>
      </c>
      <c r="L2635">
        <v>14</v>
      </c>
      <c r="M2635">
        <v>8</v>
      </c>
      <c r="N2635">
        <v>3</v>
      </c>
      <c r="O2635">
        <v>0</v>
      </c>
      <c r="P2635">
        <v>2</v>
      </c>
      <c r="Q2635">
        <v>0</v>
      </c>
    </row>
    <row r="2636" spans="1:17" x14ac:dyDescent="0.2">
      <c r="A2636">
        <v>20201205</v>
      </c>
      <c r="B2636" t="s">
        <v>20</v>
      </c>
      <c r="C2636">
        <v>10</v>
      </c>
      <c r="D2636">
        <v>3135</v>
      </c>
      <c r="E2636">
        <v>237</v>
      </c>
      <c r="F2636">
        <v>42</v>
      </c>
      <c r="G2636">
        <v>461</v>
      </c>
      <c r="H2636">
        <v>64713.069999999898</v>
      </c>
      <c r="I2636">
        <v>53</v>
      </c>
      <c r="J2636">
        <v>10562.69</v>
      </c>
      <c r="K2636">
        <v>9</v>
      </c>
      <c r="L2636">
        <v>10</v>
      </c>
      <c r="M2636">
        <v>9</v>
      </c>
      <c r="N2636">
        <v>0</v>
      </c>
      <c r="O2636">
        <v>1</v>
      </c>
      <c r="P2636">
        <v>0</v>
      </c>
      <c r="Q2636">
        <v>0</v>
      </c>
    </row>
    <row r="2637" spans="1:17" x14ac:dyDescent="0.2">
      <c r="A2637">
        <v>20201206</v>
      </c>
      <c r="B2637" t="s">
        <v>18</v>
      </c>
      <c r="C2637">
        <v>12</v>
      </c>
      <c r="D2637">
        <v>96</v>
      </c>
      <c r="E2637">
        <v>9</v>
      </c>
      <c r="F2637">
        <v>3</v>
      </c>
      <c r="G2637">
        <v>11</v>
      </c>
      <c r="H2637">
        <v>1504.67</v>
      </c>
      <c r="I2637">
        <v>4</v>
      </c>
      <c r="J2637">
        <v>453.94</v>
      </c>
      <c r="K2637">
        <v>1</v>
      </c>
      <c r="L2637">
        <v>3</v>
      </c>
      <c r="M2637">
        <v>0</v>
      </c>
      <c r="N2637">
        <v>1</v>
      </c>
      <c r="O2637">
        <v>0</v>
      </c>
      <c r="P2637">
        <v>0</v>
      </c>
      <c r="Q2637">
        <v>0</v>
      </c>
    </row>
    <row r="2638" spans="1:17" x14ac:dyDescent="0.2">
      <c r="A2638">
        <v>20201206</v>
      </c>
      <c r="B2638" t="s">
        <v>19</v>
      </c>
      <c r="C2638">
        <v>10</v>
      </c>
      <c r="D2638">
        <v>202</v>
      </c>
      <c r="E2638">
        <v>15</v>
      </c>
      <c r="F2638">
        <v>2</v>
      </c>
      <c r="G2638">
        <v>18</v>
      </c>
      <c r="H2638">
        <v>4263.24</v>
      </c>
      <c r="I2638">
        <v>3</v>
      </c>
      <c r="J2638">
        <v>367.38</v>
      </c>
      <c r="K2638">
        <v>0</v>
      </c>
      <c r="L2638">
        <v>1</v>
      </c>
      <c r="M2638">
        <v>0</v>
      </c>
      <c r="N2638">
        <v>0</v>
      </c>
      <c r="O2638">
        <v>0</v>
      </c>
      <c r="P2638">
        <v>0</v>
      </c>
      <c r="Q2638">
        <v>0</v>
      </c>
    </row>
    <row r="2639" spans="1:17" x14ac:dyDescent="0.2">
      <c r="A2639">
        <v>20201206</v>
      </c>
      <c r="B2639" t="s">
        <v>19</v>
      </c>
      <c r="C2639">
        <v>11</v>
      </c>
      <c r="D2639">
        <v>798</v>
      </c>
      <c r="E2639">
        <v>116</v>
      </c>
      <c r="F2639">
        <v>38</v>
      </c>
      <c r="G2639">
        <v>227</v>
      </c>
      <c r="H2639">
        <v>11986.6899999999</v>
      </c>
      <c r="I2639">
        <v>85</v>
      </c>
      <c r="J2639">
        <v>3838.31</v>
      </c>
      <c r="K2639">
        <v>15</v>
      </c>
      <c r="L2639">
        <v>1</v>
      </c>
      <c r="M2639">
        <v>1</v>
      </c>
      <c r="N2639">
        <v>0</v>
      </c>
      <c r="O2639">
        <v>0</v>
      </c>
      <c r="P2639">
        <v>0</v>
      </c>
      <c r="Q2639">
        <v>0</v>
      </c>
    </row>
    <row r="2640" spans="1:17" x14ac:dyDescent="0.2">
      <c r="A2640">
        <v>20201206</v>
      </c>
      <c r="B2640" t="s">
        <v>19</v>
      </c>
      <c r="C2640">
        <v>13</v>
      </c>
      <c r="D2640">
        <v>154</v>
      </c>
      <c r="E2640">
        <v>13</v>
      </c>
      <c r="F2640">
        <v>2</v>
      </c>
      <c r="G2640">
        <v>14</v>
      </c>
      <c r="H2640">
        <v>756.81</v>
      </c>
      <c r="I2640">
        <v>4</v>
      </c>
      <c r="J2640">
        <v>223.86</v>
      </c>
      <c r="K2640">
        <v>0</v>
      </c>
      <c r="L2640">
        <v>1</v>
      </c>
      <c r="M2640">
        <v>1</v>
      </c>
      <c r="N2640">
        <v>0</v>
      </c>
      <c r="O2640">
        <v>0</v>
      </c>
      <c r="P2640">
        <v>0</v>
      </c>
      <c r="Q2640">
        <v>0</v>
      </c>
    </row>
    <row r="2641" spans="1:17" x14ac:dyDescent="0.2">
      <c r="A2641">
        <v>20201206</v>
      </c>
      <c r="B2641" t="s">
        <v>19</v>
      </c>
      <c r="C2641">
        <v>14</v>
      </c>
      <c r="D2641">
        <v>484</v>
      </c>
      <c r="E2641">
        <v>77</v>
      </c>
      <c r="F2641">
        <v>17</v>
      </c>
      <c r="G2641">
        <v>152</v>
      </c>
      <c r="H2641">
        <v>5947.29</v>
      </c>
      <c r="I2641">
        <v>60</v>
      </c>
      <c r="J2641">
        <v>2249.6999999999998</v>
      </c>
      <c r="K2641">
        <v>10</v>
      </c>
      <c r="L2641">
        <v>6</v>
      </c>
      <c r="M2641">
        <v>1</v>
      </c>
      <c r="N2641">
        <v>0</v>
      </c>
      <c r="O2641">
        <v>0</v>
      </c>
      <c r="P2641">
        <v>0</v>
      </c>
      <c r="Q2641">
        <v>0</v>
      </c>
    </row>
    <row r="2642" spans="1:17" x14ac:dyDescent="0.2">
      <c r="A2642">
        <v>20201206</v>
      </c>
      <c r="B2642" t="s">
        <v>19</v>
      </c>
      <c r="C2642">
        <v>3</v>
      </c>
      <c r="D2642">
        <v>78384</v>
      </c>
      <c r="E2642">
        <v>8900</v>
      </c>
      <c r="F2642">
        <v>1649</v>
      </c>
      <c r="G2642">
        <v>12697</v>
      </c>
      <c r="H2642">
        <v>1994871.24</v>
      </c>
      <c r="I2642">
        <v>2363</v>
      </c>
      <c r="J2642">
        <v>255517.079999999</v>
      </c>
      <c r="K2642">
        <v>225</v>
      </c>
      <c r="L2642">
        <v>242</v>
      </c>
      <c r="M2642">
        <v>112</v>
      </c>
      <c r="N2642">
        <v>173</v>
      </c>
      <c r="O2642">
        <v>26</v>
      </c>
      <c r="P2642">
        <v>88</v>
      </c>
      <c r="Q2642">
        <v>8</v>
      </c>
    </row>
    <row r="2643" spans="1:17" x14ac:dyDescent="0.2">
      <c r="A2643">
        <v>20201206</v>
      </c>
      <c r="B2643" t="s">
        <v>20</v>
      </c>
      <c r="C2643">
        <v>12</v>
      </c>
      <c r="D2643">
        <v>1349</v>
      </c>
      <c r="E2643">
        <v>122</v>
      </c>
      <c r="F2643">
        <v>27</v>
      </c>
      <c r="G2643">
        <v>177</v>
      </c>
      <c r="H2643">
        <v>13899.27</v>
      </c>
      <c r="I2643">
        <v>36</v>
      </c>
      <c r="J2643">
        <v>2706.51</v>
      </c>
      <c r="K2643">
        <v>7</v>
      </c>
      <c r="L2643">
        <v>2</v>
      </c>
      <c r="M2643">
        <v>0</v>
      </c>
      <c r="N2643">
        <v>0</v>
      </c>
      <c r="O2643">
        <v>1</v>
      </c>
      <c r="P2643">
        <v>0</v>
      </c>
      <c r="Q2643">
        <v>0</v>
      </c>
    </row>
    <row r="2644" spans="1:17" x14ac:dyDescent="0.2">
      <c r="A2644">
        <v>20201206</v>
      </c>
      <c r="B2644" t="s">
        <v>20</v>
      </c>
      <c r="C2644">
        <v>15</v>
      </c>
      <c r="D2644">
        <v>8616</v>
      </c>
      <c r="E2644">
        <v>681</v>
      </c>
      <c r="F2644">
        <v>140</v>
      </c>
      <c r="G2644">
        <v>1324</v>
      </c>
      <c r="H2644">
        <v>133962.79</v>
      </c>
      <c r="I2644">
        <v>245</v>
      </c>
      <c r="J2644">
        <v>14985.16</v>
      </c>
      <c r="K2644">
        <v>34</v>
      </c>
      <c r="L2644">
        <v>20</v>
      </c>
      <c r="M2644">
        <v>11</v>
      </c>
      <c r="N2644">
        <v>4</v>
      </c>
      <c r="O2644">
        <v>2</v>
      </c>
      <c r="P2644">
        <v>0</v>
      </c>
      <c r="Q2644">
        <v>2</v>
      </c>
    </row>
    <row r="2645" spans="1:17" x14ac:dyDescent="0.2">
      <c r="A2645">
        <v>20201207</v>
      </c>
      <c r="B2645" t="s">
        <v>18</v>
      </c>
      <c r="C2645">
        <v>6</v>
      </c>
      <c r="D2645">
        <v>7149</v>
      </c>
      <c r="E2645">
        <v>563</v>
      </c>
      <c r="F2645">
        <v>63</v>
      </c>
      <c r="G2645">
        <v>704</v>
      </c>
      <c r="H2645">
        <v>145690.10999999999</v>
      </c>
      <c r="I2645">
        <v>99</v>
      </c>
      <c r="J2645">
        <v>16103.35</v>
      </c>
      <c r="K2645">
        <v>20</v>
      </c>
      <c r="L2645">
        <v>19</v>
      </c>
      <c r="M2645">
        <v>9</v>
      </c>
      <c r="N2645">
        <v>7</v>
      </c>
      <c r="O2645">
        <v>0</v>
      </c>
      <c r="P2645">
        <v>4</v>
      </c>
      <c r="Q2645">
        <v>0</v>
      </c>
    </row>
    <row r="2646" spans="1:17" x14ac:dyDescent="0.2">
      <c r="A2646">
        <v>20201207</v>
      </c>
      <c r="B2646" t="s">
        <v>19</v>
      </c>
      <c r="C2646">
        <v>6</v>
      </c>
      <c r="D2646">
        <v>4234</v>
      </c>
      <c r="E2646">
        <v>405</v>
      </c>
      <c r="F2646">
        <v>75</v>
      </c>
      <c r="G2646">
        <v>657</v>
      </c>
      <c r="H2646">
        <v>128863.899999999</v>
      </c>
      <c r="I2646">
        <v>88</v>
      </c>
      <c r="J2646">
        <v>16942.1499999999</v>
      </c>
      <c r="K2646">
        <v>15</v>
      </c>
      <c r="L2646">
        <v>19</v>
      </c>
      <c r="M2646">
        <v>10</v>
      </c>
      <c r="N2646">
        <v>8</v>
      </c>
      <c r="O2646">
        <v>3</v>
      </c>
      <c r="P2646">
        <v>4</v>
      </c>
      <c r="Q2646">
        <v>1</v>
      </c>
    </row>
    <row r="2647" spans="1:17" x14ac:dyDescent="0.2">
      <c r="A2647">
        <v>20201207</v>
      </c>
      <c r="B2647" t="s">
        <v>20</v>
      </c>
      <c r="C2647">
        <v>11</v>
      </c>
      <c r="D2647">
        <v>2135</v>
      </c>
      <c r="E2647">
        <v>125</v>
      </c>
      <c r="F2647">
        <v>20</v>
      </c>
      <c r="G2647">
        <v>151</v>
      </c>
      <c r="H2647">
        <v>38243.29</v>
      </c>
      <c r="I2647">
        <v>24</v>
      </c>
      <c r="J2647">
        <v>5365.24</v>
      </c>
      <c r="K2647">
        <v>9</v>
      </c>
      <c r="L2647">
        <v>2</v>
      </c>
      <c r="M2647">
        <v>1</v>
      </c>
      <c r="N2647">
        <v>0</v>
      </c>
      <c r="O2647">
        <v>1</v>
      </c>
      <c r="P2647">
        <v>0</v>
      </c>
      <c r="Q2647">
        <v>1</v>
      </c>
    </row>
    <row r="2648" spans="1:17" x14ac:dyDescent="0.2">
      <c r="A2648">
        <v>20201207</v>
      </c>
      <c r="B2648" t="s">
        <v>20</v>
      </c>
      <c r="C2648">
        <v>5</v>
      </c>
      <c r="D2648">
        <v>144106</v>
      </c>
      <c r="E2648">
        <v>11459</v>
      </c>
      <c r="F2648">
        <v>2313</v>
      </c>
      <c r="G2648">
        <v>15792</v>
      </c>
      <c r="H2648">
        <v>2534094.9300000002</v>
      </c>
      <c r="I2648">
        <v>3213</v>
      </c>
      <c r="J2648">
        <v>431252.85</v>
      </c>
      <c r="K2648">
        <v>363</v>
      </c>
      <c r="L2648">
        <v>378</v>
      </c>
      <c r="M2648">
        <v>170</v>
      </c>
      <c r="N2648">
        <v>199</v>
      </c>
      <c r="O2648">
        <v>35</v>
      </c>
      <c r="P2648">
        <v>104</v>
      </c>
      <c r="Q2648">
        <v>17</v>
      </c>
    </row>
    <row r="2649" spans="1:17" x14ac:dyDescent="0.2">
      <c r="A2649">
        <v>20201208</v>
      </c>
      <c r="B2649" t="s">
        <v>18</v>
      </c>
      <c r="C2649">
        <v>8</v>
      </c>
      <c r="D2649">
        <v>1759</v>
      </c>
      <c r="E2649">
        <v>138</v>
      </c>
      <c r="F2649">
        <v>26</v>
      </c>
      <c r="G2649">
        <v>168</v>
      </c>
      <c r="H2649">
        <v>32784.229999999901</v>
      </c>
      <c r="I2649">
        <v>30</v>
      </c>
      <c r="J2649">
        <v>5965.8599999999897</v>
      </c>
      <c r="K2649">
        <v>1</v>
      </c>
      <c r="L2649">
        <v>6</v>
      </c>
      <c r="M2649">
        <v>2</v>
      </c>
      <c r="N2649">
        <v>1</v>
      </c>
      <c r="O2649">
        <v>2</v>
      </c>
      <c r="P2649">
        <v>0</v>
      </c>
      <c r="Q2649">
        <v>2</v>
      </c>
    </row>
    <row r="2650" spans="1:17" x14ac:dyDescent="0.2">
      <c r="A2650">
        <v>20201208</v>
      </c>
      <c r="B2650" t="s">
        <v>19</v>
      </c>
      <c r="C2650">
        <v>4</v>
      </c>
      <c r="D2650">
        <v>27658</v>
      </c>
      <c r="E2650">
        <v>3020</v>
      </c>
      <c r="F2650">
        <v>507</v>
      </c>
      <c r="G2650">
        <v>3815</v>
      </c>
      <c r="H2650">
        <v>607839.80999999901</v>
      </c>
      <c r="I2650">
        <v>681</v>
      </c>
      <c r="J2650">
        <v>83737.019999999902</v>
      </c>
      <c r="K2650">
        <v>71</v>
      </c>
      <c r="L2650">
        <v>97</v>
      </c>
      <c r="M2650">
        <v>38</v>
      </c>
      <c r="N2650">
        <v>68</v>
      </c>
      <c r="O2650">
        <v>11</v>
      </c>
      <c r="P2650">
        <v>29</v>
      </c>
      <c r="Q2650">
        <v>2</v>
      </c>
    </row>
    <row r="2651" spans="1:17" x14ac:dyDescent="0.2">
      <c r="A2651">
        <v>20201208</v>
      </c>
      <c r="B2651" t="s">
        <v>19</v>
      </c>
      <c r="C2651">
        <v>8</v>
      </c>
      <c r="D2651">
        <v>1040</v>
      </c>
      <c r="E2651">
        <v>97</v>
      </c>
      <c r="F2651">
        <v>9</v>
      </c>
      <c r="G2651">
        <v>114</v>
      </c>
      <c r="H2651">
        <v>22423.07</v>
      </c>
      <c r="I2651">
        <v>13</v>
      </c>
      <c r="J2651">
        <v>2925.72</v>
      </c>
      <c r="K2651">
        <v>5</v>
      </c>
      <c r="L2651">
        <v>1</v>
      </c>
      <c r="M2651">
        <v>1</v>
      </c>
      <c r="N2651">
        <v>0</v>
      </c>
      <c r="O2651">
        <v>0</v>
      </c>
      <c r="P2651">
        <v>0</v>
      </c>
      <c r="Q2651">
        <v>0</v>
      </c>
    </row>
    <row r="2652" spans="1:17" x14ac:dyDescent="0.2">
      <c r="A2652">
        <v>20201208</v>
      </c>
      <c r="B2652" t="s">
        <v>19</v>
      </c>
      <c r="C2652">
        <v>9</v>
      </c>
      <c r="D2652">
        <v>526</v>
      </c>
      <c r="E2652">
        <v>43</v>
      </c>
      <c r="F2652">
        <v>6</v>
      </c>
      <c r="G2652">
        <v>48</v>
      </c>
      <c r="H2652">
        <v>10779.3</v>
      </c>
      <c r="I2652">
        <v>7</v>
      </c>
      <c r="J2652">
        <v>922.37</v>
      </c>
      <c r="K2652">
        <v>3</v>
      </c>
      <c r="L2652">
        <v>2</v>
      </c>
      <c r="M2652">
        <v>0</v>
      </c>
      <c r="N2652">
        <v>0</v>
      </c>
      <c r="O2652">
        <v>0</v>
      </c>
      <c r="P2652">
        <v>0</v>
      </c>
      <c r="Q2652">
        <v>0</v>
      </c>
    </row>
    <row r="2653" spans="1:17" x14ac:dyDescent="0.2">
      <c r="A2653">
        <v>20201208</v>
      </c>
      <c r="B2653" t="s">
        <v>20</v>
      </c>
      <c r="C2653">
        <v>11</v>
      </c>
      <c r="D2653">
        <v>2651</v>
      </c>
      <c r="E2653">
        <v>176</v>
      </c>
      <c r="F2653">
        <v>36</v>
      </c>
      <c r="G2653">
        <v>223</v>
      </c>
      <c r="H2653">
        <v>58675.86</v>
      </c>
      <c r="I2653">
        <v>41</v>
      </c>
      <c r="J2653">
        <v>4514.2299999999996</v>
      </c>
      <c r="K2653">
        <v>7</v>
      </c>
      <c r="L2653">
        <v>4</v>
      </c>
      <c r="M2653">
        <v>3</v>
      </c>
      <c r="N2653">
        <v>0</v>
      </c>
      <c r="O2653">
        <v>0</v>
      </c>
      <c r="P2653">
        <v>0</v>
      </c>
      <c r="Q2653">
        <v>0</v>
      </c>
    </row>
    <row r="2654" spans="1:17" x14ac:dyDescent="0.2">
      <c r="A2654">
        <v>20201208</v>
      </c>
      <c r="B2654" t="s">
        <v>20</v>
      </c>
      <c r="C2654">
        <v>12</v>
      </c>
      <c r="D2654">
        <v>1700</v>
      </c>
      <c r="E2654">
        <v>105</v>
      </c>
      <c r="F2654">
        <v>25</v>
      </c>
      <c r="G2654">
        <v>122</v>
      </c>
      <c r="H2654">
        <v>12375.6599999999</v>
      </c>
      <c r="I2654">
        <v>29</v>
      </c>
      <c r="J2654">
        <v>2287.39</v>
      </c>
      <c r="K2654">
        <v>6</v>
      </c>
      <c r="L2654">
        <v>6</v>
      </c>
      <c r="M2654">
        <v>0</v>
      </c>
      <c r="N2654">
        <v>2</v>
      </c>
      <c r="O2654">
        <v>0</v>
      </c>
      <c r="P2654">
        <v>0</v>
      </c>
      <c r="Q2654">
        <v>0</v>
      </c>
    </row>
    <row r="2655" spans="1:17" x14ac:dyDescent="0.2">
      <c r="A2655">
        <v>20201208</v>
      </c>
      <c r="B2655" t="s">
        <v>20</v>
      </c>
      <c r="C2655">
        <v>14</v>
      </c>
      <c r="D2655">
        <v>2422</v>
      </c>
      <c r="E2655">
        <v>252</v>
      </c>
      <c r="F2655">
        <v>64</v>
      </c>
      <c r="G2655">
        <v>337</v>
      </c>
      <c r="H2655">
        <v>15474.27</v>
      </c>
      <c r="I2655">
        <v>79</v>
      </c>
      <c r="J2655">
        <v>2994.86</v>
      </c>
      <c r="K2655">
        <v>21</v>
      </c>
      <c r="L2655">
        <v>15</v>
      </c>
      <c r="M2655">
        <v>0</v>
      </c>
      <c r="N2655">
        <v>0</v>
      </c>
      <c r="O2655">
        <v>0</v>
      </c>
      <c r="P2655">
        <v>0</v>
      </c>
      <c r="Q2655">
        <v>0</v>
      </c>
    </row>
    <row r="2656" spans="1:17" x14ac:dyDescent="0.2">
      <c r="A2656">
        <v>20201208</v>
      </c>
      <c r="B2656" t="s">
        <v>20</v>
      </c>
      <c r="C2656">
        <v>15</v>
      </c>
      <c r="D2656">
        <v>8663</v>
      </c>
      <c r="E2656">
        <v>803</v>
      </c>
      <c r="F2656">
        <v>168</v>
      </c>
      <c r="G2656">
        <v>2704</v>
      </c>
      <c r="H2656">
        <v>139624.76</v>
      </c>
      <c r="I2656">
        <v>251</v>
      </c>
      <c r="J2656">
        <v>16091.5799999999</v>
      </c>
      <c r="K2656">
        <v>104</v>
      </c>
      <c r="L2656">
        <v>15</v>
      </c>
      <c r="M2656">
        <v>7</v>
      </c>
      <c r="N2656">
        <v>2</v>
      </c>
      <c r="O2656">
        <v>1</v>
      </c>
      <c r="P2656">
        <v>1</v>
      </c>
      <c r="Q2656">
        <v>0</v>
      </c>
    </row>
    <row r="2657" spans="1:17" x14ac:dyDescent="0.2">
      <c r="A2657">
        <v>20201208</v>
      </c>
      <c r="B2657" t="s">
        <v>20</v>
      </c>
      <c r="C2657">
        <v>4</v>
      </c>
      <c r="D2657">
        <v>245392</v>
      </c>
      <c r="E2657">
        <v>20377</v>
      </c>
      <c r="F2657">
        <v>3951</v>
      </c>
      <c r="G2657">
        <v>33713</v>
      </c>
      <c r="H2657">
        <v>4792300.2699999996</v>
      </c>
      <c r="I2657">
        <v>5495</v>
      </c>
      <c r="J2657">
        <v>684246.28999999899</v>
      </c>
      <c r="K2657">
        <v>724</v>
      </c>
      <c r="L2657">
        <v>674</v>
      </c>
      <c r="M2657">
        <v>258</v>
      </c>
      <c r="N2657">
        <v>422</v>
      </c>
      <c r="O2657">
        <v>81</v>
      </c>
      <c r="P2657">
        <v>183</v>
      </c>
      <c r="Q2657">
        <v>21</v>
      </c>
    </row>
    <row r="2658" spans="1:17" x14ac:dyDescent="0.2">
      <c r="A2658">
        <v>20201209</v>
      </c>
      <c r="B2658" t="s">
        <v>18</v>
      </c>
      <c r="C2658">
        <v>11</v>
      </c>
      <c r="D2658">
        <v>203</v>
      </c>
      <c r="E2658">
        <v>11</v>
      </c>
      <c r="F2658">
        <v>3</v>
      </c>
      <c r="G2658">
        <v>13</v>
      </c>
      <c r="H2658">
        <v>1704.21</v>
      </c>
      <c r="I2658">
        <v>4</v>
      </c>
      <c r="J2658">
        <v>591.78</v>
      </c>
      <c r="K2658">
        <v>1</v>
      </c>
      <c r="L2658">
        <v>2</v>
      </c>
      <c r="M2658">
        <v>0</v>
      </c>
      <c r="N2658">
        <v>1</v>
      </c>
      <c r="O2658">
        <v>0</v>
      </c>
      <c r="P2658">
        <v>0</v>
      </c>
      <c r="Q2658">
        <v>0</v>
      </c>
    </row>
    <row r="2659" spans="1:17" x14ac:dyDescent="0.2">
      <c r="A2659">
        <v>20201209</v>
      </c>
      <c r="B2659" t="s">
        <v>18</v>
      </c>
      <c r="C2659">
        <v>14</v>
      </c>
      <c r="D2659">
        <v>44</v>
      </c>
      <c r="E2659">
        <v>6</v>
      </c>
      <c r="F2659">
        <v>3</v>
      </c>
      <c r="G2659">
        <v>8</v>
      </c>
      <c r="H2659">
        <v>587.15</v>
      </c>
      <c r="I2659">
        <v>3</v>
      </c>
      <c r="J2659">
        <v>213.91</v>
      </c>
      <c r="K2659">
        <v>1</v>
      </c>
      <c r="L2659">
        <v>2</v>
      </c>
      <c r="M2659">
        <v>1</v>
      </c>
      <c r="N2659">
        <v>1</v>
      </c>
      <c r="O2659">
        <v>0</v>
      </c>
      <c r="P2659">
        <v>1</v>
      </c>
      <c r="Q2659">
        <v>0</v>
      </c>
    </row>
    <row r="2660" spans="1:17" x14ac:dyDescent="0.2">
      <c r="A2660">
        <v>20201209</v>
      </c>
      <c r="B2660" t="s">
        <v>18</v>
      </c>
      <c r="C2660">
        <v>7</v>
      </c>
      <c r="D2660">
        <v>2898</v>
      </c>
      <c r="E2660">
        <v>199</v>
      </c>
      <c r="F2660">
        <v>30</v>
      </c>
      <c r="G2660">
        <v>240</v>
      </c>
      <c r="H2660">
        <v>59070.84</v>
      </c>
      <c r="I2660">
        <v>40</v>
      </c>
      <c r="J2660">
        <v>9779.84</v>
      </c>
      <c r="K2660">
        <v>5</v>
      </c>
      <c r="L2660">
        <v>12</v>
      </c>
      <c r="M2660">
        <v>5</v>
      </c>
      <c r="N2660">
        <v>8</v>
      </c>
      <c r="O2660">
        <v>0</v>
      </c>
      <c r="P2660">
        <v>3</v>
      </c>
      <c r="Q2660">
        <v>0</v>
      </c>
    </row>
    <row r="2661" spans="1:17" x14ac:dyDescent="0.2">
      <c r="A2661">
        <v>20201209</v>
      </c>
      <c r="B2661" t="s">
        <v>19</v>
      </c>
      <c r="C2661">
        <v>10</v>
      </c>
      <c r="D2661">
        <v>452</v>
      </c>
      <c r="E2661">
        <v>43</v>
      </c>
      <c r="F2661">
        <v>3</v>
      </c>
      <c r="G2661">
        <v>99</v>
      </c>
      <c r="H2661">
        <v>17185.72</v>
      </c>
      <c r="I2661">
        <v>9</v>
      </c>
      <c r="J2661">
        <v>1180.3599999999999</v>
      </c>
      <c r="K2661">
        <v>3</v>
      </c>
      <c r="L2661">
        <v>3</v>
      </c>
      <c r="M2661">
        <v>3</v>
      </c>
      <c r="N2661">
        <v>1</v>
      </c>
      <c r="O2661">
        <v>0</v>
      </c>
      <c r="P2661">
        <v>1</v>
      </c>
      <c r="Q2661">
        <v>0</v>
      </c>
    </row>
    <row r="2662" spans="1:17" x14ac:dyDescent="0.2">
      <c r="A2662">
        <v>20201210</v>
      </c>
      <c r="B2662" t="s">
        <v>18</v>
      </c>
      <c r="C2662">
        <v>11</v>
      </c>
      <c r="D2662">
        <v>295</v>
      </c>
      <c r="E2662">
        <v>27</v>
      </c>
      <c r="F2662">
        <v>7</v>
      </c>
      <c r="G2662">
        <v>35</v>
      </c>
      <c r="H2662">
        <v>6266.4799999999896</v>
      </c>
      <c r="I2662">
        <v>10</v>
      </c>
      <c r="J2662">
        <v>872.26</v>
      </c>
      <c r="K2662">
        <v>2</v>
      </c>
      <c r="L2662">
        <v>6</v>
      </c>
      <c r="M2662">
        <v>0</v>
      </c>
      <c r="N2662">
        <v>0</v>
      </c>
      <c r="O2662">
        <v>0</v>
      </c>
      <c r="P2662">
        <v>0</v>
      </c>
      <c r="Q2662">
        <v>0</v>
      </c>
    </row>
    <row r="2663" spans="1:17" x14ac:dyDescent="0.2">
      <c r="A2663">
        <v>20201210</v>
      </c>
      <c r="B2663" t="s">
        <v>18</v>
      </c>
      <c r="C2663">
        <v>14</v>
      </c>
      <c r="D2663">
        <v>159</v>
      </c>
      <c r="E2663">
        <v>15</v>
      </c>
      <c r="F2663" t="s">
        <v>41</v>
      </c>
      <c r="G2663">
        <v>16</v>
      </c>
      <c r="H2663">
        <v>11905.93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</row>
    <row r="2664" spans="1:17" x14ac:dyDescent="0.2">
      <c r="A2664">
        <v>20201210</v>
      </c>
      <c r="B2664" t="s">
        <v>18</v>
      </c>
      <c r="C2664">
        <v>3</v>
      </c>
      <c r="D2664">
        <v>105667</v>
      </c>
      <c r="E2664">
        <v>9456</v>
      </c>
      <c r="F2664">
        <v>1813</v>
      </c>
      <c r="G2664">
        <v>12640</v>
      </c>
      <c r="H2664">
        <v>1706658.35</v>
      </c>
      <c r="I2664">
        <v>2577</v>
      </c>
      <c r="J2664">
        <v>246416.53999999899</v>
      </c>
      <c r="K2664">
        <v>155</v>
      </c>
      <c r="L2664">
        <v>228</v>
      </c>
      <c r="M2664">
        <v>108</v>
      </c>
      <c r="N2664">
        <v>181</v>
      </c>
      <c r="O2664">
        <v>10</v>
      </c>
      <c r="P2664">
        <v>90</v>
      </c>
      <c r="Q2664">
        <v>4</v>
      </c>
    </row>
    <row r="2665" spans="1:17" x14ac:dyDescent="0.2">
      <c r="A2665">
        <v>20201210</v>
      </c>
      <c r="B2665" t="s">
        <v>18</v>
      </c>
      <c r="C2665">
        <v>7</v>
      </c>
      <c r="D2665">
        <v>3086</v>
      </c>
      <c r="E2665">
        <v>243</v>
      </c>
      <c r="F2665">
        <v>34</v>
      </c>
      <c r="G2665">
        <v>282</v>
      </c>
      <c r="H2665">
        <v>56217.59</v>
      </c>
      <c r="I2665">
        <v>42</v>
      </c>
      <c r="J2665">
        <v>7935.1399999999903</v>
      </c>
      <c r="K2665">
        <v>3</v>
      </c>
      <c r="L2665">
        <v>14</v>
      </c>
      <c r="M2665">
        <v>4</v>
      </c>
      <c r="N2665">
        <v>8</v>
      </c>
      <c r="O2665">
        <v>2</v>
      </c>
      <c r="P2665">
        <v>3</v>
      </c>
      <c r="Q2665">
        <v>0</v>
      </c>
    </row>
    <row r="2666" spans="1:17" x14ac:dyDescent="0.2">
      <c r="A2666">
        <v>20201210</v>
      </c>
      <c r="B2666" t="s">
        <v>19</v>
      </c>
      <c r="C2666">
        <v>10</v>
      </c>
      <c r="D2666">
        <v>557</v>
      </c>
      <c r="E2666">
        <v>41</v>
      </c>
      <c r="F2666">
        <v>11</v>
      </c>
      <c r="G2666">
        <v>48</v>
      </c>
      <c r="H2666">
        <v>11010.33</v>
      </c>
      <c r="I2666">
        <v>14</v>
      </c>
      <c r="J2666">
        <v>3060.93</v>
      </c>
      <c r="K2666">
        <v>1</v>
      </c>
      <c r="L2666">
        <v>6</v>
      </c>
      <c r="M2666">
        <v>0</v>
      </c>
      <c r="N2666">
        <v>1</v>
      </c>
      <c r="O2666">
        <v>0</v>
      </c>
      <c r="P2666">
        <v>0</v>
      </c>
      <c r="Q2666">
        <v>0</v>
      </c>
    </row>
    <row r="2667" spans="1:17" x14ac:dyDescent="0.2">
      <c r="A2667">
        <v>20201210</v>
      </c>
      <c r="B2667" t="s">
        <v>19</v>
      </c>
      <c r="C2667">
        <v>8</v>
      </c>
      <c r="D2667">
        <v>965</v>
      </c>
      <c r="E2667">
        <v>79</v>
      </c>
      <c r="F2667">
        <v>13</v>
      </c>
      <c r="G2667">
        <v>99</v>
      </c>
      <c r="H2667">
        <v>27150.14</v>
      </c>
      <c r="I2667">
        <v>16</v>
      </c>
      <c r="J2667">
        <v>4287.92</v>
      </c>
      <c r="K2667">
        <v>2</v>
      </c>
      <c r="L2667">
        <v>4</v>
      </c>
      <c r="M2667">
        <v>2</v>
      </c>
      <c r="N2667">
        <v>2</v>
      </c>
      <c r="O2667">
        <v>0</v>
      </c>
      <c r="P2667">
        <v>1</v>
      </c>
      <c r="Q2667">
        <v>0</v>
      </c>
    </row>
    <row r="2668" spans="1:17" x14ac:dyDescent="0.2">
      <c r="A2668">
        <v>20201210</v>
      </c>
      <c r="B2668" t="s">
        <v>20</v>
      </c>
      <c r="C2668">
        <v>12</v>
      </c>
      <c r="D2668">
        <v>1894</v>
      </c>
      <c r="E2668">
        <v>201</v>
      </c>
      <c r="F2668">
        <v>54</v>
      </c>
      <c r="G2668">
        <v>1942</v>
      </c>
      <c r="H2668">
        <v>200861.51</v>
      </c>
      <c r="I2668">
        <v>122</v>
      </c>
      <c r="J2668">
        <v>6126.92</v>
      </c>
      <c r="K2668">
        <v>48</v>
      </c>
      <c r="L2668">
        <v>10</v>
      </c>
      <c r="M2668">
        <v>2</v>
      </c>
      <c r="N2668">
        <v>2</v>
      </c>
      <c r="O2668">
        <v>0</v>
      </c>
      <c r="P2668">
        <v>0</v>
      </c>
      <c r="Q2668">
        <v>0</v>
      </c>
    </row>
    <row r="2669" spans="1:17" x14ac:dyDescent="0.2">
      <c r="A2669">
        <v>20201211</v>
      </c>
      <c r="B2669" t="s">
        <v>18</v>
      </c>
      <c r="C2669">
        <v>14</v>
      </c>
      <c r="D2669">
        <v>178</v>
      </c>
      <c r="E2669">
        <v>13</v>
      </c>
      <c r="F2669">
        <v>2</v>
      </c>
      <c r="G2669">
        <v>14</v>
      </c>
      <c r="H2669">
        <v>1973.1699999999901</v>
      </c>
      <c r="I2669">
        <v>3</v>
      </c>
      <c r="J2669">
        <v>197.3</v>
      </c>
      <c r="K2669">
        <v>1</v>
      </c>
      <c r="L2669">
        <v>1</v>
      </c>
      <c r="M2669">
        <v>0</v>
      </c>
      <c r="N2669">
        <v>0</v>
      </c>
      <c r="O2669">
        <v>0</v>
      </c>
      <c r="P2669">
        <v>0</v>
      </c>
      <c r="Q2669">
        <v>0</v>
      </c>
    </row>
    <row r="2670" spans="1:17" x14ac:dyDescent="0.2">
      <c r="A2670">
        <v>20201211</v>
      </c>
      <c r="B2670" t="s">
        <v>18</v>
      </c>
      <c r="C2670">
        <v>15</v>
      </c>
      <c r="D2670">
        <v>514</v>
      </c>
      <c r="E2670">
        <v>39</v>
      </c>
      <c r="F2670">
        <v>10</v>
      </c>
      <c r="G2670">
        <v>53</v>
      </c>
      <c r="H2670">
        <v>5346.78</v>
      </c>
      <c r="I2670">
        <v>12</v>
      </c>
      <c r="J2670">
        <v>1216.08</v>
      </c>
      <c r="K2670">
        <v>3</v>
      </c>
      <c r="L2670">
        <v>5</v>
      </c>
      <c r="M2670">
        <v>0</v>
      </c>
      <c r="N2670">
        <v>1</v>
      </c>
      <c r="O2670">
        <v>0</v>
      </c>
      <c r="P2670">
        <v>0</v>
      </c>
      <c r="Q2670">
        <v>0</v>
      </c>
    </row>
    <row r="2671" spans="1:17" x14ac:dyDescent="0.2">
      <c r="A2671">
        <v>20201211</v>
      </c>
      <c r="B2671" t="s">
        <v>18</v>
      </c>
      <c r="C2671">
        <v>7</v>
      </c>
      <c r="D2671">
        <v>3248</v>
      </c>
      <c r="E2671">
        <v>289</v>
      </c>
      <c r="F2671">
        <v>57</v>
      </c>
      <c r="G2671">
        <v>1548</v>
      </c>
      <c r="H2671">
        <v>161335.18999999901</v>
      </c>
      <c r="I2671">
        <v>86</v>
      </c>
      <c r="J2671">
        <v>13380.52</v>
      </c>
      <c r="K2671">
        <v>11</v>
      </c>
      <c r="L2671">
        <v>50</v>
      </c>
      <c r="M2671">
        <v>14</v>
      </c>
      <c r="N2671">
        <v>14</v>
      </c>
      <c r="O2671">
        <v>1</v>
      </c>
      <c r="P2671">
        <v>7</v>
      </c>
      <c r="Q2671">
        <v>0</v>
      </c>
    </row>
    <row r="2672" spans="1:17" x14ac:dyDescent="0.2">
      <c r="A2672">
        <v>20201211</v>
      </c>
      <c r="B2672" t="s">
        <v>19</v>
      </c>
      <c r="C2672">
        <v>12</v>
      </c>
      <c r="D2672">
        <v>78</v>
      </c>
      <c r="E2672">
        <v>7</v>
      </c>
      <c r="F2672" t="s">
        <v>41</v>
      </c>
      <c r="G2672">
        <v>7</v>
      </c>
      <c r="H2672">
        <v>3771.97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</row>
    <row r="2673" spans="1:17" x14ac:dyDescent="0.2">
      <c r="A2673">
        <v>20201211</v>
      </c>
      <c r="B2673" t="s">
        <v>20</v>
      </c>
      <c r="C2673">
        <v>12</v>
      </c>
      <c r="D2673">
        <v>2234</v>
      </c>
      <c r="E2673">
        <v>273</v>
      </c>
      <c r="F2673">
        <v>69</v>
      </c>
      <c r="G2673">
        <v>635</v>
      </c>
      <c r="H2673">
        <v>66507.859999999899</v>
      </c>
      <c r="I2673">
        <v>121</v>
      </c>
      <c r="J2673">
        <v>6953.11</v>
      </c>
      <c r="K2673">
        <v>56</v>
      </c>
      <c r="L2673">
        <v>3</v>
      </c>
      <c r="M2673">
        <v>1</v>
      </c>
      <c r="N2673">
        <v>0</v>
      </c>
      <c r="O2673">
        <v>0</v>
      </c>
      <c r="P2673">
        <v>0</v>
      </c>
      <c r="Q2673">
        <v>0</v>
      </c>
    </row>
    <row r="2674" spans="1:17" x14ac:dyDescent="0.2">
      <c r="A2674">
        <v>20201211</v>
      </c>
      <c r="B2674" t="s">
        <v>20</v>
      </c>
      <c r="C2674">
        <v>3</v>
      </c>
      <c r="D2674">
        <v>590430</v>
      </c>
      <c r="E2674">
        <v>52007</v>
      </c>
      <c r="F2674">
        <v>11035</v>
      </c>
      <c r="G2674">
        <v>76731</v>
      </c>
      <c r="H2674">
        <v>9411759.2099999804</v>
      </c>
      <c r="I2674">
        <v>16527</v>
      </c>
      <c r="J2674">
        <v>1567725.42</v>
      </c>
      <c r="K2674">
        <v>1850</v>
      </c>
      <c r="L2674">
        <v>1170</v>
      </c>
      <c r="M2674">
        <v>422</v>
      </c>
      <c r="N2674">
        <v>782</v>
      </c>
      <c r="O2674">
        <v>89</v>
      </c>
      <c r="P2674">
        <v>342</v>
      </c>
      <c r="Q2674">
        <v>34</v>
      </c>
    </row>
    <row r="2675" spans="1:17" x14ac:dyDescent="0.2">
      <c r="A2675">
        <v>20201211</v>
      </c>
      <c r="B2675" t="s">
        <v>20</v>
      </c>
      <c r="C2675">
        <v>6</v>
      </c>
      <c r="D2675">
        <v>38038</v>
      </c>
      <c r="E2675">
        <v>2871</v>
      </c>
      <c r="F2675">
        <v>587</v>
      </c>
      <c r="G2675">
        <v>5390</v>
      </c>
      <c r="H2675">
        <v>840240.85999999905</v>
      </c>
      <c r="I2675">
        <v>853</v>
      </c>
      <c r="J2675">
        <v>118650.67</v>
      </c>
      <c r="K2675">
        <v>151</v>
      </c>
      <c r="L2675">
        <v>101</v>
      </c>
      <c r="M2675">
        <v>28</v>
      </c>
      <c r="N2675">
        <v>43</v>
      </c>
      <c r="O2675">
        <v>5</v>
      </c>
      <c r="P2675">
        <v>22</v>
      </c>
      <c r="Q2675">
        <v>0</v>
      </c>
    </row>
    <row r="2676" spans="1:17" x14ac:dyDescent="0.2">
      <c r="A2676">
        <v>20201211</v>
      </c>
      <c r="B2676" t="s">
        <v>20</v>
      </c>
      <c r="C2676">
        <v>9</v>
      </c>
      <c r="D2676">
        <v>9385</v>
      </c>
      <c r="E2676">
        <v>750</v>
      </c>
      <c r="F2676">
        <v>158</v>
      </c>
      <c r="G2676">
        <v>1242</v>
      </c>
      <c r="H2676">
        <v>209661.43</v>
      </c>
      <c r="I2676">
        <v>231</v>
      </c>
      <c r="J2676">
        <v>46008.559999999903</v>
      </c>
      <c r="K2676">
        <v>65</v>
      </c>
      <c r="L2676">
        <v>44</v>
      </c>
      <c r="M2676">
        <v>27</v>
      </c>
      <c r="N2676">
        <v>5</v>
      </c>
      <c r="O2676">
        <v>3</v>
      </c>
      <c r="P2676">
        <v>4</v>
      </c>
      <c r="Q2676">
        <v>3</v>
      </c>
    </row>
    <row r="2677" spans="1:17" x14ac:dyDescent="0.2">
      <c r="A2677">
        <v>20201212</v>
      </c>
      <c r="B2677" t="s">
        <v>19</v>
      </c>
      <c r="C2677">
        <v>13</v>
      </c>
      <c r="D2677">
        <v>327</v>
      </c>
      <c r="E2677">
        <v>54</v>
      </c>
      <c r="F2677">
        <v>18</v>
      </c>
      <c r="G2677">
        <v>85</v>
      </c>
      <c r="H2677">
        <v>4976.08</v>
      </c>
      <c r="I2677">
        <v>28</v>
      </c>
      <c r="J2677">
        <v>1461.8</v>
      </c>
      <c r="K2677">
        <v>3</v>
      </c>
      <c r="L2677">
        <v>10</v>
      </c>
      <c r="M2677">
        <v>5</v>
      </c>
      <c r="N2677">
        <v>3</v>
      </c>
      <c r="O2677">
        <v>0</v>
      </c>
      <c r="P2677">
        <v>1</v>
      </c>
      <c r="Q2677">
        <v>0</v>
      </c>
    </row>
    <row r="2678" spans="1:17" x14ac:dyDescent="0.2">
      <c r="A2678">
        <v>20201212</v>
      </c>
      <c r="B2678" t="s">
        <v>20</v>
      </c>
      <c r="C2678">
        <v>10</v>
      </c>
      <c r="D2678">
        <v>4229</v>
      </c>
      <c r="E2678">
        <v>310</v>
      </c>
      <c r="F2678">
        <v>67</v>
      </c>
      <c r="G2678">
        <v>421</v>
      </c>
      <c r="H2678">
        <v>81098.399999999994</v>
      </c>
      <c r="I2678">
        <v>93</v>
      </c>
      <c r="J2678">
        <v>19858.91</v>
      </c>
      <c r="K2678">
        <v>27</v>
      </c>
      <c r="L2678">
        <v>11</v>
      </c>
      <c r="M2678">
        <v>4</v>
      </c>
      <c r="N2678">
        <v>3</v>
      </c>
      <c r="O2678">
        <v>0</v>
      </c>
      <c r="P2678">
        <v>0</v>
      </c>
      <c r="Q2678">
        <v>0</v>
      </c>
    </row>
    <row r="2679" spans="1:17" x14ac:dyDescent="0.2">
      <c r="A2679">
        <v>20201212</v>
      </c>
      <c r="B2679" t="s">
        <v>20</v>
      </c>
      <c r="C2679">
        <v>11</v>
      </c>
      <c r="D2679">
        <v>2166</v>
      </c>
      <c r="E2679">
        <v>160</v>
      </c>
      <c r="F2679">
        <v>41</v>
      </c>
      <c r="G2679">
        <v>482</v>
      </c>
      <c r="H2679">
        <v>34044.019999999997</v>
      </c>
      <c r="I2679">
        <v>51</v>
      </c>
      <c r="J2679">
        <v>4479.95999999999</v>
      </c>
      <c r="K2679">
        <v>14</v>
      </c>
      <c r="L2679">
        <v>6</v>
      </c>
      <c r="M2679">
        <v>1</v>
      </c>
      <c r="N2679">
        <v>2</v>
      </c>
      <c r="O2679">
        <v>0</v>
      </c>
      <c r="P2679">
        <v>0</v>
      </c>
      <c r="Q2679">
        <v>0</v>
      </c>
    </row>
    <row r="2680" spans="1:17" x14ac:dyDescent="0.2">
      <c r="A2680">
        <v>20201212</v>
      </c>
      <c r="B2680" t="s">
        <v>20</v>
      </c>
      <c r="C2680">
        <v>13</v>
      </c>
      <c r="D2680">
        <v>2608</v>
      </c>
      <c r="E2680">
        <v>342</v>
      </c>
      <c r="F2680">
        <v>102</v>
      </c>
      <c r="G2680">
        <v>1011</v>
      </c>
      <c r="H2680">
        <v>75887.029999999795</v>
      </c>
      <c r="I2680">
        <v>164</v>
      </c>
      <c r="J2680">
        <v>9333.7000000000007</v>
      </c>
      <c r="K2680">
        <v>34</v>
      </c>
      <c r="L2680">
        <v>29</v>
      </c>
      <c r="M2680">
        <v>9</v>
      </c>
      <c r="N2680">
        <v>24</v>
      </c>
      <c r="O2680">
        <v>0</v>
      </c>
      <c r="P2680">
        <v>5</v>
      </c>
      <c r="Q2680">
        <v>0</v>
      </c>
    </row>
    <row r="2681" spans="1:17" x14ac:dyDescent="0.2">
      <c r="A2681">
        <v>20201212</v>
      </c>
      <c r="B2681" t="s">
        <v>20</v>
      </c>
      <c r="C2681">
        <v>3</v>
      </c>
      <c r="D2681">
        <v>544329</v>
      </c>
      <c r="E2681">
        <v>47097</v>
      </c>
      <c r="F2681">
        <v>10101</v>
      </c>
      <c r="G2681">
        <v>87858</v>
      </c>
      <c r="H2681">
        <v>9869529.9499999601</v>
      </c>
      <c r="I2681">
        <v>15322</v>
      </c>
      <c r="J2681">
        <v>1548553.34</v>
      </c>
      <c r="K2681">
        <v>1697</v>
      </c>
      <c r="L2681">
        <v>1039</v>
      </c>
      <c r="M2681">
        <v>425</v>
      </c>
      <c r="N2681">
        <v>759</v>
      </c>
      <c r="O2681">
        <v>90</v>
      </c>
      <c r="P2681">
        <v>295</v>
      </c>
      <c r="Q2681">
        <v>39</v>
      </c>
    </row>
    <row r="2682" spans="1:17" x14ac:dyDescent="0.2">
      <c r="A2682">
        <v>20201212</v>
      </c>
      <c r="B2682" t="s">
        <v>20</v>
      </c>
      <c r="C2682">
        <v>4</v>
      </c>
      <c r="D2682">
        <v>208601</v>
      </c>
      <c r="E2682">
        <v>17009</v>
      </c>
      <c r="F2682">
        <v>3491</v>
      </c>
      <c r="G2682">
        <v>30582</v>
      </c>
      <c r="H2682">
        <v>4042525.47</v>
      </c>
      <c r="I2682">
        <v>5023</v>
      </c>
      <c r="J2682">
        <v>656580.13</v>
      </c>
      <c r="K2682">
        <v>642</v>
      </c>
      <c r="L2682">
        <v>552</v>
      </c>
      <c r="M2682">
        <v>216</v>
      </c>
      <c r="N2682">
        <v>351</v>
      </c>
      <c r="O2682">
        <v>80</v>
      </c>
      <c r="P2682">
        <v>158</v>
      </c>
      <c r="Q2682">
        <v>32</v>
      </c>
    </row>
    <row r="2683" spans="1:17" x14ac:dyDescent="0.2">
      <c r="A2683">
        <v>20201213</v>
      </c>
      <c r="B2683" t="s">
        <v>18</v>
      </c>
      <c r="C2683">
        <v>8</v>
      </c>
      <c r="D2683">
        <v>1216</v>
      </c>
      <c r="E2683">
        <v>63</v>
      </c>
      <c r="F2683">
        <v>10</v>
      </c>
      <c r="G2683">
        <v>74</v>
      </c>
      <c r="H2683">
        <v>22180.07</v>
      </c>
      <c r="I2683">
        <v>11</v>
      </c>
      <c r="J2683">
        <v>2144.31</v>
      </c>
      <c r="K2683">
        <v>0</v>
      </c>
      <c r="L2683">
        <v>5</v>
      </c>
      <c r="M2683">
        <v>1</v>
      </c>
      <c r="N2683">
        <v>1</v>
      </c>
      <c r="O2683">
        <v>0</v>
      </c>
      <c r="P2683">
        <v>0</v>
      </c>
      <c r="Q2683">
        <v>0</v>
      </c>
    </row>
    <row r="2684" spans="1:17" x14ac:dyDescent="0.2">
      <c r="A2684">
        <v>20201213</v>
      </c>
      <c r="B2684" t="s">
        <v>19</v>
      </c>
      <c r="C2684">
        <v>11</v>
      </c>
      <c r="D2684">
        <v>208</v>
      </c>
      <c r="E2684">
        <v>11</v>
      </c>
      <c r="F2684">
        <v>4</v>
      </c>
      <c r="G2684">
        <v>14</v>
      </c>
      <c r="H2684">
        <v>1647.66</v>
      </c>
      <c r="I2684">
        <v>5</v>
      </c>
      <c r="J2684">
        <v>658.76</v>
      </c>
      <c r="K2684">
        <v>2</v>
      </c>
      <c r="L2684">
        <v>2</v>
      </c>
      <c r="M2684">
        <v>1</v>
      </c>
      <c r="N2684">
        <v>0</v>
      </c>
      <c r="O2684">
        <v>0</v>
      </c>
      <c r="P2684">
        <v>0</v>
      </c>
      <c r="Q2684">
        <v>0</v>
      </c>
    </row>
    <row r="2685" spans="1:17" x14ac:dyDescent="0.2">
      <c r="A2685">
        <v>20201213</v>
      </c>
      <c r="B2685" t="s">
        <v>19</v>
      </c>
      <c r="C2685">
        <v>14</v>
      </c>
      <c r="D2685">
        <v>88</v>
      </c>
      <c r="E2685">
        <v>4</v>
      </c>
      <c r="F2685" t="s">
        <v>41</v>
      </c>
      <c r="G2685">
        <v>10</v>
      </c>
      <c r="H2685">
        <v>1179.9000000000001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</row>
    <row r="2686" spans="1:17" x14ac:dyDescent="0.2">
      <c r="A2686">
        <v>20201213</v>
      </c>
      <c r="B2686" t="s">
        <v>19</v>
      </c>
      <c r="C2686">
        <v>15</v>
      </c>
      <c r="D2686">
        <v>445</v>
      </c>
      <c r="E2686">
        <v>29</v>
      </c>
      <c r="F2686">
        <v>2</v>
      </c>
      <c r="G2686">
        <v>41</v>
      </c>
      <c r="H2686">
        <v>4295.1499999999996</v>
      </c>
      <c r="I2686">
        <v>3</v>
      </c>
      <c r="J2686">
        <v>618.12</v>
      </c>
      <c r="K2686">
        <v>0</v>
      </c>
      <c r="L2686">
        <v>2</v>
      </c>
      <c r="M2686">
        <v>0</v>
      </c>
      <c r="N2686">
        <v>0</v>
      </c>
      <c r="O2686">
        <v>0</v>
      </c>
      <c r="P2686">
        <v>0</v>
      </c>
      <c r="Q2686">
        <v>0</v>
      </c>
    </row>
    <row r="2687" spans="1:17" x14ac:dyDescent="0.2">
      <c r="A2687">
        <v>20201213</v>
      </c>
      <c r="B2687" t="s">
        <v>19</v>
      </c>
      <c r="C2687">
        <v>3</v>
      </c>
      <c r="D2687">
        <v>70031</v>
      </c>
      <c r="E2687">
        <v>7847</v>
      </c>
      <c r="F2687">
        <v>1480</v>
      </c>
      <c r="G2687">
        <v>11028</v>
      </c>
      <c r="H2687">
        <v>1584139.12</v>
      </c>
      <c r="I2687">
        <v>2021</v>
      </c>
      <c r="J2687">
        <v>208119.99999999901</v>
      </c>
      <c r="K2687">
        <v>163</v>
      </c>
      <c r="L2687">
        <v>184</v>
      </c>
      <c r="M2687">
        <v>72</v>
      </c>
      <c r="N2687">
        <v>124</v>
      </c>
      <c r="O2687">
        <v>17</v>
      </c>
      <c r="P2687">
        <v>52</v>
      </c>
      <c r="Q2687">
        <v>8</v>
      </c>
    </row>
    <row r="2688" spans="1:17" x14ac:dyDescent="0.2">
      <c r="A2688">
        <v>20201213</v>
      </c>
      <c r="B2688" t="s">
        <v>19</v>
      </c>
      <c r="C2688">
        <v>5</v>
      </c>
      <c r="D2688">
        <v>17635</v>
      </c>
      <c r="E2688">
        <v>1810</v>
      </c>
      <c r="F2688">
        <v>319</v>
      </c>
      <c r="G2688">
        <v>2369</v>
      </c>
      <c r="H2688">
        <v>458791.85</v>
      </c>
      <c r="I2688">
        <v>458</v>
      </c>
      <c r="J2688">
        <v>53553.989999999903</v>
      </c>
      <c r="K2688">
        <v>63</v>
      </c>
      <c r="L2688">
        <v>62</v>
      </c>
      <c r="M2688">
        <v>19</v>
      </c>
      <c r="N2688">
        <v>40</v>
      </c>
      <c r="O2688">
        <v>2</v>
      </c>
      <c r="P2688">
        <v>11</v>
      </c>
      <c r="Q2688">
        <v>0</v>
      </c>
    </row>
    <row r="2689" spans="1:17" x14ac:dyDescent="0.2">
      <c r="A2689">
        <v>20201213</v>
      </c>
      <c r="B2689" t="s">
        <v>20</v>
      </c>
      <c r="C2689">
        <v>11</v>
      </c>
      <c r="D2689">
        <v>2924</v>
      </c>
      <c r="E2689">
        <v>186</v>
      </c>
      <c r="F2689">
        <v>28</v>
      </c>
      <c r="G2689">
        <v>258</v>
      </c>
      <c r="H2689">
        <v>28218.44</v>
      </c>
      <c r="I2689">
        <v>43</v>
      </c>
      <c r="J2689">
        <v>3383.21</v>
      </c>
      <c r="K2689">
        <v>12</v>
      </c>
      <c r="L2689">
        <v>3</v>
      </c>
      <c r="M2689">
        <v>1</v>
      </c>
      <c r="N2689">
        <v>2</v>
      </c>
      <c r="O2689">
        <v>0</v>
      </c>
      <c r="P2689">
        <v>0</v>
      </c>
      <c r="Q2689">
        <v>0</v>
      </c>
    </row>
    <row r="2690" spans="1:17" x14ac:dyDescent="0.2">
      <c r="A2690">
        <v>20201213</v>
      </c>
      <c r="B2690" t="s">
        <v>20</v>
      </c>
      <c r="C2690">
        <v>13</v>
      </c>
      <c r="D2690">
        <v>4431</v>
      </c>
      <c r="E2690">
        <v>608</v>
      </c>
      <c r="F2690">
        <v>151</v>
      </c>
      <c r="G2690">
        <v>975</v>
      </c>
      <c r="H2690">
        <v>24575.02</v>
      </c>
      <c r="I2690">
        <v>267</v>
      </c>
      <c r="J2690">
        <v>6181.83</v>
      </c>
      <c r="K2690">
        <v>40</v>
      </c>
      <c r="L2690">
        <v>210</v>
      </c>
      <c r="M2690">
        <v>1</v>
      </c>
      <c r="N2690">
        <v>0</v>
      </c>
      <c r="O2690">
        <v>0</v>
      </c>
      <c r="P2690">
        <v>0</v>
      </c>
      <c r="Q2690">
        <v>0</v>
      </c>
    </row>
    <row r="2691" spans="1:17" x14ac:dyDescent="0.2">
      <c r="A2691">
        <v>20201213</v>
      </c>
      <c r="B2691" t="s">
        <v>20</v>
      </c>
      <c r="C2691">
        <v>4</v>
      </c>
      <c r="D2691">
        <v>258427</v>
      </c>
      <c r="E2691">
        <v>20343</v>
      </c>
      <c r="F2691">
        <v>3811</v>
      </c>
      <c r="G2691">
        <v>28835</v>
      </c>
      <c r="H2691">
        <v>4478880.5</v>
      </c>
      <c r="I2691">
        <v>5429</v>
      </c>
      <c r="J2691">
        <v>682271.30999999901</v>
      </c>
      <c r="K2691">
        <v>636</v>
      </c>
      <c r="L2691">
        <v>552</v>
      </c>
      <c r="M2691">
        <v>241</v>
      </c>
      <c r="N2691">
        <v>361</v>
      </c>
      <c r="O2691">
        <v>75</v>
      </c>
      <c r="P2691">
        <v>168</v>
      </c>
      <c r="Q2691">
        <v>30</v>
      </c>
    </row>
    <row r="2692" spans="1:17" x14ac:dyDescent="0.2">
      <c r="A2692">
        <v>20201213</v>
      </c>
      <c r="B2692" t="s">
        <v>20</v>
      </c>
      <c r="C2692">
        <v>5</v>
      </c>
      <c r="D2692">
        <v>159122</v>
      </c>
      <c r="E2692">
        <v>12375</v>
      </c>
      <c r="F2692">
        <v>2239</v>
      </c>
      <c r="G2692">
        <v>17792</v>
      </c>
      <c r="H2692">
        <v>2799557.14</v>
      </c>
      <c r="I2692">
        <v>3120</v>
      </c>
      <c r="J2692">
        <v>367846.859999999</v>
      </c>
      <c r="K2692">
        <v>419</v>
      </c>
      <c r="L2692">
        <v>348</v>
      </c>
      <c r="M2692">
        <v>156</v>
      </c>
      <c r="N2692">
        <v>205</v>
      </c>
      <c r="O2692">
        <v>33</v>
      </c>
      <c r="P2692">
        <v>102</v>
      </c>
      <c r="Q2692">
        <v>18</v>
      </c>
    </row>
    <row r="2693" spans="1:17" x14ac:dyDescent="0.2">
      <c r="A2693">
        <v>20201214</v>
      </c>
      <c r="B2693" t="s">
        <v>18</v>
      </c>
      <c r="C2693">
        <v>15</v>
      </c>
      <c r="D2693">
        <v>856</v>
      </c>
      <c r="E2693">
        <v>58</v>
      </c>
      <c r="F2693">
        <v>9</v>
      </c>
      <c r="G2693">
        <v>81</v>
      </c>
      <c r="H2693">
        <v>11866.3499999999</v>
      </c>
      <c r="I2693">
        <v>18</v>
      </c>
      <c r="J2693">
        <v>1476.25</v>
      </c>
      <c r="K2693">
        <v>0</v>
      </c>
      <c r="L2693">
        <v>10</v>
      </c>
      <c r="M2693">
        <v>0</v>
      </c>
      <c r="N2693">
        <v>0</v>
      </c>
      <c r="O2693">
        <v>0</v>
      </c>
      <c r="P2693">
        <v>0</v>
      </c>
      <c r="Q2693">
        <v>0</v>
      </c>
    </row>
    <row r="2694" spans="1:17" x14ac:dyDescent="0.2">
      <c r="A2694">
        <v>20201214</v>
      </c>
      <c r="B2694" t="s">
        <v>18</v>
      </c>
      <c r="C2694">
        <v>7</v>
      </c>
      <c r="D2694">
        <v>3640</v>
      </c>
      <c r="E2694">
        <v>242</v>
      </c>
      <c r="F2694">
        <v>43</v>
      </c>
      <c r="G2694">
        <v>303</v>
      </c>
      <c r="H2694">
        <v>59042.59</v>
      </c>
      <c r="I2694">
        <v>63</v>
      </c>
      <c r="J2694">
        <v>11039.88</v>
      </c>
      <c r="K2694">
        <v>6</v>
      </c>
      <c r="L2694">
        <v>17</v>
      </c>
      <c r="M2694">
        <v>5</v>
      </c>
      <c r="N2694">
        <v>5</v>
      </c>
      <c r="O2694">
        <v>2</v>
      </c>
      <c r="P2694">
        <v>2</v>
      </c>
      <c r="Q2694">
        <v>0</v>
      </c>
    </row>
    <row r="2695" spans="1:17" x14ac:dyDescent="0.2">
      <c r="A2695">
        <v>20201214</v>
      </c>
      <c r="B2695" t="s">
        <v>19</v>
      </c>
      <c r="C2695">
        <v>10</v>
      </c>
      <c r="D2695">
        <v>462</v>
      </c>
      <c r="E2695">
        <v>47</v>
      </c>
      <c r="F2695">
        <v>8</v>
      </c>
      <c r="G2695">
        <v>51</v>
      </c>
      <c r="H2695">
        <v>18566.25</v>
      </c>
      <c r="I2695">
        <v>10</v>
      </c>
      <c r="J2695">
        <v>4364</v>
      </c>
      <c r="K2695">
        <v>2</v>
      </c>
      <c r="L2695">
        <v>3</v>
      </c>
      <c r="M2695">
        <v>3</v>
      </c>
      <c r="N2695">
        <v>1</v>
      </c>
      <c r="O2695">
        <v>0</v>
      </c>
      <c r="P2695">
        <v>1</v>
      </c>
      <c r="Q2695">
        <v>0</v>
      </c>
    </row>
    <row r="2696" spans="1:17" x14ac:dyDescent="0.2">
      <c r="A2696">
        <v>20201214</v>
      </c>
      <c r="B2696" t="s">
        <v>19</v>
      </c>
      <c r="C2696">
        <v>13</v>
      </c>
      <c r="D2696">
        <v>91</v>
      </c>
      <c r="E2696">
        <v>8</v>
      </c>
      <c r="F2696">
        <v>2</v>
      </c>
      <c r="G2696">
        <v>8</v>
      </c>
      <c r="H2696">
        <v>1738.75999999999</v>
      </c>
      <c r="I2696">
        <v>2</v>
      </c>
      <c r="J2696">
        <v>563.04</v>
      </c>
      <c r="K2696">
        <v>1</v>
      </c>
      <c r="L2696">
        <v>1</v>
      </c>
      <c r="M2696">
        <v>0</v>
      </c>
      <c r="N2696">
        <v>0</v>
      </c>
      <c r="O2696">
        <v>0</v>
      </c>
      <c r="P2696">
        <v>0</v>
      </c>
      <c r="Q2696">
        <v>0</v>
      </c>
    </row>
    <row r="2697" spans="1:17" x14ac:dyDescent="0.2">
      <c r="A2697">
        <v>20201214</v>
      </c>
      <c r="B2697" t="s">
        <v>20</v>
      </c>
      <c r="C2697">
        <v>9</v>
      </c>
      <c r="D2697">
        <v>11173</v>
      </c>
      <c r="E2697">
        <v>906</v>
      </c>
      <c r="F2697">
        <v>186</v>
      </c>
      <c r="G2697">
        <v>1116</v>
      </c>
      <c r="H2697">
        <v>250845.75999999899</v>
      </c>
      <c r="I2697">
        <v>274</v>
      </c>
      <c r="J2697">
        <v>56156.3299999999</v>
      </c>
      <c r="K2697">
        <v>57</v>
      </c>
      <c r="L2697">
        <v>30</v>
      </c>
      <c r="M2697">
        <v>13</v>
      </c>
      <c r="N2697">
        <v>9</v>
      </c>
      <c r="O2697">
        <v>1</v>
      </c>
      <c r="P2697">
        <v>5</v>
      </c>
      <c r="Q2697">
        <v>1</v>
      </c>
    </row>
    <row r="2698" spans="1:17" x14ac:dyDescent="0.2">
      <c r="A2698">
        <v>20201215</v>
      </c>
      <c r="B2698" t="s">
        <v>19</v>
      </c>
      <c r="C2698">
        <v>15</v>
      </c>
      <c r="D2698">
        <v>363</v>
      </c>
      <c r="E2698">
        <v>41</v>
      </c>
      <c r="F2698">
        <v>7</v>
      </c>
      <c r="G2698">
        <v>50</v>
      </c>
      <c r="H2698">
        <v>6772.86</v>
      </c>
      <c r="I2698">
        <v>9</v>
      </c>
      <c r="J2698">
        <v>735.15</v>
      </c>
      <c r="K2698">
        <v>1</v>
      </c>
      <c r="L2698">
        <v>2</v>
      </c>
      <c r="M2698">
        <v>0</v>
      </c>
      <c r="N2698">
        <v>1</v>
      </c>
      <c r="O2698">
        <v>0</v>
      </c>
      <c r="P2698">
        <v>0</v>
      </c>
      <c r="Q2698">
        <v>0</v>
      </c>
    </row>
    <row r="2699" spans="1:17" x14ac:dyDescent="0.2">
      <c r="A2699">
        <v>20201215</v>
      </c>
      <c r="B2699" t="s">
        <v>19</v>
      </c>
      <c r="C2699">
        <v>5</v>
      </c>
      <c r="D2699">
        <v>20116</v>
      </c>
      <c r="E2699">
        <v>2150</v>
      </c>
      <c r="F2699">
        <v>417</v>
      </c>
      <c r="G2699">
        <v>3373</v>
      </c>
      <c r="H2699">
        <v>527096.89999999898</v>
      </c>
      <c r="I2699">
        <v>621</v>
      </c>
      <c r="J2699">
        <v>76887.5</v>
      </c>
      <c r="K2699">
        <v>62</v>
      </c>
      <c r="L2699">
        <v>80</v>
      </c>
      <c r="M2699">
        <v>35</v>
      </c>
      <c r="N2699">
        <v>37</v>
      </c>
      <c r="O2699">
        <v>5</v>
      </c>
      <c r="P2699">
        <v>16</v>
      </c>
      <c r="Q2699">
        <v>2</v>
      </c>
    </row>
    <row r="2700" spans="1:17" x14ac:dyDescent="0.2">
      <c r="A2700">
        <v>20201215</v>
      </c>
      <c r="B2700" t="s">
        <v>20</v>
      </c>
      <c r="C2700">
        <v>14</v>
      </c>
      <c r="D2700">
        <v>1122</v>
      </c>
      <c r="E2700">
        <v>65</v>
      </c>
      <c r="F2700">
        <v>9</v>
      </c>
      <c r="G2700">
        <v>77</v>
      </c>
      <c r="H2700">
        <v>18581.129999999899</v>
      </c>
      <c r="I2700">
        <v>12</v>
      </c>
      <c r="J2700">
        <v>2418.9899999999998</v>
      </c>
      <c r="K2700">
        <v>2</v>
      </c>
      <c r="L2700">
        <v>3</v>
      </c>
      <c r="M2700">
        <v>0</v>
      </c>
      <c r="N2700">
        <v>0</v>
      </c>
      <c r="O2700">
        <v>0</v>
      </c>
      <c r="P2700">
        <v>0</v>
      </c>
      <c r="Q2700">
        <v>0</v>
      </c>
    </row>
    <row r="2701" spans="1:17" x14ac:dyDescent="0.2">
      <c r="A2701">
        <v>20201216</v>
      </c>
      <c r="B2701" t="s">
        <v>19</v>
      </c>
      <c r="C2701">
        <v>11</v>
      </c>
      <c r="D2701">
        <v>229</v>
      </c>
      <c r="E2701">
        <v>19</v>
      </c>
      <c r="F2701">
        <v>1</v>
      </c>
      <c r="G2701">
        <v>29</v>
      </c>
      <c r="H2701">
        <v>10740.869999999901</v>
      </c>
      <c r="I2701">
        <v>1</v>
      </c>
      <c r="J2701">
        <v>94.75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</row>
    <row r="2702" spans="1:17" x14ac:dyDescent="0.2">
      <c r="A2702">
        <v>20201216</v>
      </c>
      <c r="B2702" t="s">
        <v>19</v>
      </c>
      <c r="C2702">
        <v>12</v>
      </c>
      <c r="D2702">
        <v>67</v>
      </c>
      <c r="E2702">
        <v>7</v>
      </c>
      <c r="F2702">
        <v>1</v>
      </c>
      <c r="G2702">
        <v>18</v>
      </c>
      <c r="H2702">
        <v>3732.19</v>
      </c>
      <c r="I2702">
        <v>1</v>
      </c>
      <c r="J2702">
        <v>55.67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</row>
    <row r="2703" spans="1:17" x14ac:dyDescent="0.2">
      <c r="A2703">
        <v>20201216</v>
      </c>
      <c r="B2703" t="s">
        <v>19</v>
      </c>
      <c r="C2703">
        <v>13</v>
      </c>
      <c r="D2703">
        <v>34</v>
      </c>
      <c r="E2703">
        <v>3</v>
      </c>
      <c r="F2703">
        <v>1</v>
      </c>
      <c r="G2703">
        <v>4</v>
      </c>
      <c r="H2703">
        <v>219.63</v>
      </c>
      <c r="I2703">
        <v>1</v>
      </c>
      <c r="J2703">
        <v>11.8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</row>
    <row r="2704" spans="1:17" x14ac:dyDescent="0.2">
      <c r="A2704">
        <v>20201216</v>
      </c>
      <c r="B2704" t="s">
        <v>19</v>
      </c>
      <c r="C2704">
        <v>14</v>
      </c>
      <c r="D2704">
        <v>172</v>
      </c>
      <c r="E2704">
        <v>21</v>
      </c>
      <c r="F2704">
        <v>3</v>
      </c>
      <c r="G2704">
        <v>28</v>
      </c>
      <c r="H2704">
        <v>7114.97</v>
      </c>
      <c r="I2704">
        <v>4</v>
      </c>
      <c r="J2704">
        <v>965.06</v>
      </c>
      <c r="K2704">
        <v>1</v>
      </c>
      <c r="L2704">
        <v>1</v>
      </c>
      <c r="M2704">
        <v>0</v>
      </c>
      <c r="N2704">
        <v>0</v>
      </c>
      <c r="O2704">
        <v>0</v>
      </c>
      <c r="P2704">
        <v>0</v>
      </c>
      <c r="Q2704">
        <v>0</v>
      </c>
    </row>
    <row r="2705" spans="1:17" x14ac:dyDescent="0.2">
      <c r="A2705">
        <v>20201216</v>
      </c>
      <c r="B2705" t="s">
        <v>19</v>
      </c>
      <c r="C2705">
        <v>15</v>
      </c>
      <c r="D2705">
        <v>341</v>
      </c>
      <c r="E2705">
        <v>28</v>
      </c>
      <c r="F2705">
        <v>4</v>
      </c>
      <c r="G2705">
        <v>35</v>
      </c>
      <c r="H2705">
        <v>5016.6499999999896</v>
      </c>
      <c r="I2705">
        <v>5</v>
      </c>
      <c r="J2705">
        <v>365.21</v>
      </c>
      <c r="K2705">
        <v>0</v>
      </c>
      <c r="L2705">
        <v>5</v>
      </c>
      <c r="M2705">
        <v>3</v>
      </c>
      <c r="N2705">
        <v>0</v>
      </c>
      <c r="O2705">
        <v>1</v>
      </c>
      <c r="P2705">
        <v>0</v>
      </c>
      <c r="Q2705">
        <v>1</v>
      </c>
    </row>
    <row r="2706" spans="1:17" x14ac:dyDescent="0.2">
      <c r="A2706">
        <v>20201216</v>
      </c>
      <c r="B2706" t="s">
        <v>20</v>
      </c>
      <c r="C2706">
        <v>13</v>
      </c>
      <c r="D2706">
        <v>1378</v>
      </c>
      <c r="E2706">
        <v>92</v>
      </c>
      <c r="F2706">
        <v>22</v>
      </c>
      <c r="G2706">
        <v>182</v>
      </c>
      <c r="H2706">
        <v>38309.659999999902</v>
      </c>
      <c r="I2706">
        <v>23</v>
      </c>
      <c r="J2706">
        <v>2117.84</v>
      </c>
      <c r="K2706">
        <v>1</v>
      </c>
      <c r="L2706">
        <v>3</v>
      </c>
      <c r="M2706">
        <v>1</v>
      </c>
      <c r="N2706">
        <v>2</v>
      </c>
      <c r="O2706">
        <v>0</v>
      </c>
      <c r="P2706">
        <v>1</v>
      </c>
      <c r="Q2706">
        <v>0</v>
      </c>
    </row>
    <row r="2707" spans="1:17" x14ac:dyDescent="0.2">
      <c r="A2707">
        <v>20201216</v>
      </c>
      <c r="B2707" t="s">
        <v>20</v>
      </c>
      <c r="C2707">
        <v>14</v>
      </c>
      <c r="D2707">
        <v>1606</v>
      </c>
      <c r="E2707">
        <v>132</v>
      </c>
      <c r="F2707">
        <v>26</v>
      </c>
      <c r="G2707">
        <v>167</v>
      </c>
      <c r="H2707">
        <v>29535.109999999899</v>
      </c>
      <c r="I2707">
        <v>31</v>
      </c>
      <c r="J2707">
        <v>4076.76999999999</v>
      </c>
      <c r="K2707">
        <v>8</v>
      </c>
      <c r="L2707">
        <v>4</v>
      </c>
      <c r="M2707">
        <v>1</v>
      </c>
      <c r="N2707">
        <v>0</v>
      </c>
      <c r="O2707">
        <v>0</v>
      </c>
      <c r="P2707">
        <v>0</v>
      </c>
      <c r="Q2707">
        <v>0</v>
      </c>
    </row>
    <row r="2708" spans="1:17" x14ac:dyDescent="0.2">
      <c r="A2708">
        <v>20201217</v>
      </c>
      <c r="B2708" t="s">
        <v>18</v>
      </c>
      <c r="C2708">
        <v>10</v>
      </c>
      <c r="D2708">
        <v>858</v>
      </c>
      <c r="E2708">
        <v>68</v>
      </c>
      <c r="F2708">
        <v>10</v>
      </c>
      <c r="G2708">
        <v>75</v>
      </c>
      <c r="H2708">
        <v>30964.46</v>
      </c>
      <c r="I2708">
        <v>12</v>
      </c>
      <c r="J2708">
        <v>3047.37</v>
      </c>
      <c r="K2708">
        <v>1</v>
      </c>
      <c r="L2708">
        <v>3</v>
      </c>
      <c r="M2708">
        <v>1</v>
      </c>
      <c r="N2708">
        <v>0</v>
      </c>
      <c r="O2708">
        <v>0</v>
      </c>
      <c r="P2708">
        <v>0</v>
      </c>
      <c r="Q2708">
        <v>0</v>
      </c>
    </row>
    <row r="2709" spans="1:17" x14ac:dyDescent="0.2">
      <c r="A2709">
        <v>20201217</v>
      </c>
      <c r="B2709" t="s">
        <v>18</v>
      </c>
      <c r="C2709">
        <v>13</v>
      </c>
      <c r="D2709">
        <v>116</v>
      </c>
      <c r="E2709">
        <v>5</v>
      </c>
      <c r="F2709">
        <v>4</v>
      </c>
      <c r="G2709">
        <v>285</v>
      </c>
      <c r="H2709">
        <v>6147.5900000000302</v>
      </c>
      <c r="I2709">
        <v>4</v>
      </c>
      <c r="J2709">
        <v>257.8</v>
      </c>
      <c r="K2709">
        <v>2</v>
      </c>
      <c r="L2709">
        <v>1</v>
      </c>
      <c r="M2709">
        <v>1</v>
      </c>
      <c r="N2709">
        <v>0</v>
      </c>
      <c r="O2709">
        <v>0</v>
      </c>
      <c r="P2709">
        <v>0</v>
      </c>
      <c r="Q2709">
        <v>0</v>
      </c>
    </row>
    <row r="2710" spans="1:17" x14ac:dyDescent="0.2">
      <c r="A2710">
        <v>20201217</v>
      </c>
      <c r="B2710" t="s">
        <v>18</v>
      </c>
      <c r="C2710">
        <v>3</v>
      </c>
      <c r="D2710">
        <v>127653</v>
      </c>
      <c r="E2710">
        <v>11883</v>
      </c>
      <c r="F2710">
        <v>2258</v>
      </c>
      <c r="G2710">
        <v>16631</v>
      </c>
      <c r="H2710">
        <v>2318928.21</v>
      </c>
      <c r="I2710">
        <v>3437</v>
      </c>
      <c r="J2710">
        <v>359049.79</v>
      </c>
      <c r="K2710">
        <v>289</v>
      </c>
      <c r="L2710">
        <v>300</v>
      </c>
      <c r="M2710">
        <v>118</v>
      </c>
      <c r="N2710">
        <v>236</v>
      </c>
      <c r="O2710">
        <v>22</v>
      </c>
      <c r="P2710">
        <v>91</v>
      </c>
      <c r="Q2710">
        <v>7</v>
      </c>
    </row>
    <row r="2711" spans="1:17" x14ac:dyDescent="0.2">
      <c r="A2711">
        <v>20201217</v>
      </c>
      <c r="B2711" t="s">
        <v>18</v>
      </c>
      <c r="C2711">
        <v>4</v>
      </c>
      <c r="D2711">
        <v>53832</v>
      </c>
      <c r="E2711">
        <v>4698</v>
      </c>
      <c r="F2711">
        <v>890</v>
      </c>
      <c r="G2711">
        <v>7675</v>
      </c>
      <c r="H2711">
        <v>1129534.04</v>
      </c>
      <c r="I2711">
        <v>1280</v>
      </c>
      <c r="J2711">
        <v>166124.079999999</v>
      </c>
      <c r="K2711">
        <v>120</v>
      </c>
      <c r="L2711">
        <v>171</v>
      </c>
      <c r="M2711">
        <v>87</v>
      </c>
      <c r="N2711">
        <v>121</v>
      </c>
      <c r="O2711">
        <v>23</v>
      </c>
      <c r="P2711">
        <v>72</v>
      </c>
      <c r="Q2711">
        <v>8</v>
      </c>
    </row>
    <row r="2712" spans="1:17" x14ac:dyDescent="0.2">
      <c r="A2712">
        <v>20201217</v>
      </c>
      <c r="B2712" t="s">
        <v>18</v>
      </c>
      <c r="C2712">
        <v>6</v>
      </c>
      <c r="D2712">
        <v>7608</v>
      </c>
      <c r="E2712">
        <v>614</v>
      </c>
      <c r="F2712">
        <v>103</v>
      </c>
      <c r="G2712">
        <v>1242</v>
      </c>
      <c r="H2712">
        <v>214254.35</v>
      </c>
      <c r="I2712">
        <v>131</v>
      </c>
      <c r="J2712">
        <v>28236.5</v>
      </c>
      <c r="K2712">
        <v>17</v>
      </c>
      <c r="L2712">
        <v>35</v>
      </c>
      <c r="M2712">
        <v>11</v>
      </c>
      <c r="N2712">
        <v>15</v>
      </c>
      <c r="O2712">
        <v>1</v>
      </c>
      <c r="P2712">
        <v>8</v>
      </c>
      <c r="Q2712">
        <v>0</v>
      </c>
    </row>
    <row r="2713" spans="1:17" x14ac:dyDescent="0.2">
      <c r="A2713">
        <v>20201217</v>
      </c>
      <c r="B2713" t="s">
        <v>19</v>
      </c>
      <c r="C2713">
        <v>11</v>
      </c>
      <c r="D2713">
        <v>390</v>
      </c>
      <c r="E2713">
        <v>25</v>
      </c>
      <c r="F2713">
        <v>5</v>
      </c>
      <c r="G2713">
        <v>38</v>
      </c>
      <c r="H2713">
        <v>2697.0299999999902</v>
      </c>
      <c r="I2713">
        <v>14</v>
      </c>
      <c r="J2713">
        <v>408.42</v>
      </c>
      <c r="K2713">
        <v>0</v>
      </c>
      <c r="L2713">
        <v>3</v>
      </c>
      <c r="M2713">
        <v>0</v>
      </c>
      <c r="N2713">
        <v>0</v>
      </c>
      <c r="O2713">
        <v>0</v>
      </c>
      <c r="P2713">
        <v>0</v>
      </c>
      <c r="Q2713">
        <v>0</v>
      </c>
    </row>
    <row r="2714" spans="1:17" x14ac:dyDescent="0.2">
      <c r="A2714">
        <v>20201217</v>
      </c>
      <c r="B2714" t="s">
        <v>19</v>
      </c>
      <c r="C2714">
        <v>14</v>
      </c>
      <c r="D2714">
        <v>86</v>
      </c>
      <c r="E2714">
        <v>4</v>
      </c>
      <c r="F2714" t="s">
        <v>41</v>
      </c>
      <c r="G2714">
        <v>5</v>
      </c>
      <c r="H2714">
        <v>709.97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</row>
    <row r="2715" spans="1:17" x14ac:dyDescent="0.2">
      <c r="A2715">
        <v>20201217</v>
      </c>
      <c r="B2715" t="s">
        <v>19</v>
      </c>
      <c r="C2715">
        <v>15</v>
      </c>
      <c r="D2715">
        <v>316</v>
      </c>
      <c r="E2715">
        <v>15</v>
      </c>
      <c r="F2715">
        <v>2</v>
      </c>
      <c r="G2715">
        <v>16</v>
      </c>
      <c r="H2715">
        <v>2660.0999999999899</v>
      </c>
      <c r="I2715">
        <v>2</v>
      </c>
      <c r="J2715">
        <v>369.67999999999898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</row>
    <row r="2716" spans="1:17" x14ac:dyDescent="0.2">
      <c r="A2716">
        <v>20201217</v>
      </c>
      <c r="B2716" t="s">
        <v>19</v>
      </c>
      <c r="C2716">
        <v>4</v>
      </c>
      <c r="D2716">
        <v>34204</v>
      </c>
      <c r="E2716">
        <v>3693</v>
      </c>
      <c r="F2716">
        <v>650</v>
      </c>
      <c r="G2716">
        <v>4796</v>
      </c>
      <c r="H2716">
        <v>950672.61</v>
      </c>
      <c r="I2716">
        <v>880</v>
      </c>
      <c r="J2716">
        <v>115527.03999999999</v>
      </c>
      <c r="K2716">
        <v>95</v>
      </c>
      <c r="L2716">
        <v>140</v>
      </c>
      <c r="M2716">
        <v>82</v>
      </c>
      <c r="N2716">
        <v>101</v>
      </c>
      <c r="O2716">
        <v>24</v>
      </c>
      <c r="P2716">
        <v>63</v>
      </c>
      <c r="Q2716">
        <v>9</v>
      </c>
    </row>
    <row r="2717" spans="1:17" x14ac:dyDescent="0.2">
      <c r="A2717">
        <v>20201217</v>
      </c>
      <c r="B2717" t="s">
        <v>20</v>
      </c>
      <c r="C2717">
        <v>7</v>
      </c>
      <c r="D2717">
        <v>26624</v>
      </c>
      <c r="E2717">
        <v>1794</v>
      </c>
      <c r="F2717">
        <v>294</v>
      </c>
      <c r="G2717">
        <v>2872</v>
      </c>
      <c r="H2717">
        <v>644364.26</v>
      </c>
      <c r="I2717">
        <v>375</v>
      </c>
      <c r="J2717">
        <v>68822.41</v>
      </c>
      <c r="K2717">
        <v>56</v>
      </c>
      <c r="L2717">
        <v>98</v>
      </c>
      <c r="M2717">
        <v>37</v>
      </c>
      <c r="N2717">
        <v>47</v>
      </c>
      <c r="O2717">
        <v>4</v>
      </c>
      <c r="P2717">
        <v>23</v>
      </c>
      <c r="Q2717">
        <v>1</v>
      </c>
    </row>
    <row r="2718" spans="1:17" x14ac:dyDescent="0.2">
      <c r="A2718">
        <v>20201218</v>
      </c>
      <c r="B2718" t="s">
        <v>18</v>
      </c>
      <c r="C2718">
        <v>8</v>
      </c>
      <c r="D2718">
        <v>2093</v>
      </c>
      <c r="E2718">
        <v>142</v>
      </c>
      <c r="F2718">
        <v>34</v>
      </c>
      <c r="G2718">
        <v>250</v>
      </c>
      <c r="H2718">
        <v>44517.75</v>
      </c>
      <c r="I2718">
        <v>40</v>
      </c>
      <c r="J2718">
        <v>11169.5999999999</v>
      </c>
      <c r="K2718">
        <v>3</v>
      </c>
      <c r="L2718">
        <v>9</v>
      </c>
      <c r="M2718">
        <v>6</v>
      </c>
      <c r="N2718">
        <v>1</v>
      </c>
      <c r="O2718">
        <v>1</v>
      </c>
      <c r="P2718">
        <v>1</v>
      </c>
      <c r="Q2718">
        <v>1</v>
      </c>
    </row>
    <row r="2719" spans="1:17" x14ac:dyDescent="0.2">
      <c r="A2719">
        <v>20201218</v>
      </c>
      <c r="B2719" t="s">
        <v>19</v>
      </c>
      <c r="C2719">
        <v>11</v>
      </c>
      <c r="D2719">
        <v>368</v>
      </c>
      <c r="E2719">
        <v>44</v>
      </c>
      <c r="F2719">
        <v>8</v>
      </c>
      <c r="G2719">
        <v>53</v>
      </c>
      <c r="H2719">
        <v>21522.73</v>
      </c>
      <c r="I2719">
        <v>8</v>
      </c>
      <c r="J2719">
        <v>2787.28</v>
      </c>
      <c r="K2719">
        <v>2</v>
      </c>
      <c r="L2719">
        <v>2</v>
      </c>
      <c r="M2719">
        <v>2</v>
      </c>
      <c r="N2719">
        <v>1</v>
      </c>
      <c r="O2719">
        <v>0</v>
      </c>
      <c r="P2719">
        <v>1</v>
      </c>
      <c r="Q2719">
        <v>0</v>
      </c>
    </row>
    <row r="2720" spans="1:17" x14ac:dyDescent="0.2">
      <c r="A2720">
        <v>20201218</v>
      </c>
      <c r="B2720" t="s">
        <v>19</v>
      </c>
      <c r="C2720">
        <v>8</v>
      </c>
      <c r="D2720">
        <v>1179</v>
      </c>
      <c r="E2720">
        <v>103</v>
      </c>
      <c r="F2720">
        <v>10</v>
      </c>
      <c r="G2720">
        <v>113</v>
      </c>
      <c r="H2720">
        <v>29553.23</v>
      </c>
      <c r="I2720">
        <v>11</v>
      </c>
      <c r="J2720">
        <v>2411.1999999999998</v>
      </c>
      <c r="K2720">
        <v>0</v>
      </c>
      <c r="L2720">
        <v>4</v>
      </c>
      <c r="M2720">
        <v>3</v>
      </c>
      <c r="N2720">
        <v>1</v>
      </c>
      <c r="O2720">
        <v>2</v>
      </c>
      <c r="P2720">
        <v>1</v>
      </c>
      <c r="Q2720">
        <v>2</v>
      </c>
    </row>
    <row r="2721" spans="1:17" x14ac:dyDescent="0.2">
      <c r="A2721">
        <v>20201218</v>
      </c>
      <c r="B2721" t="s">
        <v>19</v>
      </c>
      <c r="C2721">
        <v>9</v>
      </c>
      <c r="D2721">
        <v>359</v>
      </c>
      <c r="E2721">
        <v>43</v>
      </c>
      <c r="F2721">
        <v>5</v>
      </c>
      <c r="G2721">
        <v>45</v>
      </c>
      <c r="H2721">
        <v>8754.7000000000007</v>
      </c>
      <c r="I2721">
        <v>5</v>
      </c>
      <c r="J2721">
        <v>309.789999999999</v>
      </c>
      <c r="K2721">
        <v>0</v>
      </c>
      <c r="L2721">
        <v>2</v>
      </c>
      <c r="M2721">
        <v>0</v>
      </c>
      <c r="N2721">
        <v>0</v>
      </c>
      <c r="O2721">
        <v>0</v>
      </c>
      <c r="P2721">
        <v>0</v>
      </c>
      <c r="Q2721">
        <v>0</v>
      </c>
    </row>
    <row r="2722" spans="1:17" x14ac:dyDescent="0.2">
      <c r="A2722">
        <v>20201218</v>
      </c>
      <c r="B2722" t="s">
        <v>20</v>
      </c>
      <c r="C2722">
        <v>3</v>
      </c>
      <c r="D2722">
        <v>653759</v>
      </c>
      <c r="E2722">
        <v>57445</v>
      </c>
      <c r="F2722">
        <v>11616</v>
      </c>
      <c r="G2722">
        <v>81867</v>
      </c>
      <c r="H2722">
        <v>11524702.48</v>
      </c>
      <c r="I2722">
        <v>17502</v>
      </c>
      <c r="J2722">
        <v>1857173.3499999901</v>
      </c>
      <c r="K2722">
        <v>1801</v>
      </c>
      <c r="L2722">
        <v>1280</v>
      </c>
      <c r="M2722">
        <v>532</v>
      </c>
      <c r="N2722">
        <v>914</v>
      </c>
      <c r="O2722">
        <v>167</v>
      </c>
      <c r="P2722">
        <v>386</v>
      </c>
      <c r="Q2722">
        <v>50</v>
      </c>
    </row>
    <row r="2723" spans="1:17" x14ac:dyDescent="0.2">
      <c r="A2723">
        <v>20201219</v>
      </c>
      <c r="B2723" t="s">
        <v>18</v>
      </c>
      <c r="C2723">
        <v>13</v>
      </c>
      <c r="D2723">
        <v>139</v>
      </c>
      <c r="E2723">
        <v>6</v>
      </c>
      <c r="F2723">
        <v>3</v>
      </c>
      <c r="G2723">
        <v>6</v>
      </c>
      <c r="H2723">
        <v>2129.3000000000002</v>
      </c>
      <c r="I2723">
        <v>4</v>
      </c>
      <c r="J2723">
        <v>3357.74</v>
      </c>
      <c r="K2723">
        <v>1</v>
      </c>
      <c r="L2723">
        <v>3</v>
      </c>
      <c r="M2723">
        <v>1</v>
      </c>
      <c r="N2723">
        <v>0</v>
      </c>
      <c r="O2723">
        <v>1</v>
      </c>
      <c r="P2723">
        <v>0</v>
      </c>
      <c r="Q2723">
        <v>0</v>
      </c>
    </row>
    <row r="2724" spans="1:17" x14ac:dyDescent="0.2">
      <c r="A2724">
        <v>20201219</v>
      </c>
      <c r="B2724" t="s">
        <v>18</v>
      </c>
      <c r="C2724">
        <v>3</v>
      </c>
      <c r="D2724">
        <v>121878</v>
      </c>
      <c r="E2724">
        <v>11310</v>
      </c>
      <c r="F2724">
        <v>2366</v>
      </c>
      <c r="G2724">
        <v>15617</v>
      </c>
      <c r="H2724">
        <v>2248725.2599999998</v>
      </c>
      <c r="I2724">
        <v>3634</v>
      </c>
      <c r="J2724">
        <v>369040.07999999903</v>
      </c>
      <c r="K2724">
        <v>301</v>
      </c>
      <c r="L2724">
        <v>323</v>
      </c>
      <c r="M2724">
        <v>125</v>
      </c>
      <c r="N2724">
        <v>250</v>
      </c>
      <c r="O2724">
        <v>27</v>
      </c>
      <c r="P2724">
        <v>98</v>
      </c>
      <c r="Q2724">
        <v>13</v>
      </c>
    </row>
    <row r="2725" spans="1:17" x14ac:dyDescent="0.2">
      <c r="A2725">
        <v>20201219</v>
      </c>
      <c r="B2725" t="s">
        <v>18</v>
      </c>
      <c r="C2725">
        <v>4</v>
      </c>
      <c r="D2725">
        <v>50029</v>
      </c>
      <c r="E2725">
        <v>4182</v>
      </c>
      <c r="F2725">
        <v>774</v>
      </c>
      <c r="G2725">
        <v>5795</v>
      </c>
      <c r="H2725">
        <v>1008861.48</v>
      </c>
      <c r="I2725">
        <v>1055</v>
      </c>
      <c r="J2725">
        <v>152575.399999999</v>
      </c>
      <c r="K2725">
        <v>116</v>
      </c>
      <c r="L2725">
        <v>128</v>
      </c>
      <c r="M2725">
        <v>55</v>
      </c>
      <c r="N2725">
        <v>77</v>
      </c>
      <c r="O2725">
        <v>14</v>
      </c>
      <c r="P2725">
        <v>41</v>
      </c>
      <c r="Q2725">
        <v>4</v>
      </c>
    </row>
    <row r="2726" spans="1:17" x14ac:dyDescent="0.2">
      <c r="A2726">
        <v>20201219</v>
      </c>
      <c r="B2726" t="s">
        <v>18</v>
      </c>
      <c r="C2726">
        <v>6</v>
      </c>
      <c r="D2726">
        <v>6921</v>
      </c>
      <c r="E2726">
        <v>516</v>
      </c>
      <c r="F2726">
        <v>114</v>
      </c>
      <c r="G2726">
        <v>645</v>
      </c>
      <c r="H2726">
        <v>152593.399999999</v>
      </c>
      <c r="I2726">
        <v>166</v>
      </c>
      <c r="J2726">
        <v>29282.46</v>
      </c>
      <c r="K2726">
        <v>16</v>
      </c>
      <c r="L2726">
        <v>39</v>
      </c>
      <c r="M2726">
        <v>18</v>
      </c>
      <c r="N2726">
        <v>20</v>
      </c>
      <c r="O2726">
        <v>1</v>
      </c>
      <c r="P2726">
        <v>10</v>
      </c>
      <c r="Q2726">
        <v>0</v>
      </c>
    </row>
    <row r="2727" spans="1:17" x14ac:dyDescent="0.2">
      <c r="A2727">
        <v>20201219</v>
      </c>
      <c r="B2727" t="s">
        <v>18</v>
      </c>
      <c r="C2727">
        <v>9</v>
      </c>
      <c r="D2727">
        <v>798</v>
      </c>
      <c r="E2727">
        <v>51</v>
      </c>
      <c r="F2727">
        <v>13</v>
      </c>
      <c r="G2727">
        <v>62</v>
      </c>
      <c r="H2727">
        <v>9828.52</v>
      </c>
      <c r="I2727">
        <v>15</v>
      </c>
      <c r="J2727">
        <v>1185.1199999999999</v>
      </c>
      <c r="K2727">
        <v>6</v>
      </c>
      <c r="L2727">
        <v>1</v>
      </c>
      <c r="M2727">
        <v>0</v>
      </c>
      <c r="N2727">
        <v>1</v>
      </c>
      <c r="O2727">
        <v>0</v>
      </c>
      <c r="P2727">
        <v>0</v>
      </c>
      <c r="Q2727">
        <v>0</v>
      </c>
    </row>
    <row r="2728" spans="1:17" x14ac:dyDescent="0.2">
      <c r="A2728">
        <v>20201219</v>
      </c>
      <c r="B2728" t="s">
        <v>19</v>
      </c>
      <c r="C2728">
        <v>13</v>
      </c>
      <c r="D2728">
        <v>85</v>
      </c>
      <c r="E2728">
        <v>4</v>
      </c>
      <c r="F2728" t="s">
        <v>41</v>
      </c>
      <c r="G2728">
        <v>5</v>
      </c>
      <c r="H2728">
        <v>634.52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</row>
    <row r="2729" spans="1:17" x14ac:dyDescent="0.2">
      <c r="A2729">
        <v>20201219</v>
      </c>
      <c r="B2729" t="s">
        <v>19</v>
      </c>
      <c r="C2729">
        <v>14</v>
      </c>
      <c r="D2729">
        <v>45</v>
      </c>
      <c r="E2729">
        <v>3</v>
      </c>
      <c r="F2729" t="s">
        <v>41</v>
      </c>
      <c r="G2729">
        <v>5</v>
      </c>
      <c r="H2729">
        <v>523.28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</row>
    <row r="2730" spans="1:17" x14ac:dyDescent="0.2">
      <c r="A2730">
        <v>20201219</v>
      </c>
      <c r="B2730" t="s">
        <v>19</v>
      </c>
      <c r="C2730">
        <v>4</v>
      </c>
      <c r="D2730">
        <v>31648</v>
      </c>
      <c r="E2730">
        <v>3302</v>
      </c>
      <c r="F2730">
        <v>563</v>
      </c>
      <c r="G2730">
        <v>4222</v>
      </c>
      <c r="H2730">
        <v>752642.6</v>
      </c>
      <c r="I2730">
        <v>768</v>
      </c>
      <c r="J2730">
        <v>113281.22</v>
      </c>
      <c r="K2730">
        <v>113</v>
      </c>
      <c r="L2730">
        <v>101</v>
      </c>
      <c r="M2730">
        <v>45</v>
      </c>
      <c r="N2730">
        <v>63</v>
      </c>
      <c r="O2730">
        <v>10</v>
      </c>
      <c r="P2730">
        <v>35</v>
      </c>
      <c r="Q2730">
        <v>2</v>
      </c>
    </row>
    <row r="2731" spans="1:17" x14ac:dyDescent="0.2">
      <c r="A2731">
        <v>20201219</v>
      </c>
      <c r="B2731" t="s">
        <v>19</v>
      </c>
      <c r="C2731">
        <v>5</v>
      </c>
      <c r="D2731">
        <v>14445</v>
      </c>
      <c r="E2731">
        <v>1532</v>
      </c>
      <c r="F2731">
        <v>278</v>
      </c>
      <c r="G2731">
        <v>1973</v>
      </c>
      <c r="H2731">
        <v>350101.19999999902</v>
      </c>
      <c r="I2731">
        <v>366</v>
      </c>
      <c r="J2731">
        <v>53611.77</v>
      </c>
      <c r="K2731">
        <v>37</v>
      </c>
      <c r="L2731">
        <v>64</v>
      </c>
      <c r="M2731">
        <v>12</v>
      </c>
      <c r="N2731">
        <v>34</v>
      </c>
      <c r="O2731">
        <v>4</v>
      </c>
      <c r="P2731">
        <v>6</v>
      </c>
      <c r="Q2731">
        <v>0</v>
      </c>
    </row>
    <row r="2732" spans="1:17" x14ac:dyDescent="0.2">
      <c r="A2732">
        <v>20201219</v>
      </c>
      <c r="B2732" t="s">
        <v>19</v>
      </c>
      <c r="C2732">
        <v>6</v>
      </c>
      <c r="D2732">
        <v>4253</v>
      </c>
      <c r="E2732">
        <v>394</v>
      </c>
      <c r="F2732">
        <v>80</v>
      </c>
      <c r="G2732">
        <v>513</v>
      </c>
      <c r="H2732">
        <v>138953.72</v>
      </c>
      <c r="I2732">
        <v>115</v>
      </c>
      <c r="J2732">
        <v>29466.159999999902</v>
      </c>
      <c r="K2732">
        <v>18</v>
      </c>
      <c r="L2732">
        <v>21</v>
      </c>
      <c r="M2732">
        <v>10</v>
      </c>
      <c r="N2732">
        <v>11</v>
      </c>
      <c r="O2732">
        <v>3</v>
      </c>
      <c r="P2732">
        <v>6</v>
      </c>
      <c r="Q2732">
        <v>0</v>
      </c>
    </row>
    <row r="2733" spans="1:17" x14ac:dyDescent="0.2">
      <c r="A2733">
        <v>20201219</v>
      </c>
      <c r="B2733" t="s">
        <v>19</v>
      </c>
      <c r="C2733">
        <v>9</v>
      </c>
      <c r="D2733">
        <v>459</v>
      </c>
      <c r="E2733">
        <v>55</v>
      </c>
      <c r="F2733">
        <v>13</v>
      </c>
      <c r="G2733">
        <v>71</v>
      </c>
      <c r="H2733">
        <v>10012.76</v>
      </c>
      <c r="I2733">
        <v>17</v>
      </c>
      <c r="J2733">
        <v>3056.1</v>
      </c>
      <c r="K2733">
        <v>2</v>
      </c>
      <c r="L2733">
        <v>3</v>
      </c>
      <c r="M2733">
        <v>0</v>
      </c>
      <c r="N2733">
        <v>0</v>
      </c>
      <c r="O2733">
        <v>0</v>
      </c>
      <c r="P2733">
        <v>0</v>
      </c>
      <c r="Q2733">
        <v>0</v>
      </c>
    </row>
    <row r="2734" spans="1:17" x14ac:dyDescent="0.2">
      <c r="A2734">
        <v>20201219</v>
      </c>
      <c r="B2734" t="s">
        <v>20</v>
      </c>
      <c r="C2734">
        <v>7</v>
      </c>
      <c r="D2734">
        <v>25525</v>
      </c>
      <c r="E2734">
        <v>2000</v>
      </c>
      <c r="F2734">
        <v>361</v>
      </c>
      <c r="G2734">
        <v>4528</v>
      </c>
      <c r="H2734">
        <v>761323.76999999897</v>
      </c>
      <c r="I2734">
        <v>454</v>
      </c>
      <c r="J2734">
        <v>81485.81</v>
      </c>
      <c r="K2734">
        <v>72</v>
      </c>
      <c r="L2734">
        <v>64</v>
      </c>
      <c r="M2734">
        <v>37</v>
      </c>
      <c r="N2734">
        <v>31</v>
      </c>
      <c r="O2734">
        <v>2</v>
      </c>
      <c r="P2734">
        <v>22</v>
      </c>
      <c r="Q2734">
        <v>2</v>
      </c>
    </row>
    <row r="2735" spans="1:17" x14ac:dyDescent="0.2">
      <c r="A2735">
        <v>20201220</v>
      </c>
      <c r="B2735" t="s">
        <v>18</v>
      </c>
      <c r="C2735">
        <v>10</v>
      </c>
      <c r="D2735">
        <v>914</v>
      </c>
      <c r="E2735">
        <v>65</v>
      </c>
      <c r="F2735">
        <v>11</v>
      </c>
      <c r="G2735">
        <v>77</v>
      </c>
      <c r="H2735">
        <v>20804.900000000001</v>
      </c>
      <c r="I2735">
        <v>14</v>
      </c>
      <c r="J2735">
        <v>3825</v>
      </c>
      <c r="K2735">
        <v>1</v>
      </c>
      <c r="L2735">
        <v>1</v>
      </c>
      <c r="M2735">
        <v>0</v>
      </c>
      <c r="N2735">
        <v>0</v>
      </c>
      <c r="O2735">
        <v>0</v>
      </c>
      <c r="P2735">
        <v>0</v>
      </c>
      <c r="Q2735">
        <v>0</v>
      </c>
    </row>
    <row r="2736" spans="1:17" x14ac:dyDescent="0.2">
      <c r="A2736">
        <v>20201220</v>
      </c>
      <c r="B2736" t="s">
        <v>18</v>
      </c>
      <c r="C2736">
        <v>3</v>
      </c>
      <c r="D2736">
        <v>120262</v>
      </c>
      <c r="E2736">
        <v>11234</v>
      </c>
      <c r="F2736">
        <v>2199</v>
      </c>
      <c r="G2736">
        <v>16363</v>
      </c>
      <c r="H2736">
        <v>2170704.7200000002</v>
      </c>
      <c r="I2736">
        <v>3236</v>
      </c>
      <c r="J2736">
        <v>318972.31999999902</v>
      </c>
      <c r="K2736">
        <v>293</v>
      </c>
      <c r="L2736">
        <v>240</v>
      </c>
      <c r="M2736">
        <v>97</v>
      </c>
      <c r="N2736">
        <v>169</v>
      </c>
      <c r="O2736">
        <v>38</v>
      </c>
      <c r="P2736">
        <v>64</v>
      </c>
      <c r="Q2736">
        <v>22</v>
      </c>
    </row>
    <row r="2737" spans="1:17" x14ac:dyDescent="0.2">
      <c r="A2737">
        <v>20201220</v>
      </c>
      <c r="B2737" t="s">
        <v>18</v>
      </c>
      <c r="C2737">
        <v>4</v>
      </c>
      <c r="D2737">
        <v>47896</v>
      </c>
      <c r="E2737">
        <v>4096</v>
      </c>
      <c r="F2737">
        <v>756</v>
      </c>
      <c r="G2737">
        <v>5283</v>
      </c>
      <c r="H2737">
        <v>957241.95999999903</v>
      </c>
      <c r="I2737">
        <v>1049</v>
      </c>
      <c r="J2737">
        <v>162542.80999999901</v>
      </c>
      <c r="K2737">
        <v>122</v>
      </c>
      <c r="L2737">
        <v>148</v>
      </c>
      <c r="M2737">
        <v>60</v>
      </c>
      <c r="N2737">
        <v>105</v>
      </c>
      <c r="O2737">
        <v>18</v>
      </c>
      <c r="P2737">
        <v>46</v>
      </c>
      <c r="Q2737">
        <v>6</v>
      </c>
    </row>
    <row r="2738" spans="1:17" x14ac:dyDescent="0.2">
      <c r="A2738">
        <v>20201221</v>
      </c>
      <c r="B2738" t="s">
        <v>19</v>
      </c>
      <c r="C2738">
        <v>10</v>
      </c>
      <c r="D2738">
        <v>334</v>
      </c>
      <c r="E2738">
        <v>34</v>
      </c>
      <c r="F2738">
        <v>5</v>
      </c>
      <c r="G2738">
        <v>37</v>
      </c>
      <c r="H2738">
        <v>9648.0400000000009</v>
      </c>
      <c r="I2738">
        <v>5</v>
      </c>
      <c r="J2738">
        <v>1882</v>
      </c>
      <c r="K2738">
        <v>1</v>
      </c>
      <c r="L2738">
        <v>1</v>
      </c>
      <c r="M2738">
        <v>0</v>
      </c>
      <c r="N2738">
        <v>0</v>
      </c>
      <c r="O2738">
        <v>0</v>
      </c>
      <c r="P2738">
        <v>0</v>
      </c>
      <c r="Q2738">
        <v>0</v>
      </c>
    </row>
    <row r="2739" spans="1:17" x14ac:dyDescent="0.2">
      <c r="A2739">
        <v>20201221</v>
      </c>
      <c r="B2739" t="s">
        <v>20</v>
      </c>
      <c r="C2739">
        <v>13</v>
      </c>
      <c r="D2739">
        <v>1292</v>
      </c>
      <c r="E2739">
        <v>81</v>
      </c>
      <c r="F2739">
        <v>16</v>
      </c>
      <c r="G2739">
        <v>207</v>
      </c>
      <c r="H2739">
        <v>21567.34</v>
      </c>
      <c r="I2739">
        <v>16</v>
      </c>
      <c r="J2739">
        <v>1803.35</v>
      </c>
      <c r="K2739">
        <v>4</v>
      </c>
      <c r="L2739">
        <v>5</v>
      </c>
      <c r="M2739">
        <v>4</v>
      </c>
      <c r="N2739">
        <v>1</v>
      </c>
      <c r="O2739">
        <v>0</v>
      </c>
      <c r="P2739">
        <v>1</v>
      </c>
      <c r="Q2739">
        <v>0</v>
      </c>
    </row>
    <row r="2740" spans="1:17" x14ac:dyDescent="0.2">
      <c r="A2740">
        <v>20201221</v>
      </c>
      <c r="B2740" t="s">
        <v>20</v>
      </c>
      <c r="C2740">
        <v>6</v>
      </c>
      <c r="D2740">
        <v>39482</v>
      </c>
      <c r="E2740">
        <v>2781</v>
      </c>
      <c r="F2740">
        <v>548</v>
      </c>
      <c r="G2740">
        <v>6360</v>
      </c>
      <c r="H2740">
        <v>1301916.6999999899</v>
      </c>
      <c r="I2740">
        <v>712</v>
      </c>
      <c r="J2740">
        <v>127457.51</v>
      </c>
      <c r="K2740">
        <v>109</v>
      </c>
      <c r="L2740">
        <v>131</v>
      </c>
      <c r="M2740">
        <v>70</v>
      </c>
      <c r="N2740">
        <v>58</v>
      </c>
      <c r="O2740">
        <v>4</v>
      </c>
      <c r="P2740">
        <v>40</v>
      </c>
      <c r="Q2740">
        <v>3</v>
      </c>
    </row>
    <row r="2741" spans="1:17" x14ac:dyDescent="0.2">
      <c r="A2741">
        <v>20201221</v>
      </c>
      <c r="B2741" t="s">
        <v>20</v>
      </c>
      <c r="C2741">
        <v>8</v>
      </c>
      <c r="D2741">
        <v>12403</v>
      </c>
      <c r="E2741">
        <v>866</v>
      </c>
      <c r="F2741">
        <v>180</v>
      </c>
      <c r="G2741">
        <v>1918</v>
      </c>
      <c r="H2741">
        <v>409924.91</v>
      </c>
      <c r="I2741">
        <v>216</v>
      </c>
      <c r="J2741">
        <v>45583.56</v>
      </c>
      <c r="K2741">
        <v>34</v>
      </c>
      <c r="L2741">
        <v>25</v>
      </c>
      <c r="M2741">
        <v>10</v>
      </c>
      <c r="N2741">
        <v>7</v>
      </c>
      <c r="O2741">
        <v>5</v>
      </c>
      <c r="P2741">
        <v>3</v>
      </c>
      <c r="Q2741">
        <v>3</v>
      </c>
    </row>
    <row r="2742" spans="1:17" x14ac:dyDescent="0.2">
      <c r="A2742">
        <v>20201222</v>
      </c>
      <c r="B2742" t="s">
        <v>18</v>
      </c>
      <c r="C2742">
        <v>12</v>
      </c>
      <c r="D2742">
        <v>138</v>
      </c>
      <c r="E2742">
        <v>9</v>
      </c>
      <c r="F2742">
        <v>1</v>
      </c>
      <c r="G2742">
        <v>14</v>
      </c>
      <c r="H2742">
        <v>2125.3000000000002</v>
      </c>
      <c r="I2742">
        <v>1</v>
      </c>
      <c r="J2742">
        <v>96.62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</row>
    <row r="2743" spans="1:17" x14ac:dyDescent="0.2">
      <c r="A2743">
        <v>20201222</v>
      </c>
      <c r="B2743" t="s">
        <v>18</v>
      </c>
      <c r="C2743">
        <v>13</v>
      </c>
      <c r="D2743">
        <v>143</v>
      </c>
      <c r="E2743">
        <v>3</v>
      </c>
      <c r="F2743">
        <v>1</v>
      </c>
      <c r="G2743">
        <v>3</v>
      </c>
      <c r="H2743">
        <v>417.42</v>
      </c>
      <c r="I2743">
        <v>1</v>
      </c>
      <c r="J2743">
        <v>100.8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</row>
    <row r="2744" spans="1:17" x14ac:dyDescent="0.2">
      <c r="A2744">
        <v>20201222</v>
      </c>
      <c r="B2744" t="s">
        <v>18</v>
      </c>
      <c r="C2744">
        <v>15</v>
      </c>
      <c r="D2744">
        <v>672</v>
      </c>
      <c r="E2744">
        <v>53</v>
      </c>
      <c r="F2744">
        <v>15</v>
      </c>
      <c r="G2744">
        <v>61</v>
      </c>
      <c r="H2744">
        <v>5951.7599999999902</v>
      </c>
      <c r="I2744">
        <v>17</v>
      </c>
      <c r="J2744">
        <v>1414.97</v>
      </c>
      <c r="K2744">
        <v>3</v>
      </c>
      <c r="L2744">
        <v>3</v>
      </c>
      <c r="M2744">
        <v>2</v>
      </c>
      <c r="N2744">
        <v>0</v>
      </c>
      <c r="O2744">
        <v>0</v>
      </c>
      <c r="P2744">
        <v>0</v>
      </c>
      <c r="Q2744">
        <v>0</v>
      </c>
    </row>
    <row r="2745" spans="1:17" x14ac:dyDescent="0.2">
      <c r="A2745">
        <v>20201222</v>
      </c>
      <c r="B2745" t="s">
        <v>18</v>
      </c>
      <c r="C2745">
        <v>5</v>
      </c>
      <c r="D2745">
        <v>23879</v>
      </c>
      <c r="E2745">
        <v>1935</v>
      </c>
      <c r="F2745">
        <v>319</v>
      </c>
      <c r="G2745">
        <v>2579</v>
      </c>
      <c r="H2745">
        <v>452169.90999999898</v>
      </c>
      <c r="I2745">
        <v>444</v>
      </c>
      <c r="J2745">
        <v>53700.069999999898</v>
      </c>
      <c r="K2745">
        <v>55</v>
      </c>
      <c r="L2745">
        <v>75</v>
      </c>
      <c r="M2745">
        <v>28</v>
      </c>
      <c r="N2745">
        <v>35</v>
      </c>
      <c r="O2745">
        <v>10</v>
      </c>
      <c r="P2745">
        <v>14</v>
      </c>
      <c r="Q2745">
        <v>4</v>
      </c>
    </row>
    <row r="2746" spans="1:17" x14ac:dyDescent="0.2">
      <c r="A2746">
        <v>20201222</v>
      </c>
      <c r="B2746" t="s">
        <v>18</v>
      </c>
      <c r="C2746">
        <v>6</v>
      </c>
      <c r="D2746">
        <v>7188</v>
      </c>
      <c r="E2746">
        <v>567</v>
      </c>
      <c r="F2746">
        <v>96</v>
      </c>
      <c r="G2746">
        <v>1173</v>
      </c>
      <c r="H2746">
        <v>173281.52999999901</v>
      </c>
      <c r="I2746">
        <v>130</v>
      </c>
      <c r="J2746">
        <v>29021.949999999899</v>
      </c>
      <c r="K2746">
        <v>11</v>
      </c>
      <c r="L2746">
        <v>37</v>
      </c>
      <c r="M2746">
        <v>15</v>
      </c>
      <c r="N2746">
        <v>21</v>
      </c>
      <c r="O2746">
        <v>1</v>
      </c>
      <c r="P2746">
        <v>9</v>
      </c>
      <c r="Q2746">
        <v>1</v>
      </c>
    </row>
    <row r="2747" spans="1:17" x14ac:dyDescent="0.2">
      <c r="A2747">
        <v>20201223</v>
      </c>
      <c r="B2747" t="s">
        <v>19</v>
      </c>
      <c r="C2747">
        <v>10</v>
      </c>
      <c r="D2747">
        <v>414</v>
      </c>
      <c r="E2747">
        <v>41</v>
      </c>
      <c r="F2747">
        <v>4</v>
      </c>
      <c r="G2747">
        <v>45</v>
      </c>
      <c r="H2747">
        <v>10653.949999999901</v>
      </c>
      <c r="I2747">
        <v>4</v>
      </c>
      <c r="J2747">
        <v>917.69</v>
      </c>
      <c r="K2747">
        <v>1</v>
      </c>
      <c r="L2747">
        <v>2</v>
      </c>
      <c r="M2747">
        <v>0</v>
      </c>
      <c r="N2747">
        <v>0</v>
      </c>
      <c r="O2747">
        <v>0</v>
      </c>
      <c r="P2747">
        <v>0</v>
      </c>
      <c r="Q2747">
        <v>0</v>
      </c>
    </row>
    <row r="2748" spans="1:17" x14ac:dyDescent="0.2">
      <c r="A2748">
        <v>20201223</v>
      </c>
      <c r="B2748" t="s">
        <v>19</v>
      </c>
      <c r="C2748">
        <v>6</v>
      </c>
      <c r="D2748">
        <v>4226</v>
      </c>
      <c r="E2748">
        <v>348</v>
      </c>
      <c r="F2748">
        <v>73</v>
      </c>
      <c r="G2748">
        <v>421</v>
      </c>
      <c r="H2748">
        <v>115288.33</v>
      </c>
      <c r="I2748">
        <v>92</v>
      </c>
      <c r="J2748">
        <v>20404.5</v>
      </c>
      <c r="K2748">
        <v>10</v>
      </c>
      <c r="L2748">
        <v>25</v>
      </c>
      <c r="M2748">
        <v>8</v>
      </c>
      <c r="N2748">
        <v>14</v>
      </c>
      <c r="O2748">
        <v>2</v>
      </c>
      <c r="P2748">
        <v>3</v>
      </c>
      <c r="Q2748">
        <v>0</v>
      </c>
    </row>
    <row r="2749" spans="1:17" x14ac:dyDescent="0.2">
      <c r="A2749">
        <v>20201223</v>
      </c>
      <c r="B2749" t="s">
        <v>19</v>
      </c>
      <c r="C2749">
        <v>9</v>
      </c>
      <c r="D2749">
        <v>323</v>
      </c>
      <c r="E2749">
        <v>36</v>
      </c>
      <c r="F2749">
        <v>9</v>
      </c>
      <c r="G2749">
        <v>46</v>
      </c>
      <c r="H2749">
        <v>4194.1899999999996</v>
      </c>
      <c r="I2749">
        <v>15</v>
      </c>
      <c r="J2749">
        <v>992.18</v>
      </c>
      <c r="K2749">
        <v>2</v>
      </c>
      <c r="L2749">
        <v>7</v>
      </c>
      <c r="M2749">
        <v>2</v>
      </c>
      <c r="N2749">
        <v>2</v>
      </c>
      <c r="O2749">
        <v>0</v>
      </c>
      <c r="P2749">
        <v>2</v>
      </c>
      <c r="Q2749">
        <v>0</v>
      </c>
    </row>
    <row r="2750" spans="1:17" x14ac:dyDescent="0.2">
      <c r="A2750">
        <v>20201223</v>
      </c>
      <c r="B2750" t="s">
        <v>20</v>
      </c>
      <c r="C2750">
        <v>12</v>
      </c>
      <c r="D2750">
        <v>2301</v>
      </c>
      <c r="E2750">
        <v>180</v>
      </c>
      <c r="F2750">
        <v>48</v>
      </c>
      <c r="G2750">
        <v>565</v>
      </c>
      <c r="H2750">
        <v>34405.589999999997</v>
      </c>
      <c r="I2750">
        <v>57</v>
      </c>
      <c r="J2750">
        <v>4438.08</v>
      </c>
      <c r="K2750">
        <v>15</v>
      </c>
      <c r="L2750">
        <v>2</v>
      </c>
      <c r="M2750">
        <v>0</v>
      </c>
      <c r="N2750">
        <v>0</v>
      </c>
      <c r="O2750">
        <v>0</v>
      </c>
      <c r="P2750">
        <v>0</v>
      </c>
      <c r="Q2750">
        <v>0</v>
      </c>
    </row>
    <row r="2751" spans="1:17" x14ac:dyDescent="0.2">
      <c r="A2751">
        <v>20201223</v>
      </c>
      <c r="B2751" t="s">
        <v>20</v>
      </c>
      <c r="C2751">
        <v>3</v>
      </c>
      <c r="D2751">
        <v>635968</v>
      </c>
      <c r="E2751">
        <v>53768</v>
      </c>
      <c r="F2751">
        <v>10964</v>
      </c>
      <c r="G2751">
        <v>82203</v>
      </c>
      <c r="H2751">
        <v>12493792.3099999</v>
      </c>
      <c r="I2751">
        <v>16011</v>
      </c>
      <c r="J2751">
        <v>1732316.43</v>
      </c>
      <c r="K2751">
        <v>1746</v>
      </c>
      <c r="L2751">
        <v>1228</v>
      </c>
      <c r="M2751">
        <v>413</v>
      </c>
      <c r="N2751">
        <v>790</v>
      </c>
      <c r="O2751">
        <v>134</v>
      </c>
      <c r="P2751">
        <v>274</v>
      </c>
      <c r="Q2751">
        <v>45</v>
      </c>
    </row>
    <row r="2752" spans="1:17" x14ac:dyDescent="0.2">
      <c r="A2752">
        <v>20201223</v>
      </c>
      <c r="B2752" t="s">
        <v>20</v>
      </c>
      <c r="C2752">
        <v>4</v>
      </c>
      <c r="D2752">
        <v>242606</v>
      </c>
      <c r="E2752">
        <v>19105</v>
      </c>
      <c r="F2752">
        <v>3750</v>
      </c>
      <c r="G2752">
        <v>29560</v>
      </c>
      <c r="H2752">
        <v>4779513.84</v>
      </c>
      <c r="I2752">
        <v>5281</v>
      </c>
      <c r="J2752">
        <v>706564.49</v>
      </c>
      <c r="K2752">
        <v>647</v>
      </c>
      <c r="L2752">
        <v>553</v>
      </c>
      <c r="M2752">
        <v>250</v>
      </c>
      <c r="N2752">
        <v>340</v>
      </c>
      <c r="O2752">
        <v>91</v>
      </c>
      <c r="P2752">
        <v>161</v>
      </c>
      <c r="Q2752">
        <v>39</v>
      </c>
    </row>
    <row r="2753" spans="1:17" x14ac:dyDescent="0.2">
      <c r="A2753">
        <v>20201223</v>
      </c>
      <c r="B2753" t="s">
        <v>20</v>
      </c>
      <c r="C2753">
        <v>6</v>
      </c>
      <c r="D2753">
        <v>45060</v>
      </c>
      <c r="E2753">
        <v>3190</v>
      </c>
      <c r="F2753">
        <v>637</v>
      </c>
      <c r="G2753">
        <v>10168</v>
      </c>
      <c r="H2753">
        <v>2326780.42</v>
      </c>
      <c r="I2753">
        <v>808</v>
      </c>
      <c r="J2753">
        <v>139390.14000000001</v>
      </c>
      <c r="K2753">
        <v>127</v>
      </c>
      <c r="L2753">
        <v>113</v>
      </c>
      <c r="M2753">
        <v>39</v>
      </c>
      <c r="N2753">
        <v>52</v>
      </c>
      <c r="O2753">
        <v>10</v>
      </c>
      <c r="P2753">
        <v>19</v>
      </c>
      <c r="Q2753">
        <v>3</v>
      </c>
    </row>
    <row r="2754" spans="1:17" x14ac:dyDescent="0.2">
      <c r="A2754">
        <v>20201224</v>
      </c>
      <c r="B2754" t="s">
        <v>18</v>
      </c>
      <c r="C2754">
        <v>3</v>
      </c>
      <c r="D2754">
        <v>94967</v>
      </c>
      <c r="E2754">
        <v>8373</v>
      </c>
      <c r="F2754">
        <v>1660</v>
      </c>
      <c r="G2754">
        <v>11113</v>
      </c>
      <c r="H2754">
        <v>1717413.24999999</v>
      </c>
      <c r="I2754">
        <v>2414</v>
      </c>
      <c r="J2754">
        <v>271595.3</v>
      </c>
      <c r="K2754">
        <v>241</v>
      </c>
      <c r="L2754">
        <v>209</v>
      </c>
      <c r="M2754">
        <v>82</v>
      </c>
      <c r="N2754">
        <v>150</v>
      </c>
      <c r="O2754">
        <v>13</v>
      </c>
      <c r="P2754">
        <v>64</v>
      </c>
      <c r="Q2754">
        <v>4</v>
      </c>
    </row>
    <row r="2755" spans="1:17" x14ac:dyDescent="0.2">
      <c r="A2755">
        <v>20201224</v>
      </c>
      <c r="B2755" t="s">
        <v>18</v>
      </c>
      <c r="C2755">
        <v>6</v>
      </c>
      <c r="D2755">
        <v>5809</v>
      </c>
      <c r="E2755">
        <v>432</v>
      </c>
      <c r="F2755">
        <v>76</v>
      </c>
      <c r="G2755">
        <v>557</v>
      </c>
      <c r="H2755">
        <v>152779.37999999899</v>
      </c>
      <c r="I2755">
        <v>120</v>
      </c>
      <c r="J2755">
        <v>29302.879999999899</v>
      </c>
      <c r="K2755">
        <v>33</v>
      </c>
      <c r="L2755">
        <v>24</v>
      </c>
      <c r="M2755">
        <v>7</v>
      </c>
      <c r="N2755">
        <v>15</v>
      </c>
      <c r="O2755">
        <v>1</v>
      </c>
      <c r="P2755">
        <v>5</v>
      </c>
      <c r="Q2755">
        <v>1</v>
      </c>
    </row>
    <row r="2756" spans="1:17" x14ac:dyDescent="0.2">
      <c r="A2756">
        <v>20201224</v>
      </c>
      <c r="B2756" t="s">
        <v>18</v>
      </c>
      <c r="C2756">
        <v>9</v>
      </c>
      <c r="D2756">
        <v>566</v>
      </c>
      <c r="E2756">
        <v>39</v>
      </c>
      <c r="F2756">
        <v>4</v>
      </c>
      <c r="G2756">
        <v>44</v>
      </c>
      <c r="H2756">
        <v>7333.12</v>
      </c>
      <c r="I2756">
        <v>5</v>
      </c>
      <c r="J2756">
        <v>683.92</v>
      </c>
      <c r="K2756">
        <v>1</v>
      </c>
      <c r="L2756">
        <v>2</v>
      </c>
      <c r="M2756">
        <v>0</v>
      </c>
      <c r="N2756">
        <v>0</v>
      </c>
      <c r="O2756">
        <v>0</v>
      </c>
      <c r="P2756">
        <v>0</v>
      </c>
      <c r="Q2756">
        <v>0</v>
      </c>
    </row>
    <row r="2757" spans="1:17" x14ac:dyDescent="0.2">
      <c r="A2757">
        <v>20201224</v>
      </c>
      <c r="B2757" t="s">
        <v>19</v>
      </c>
      <c r="C2757">
        <v>8</v>
      </c>
      <c r="D2757">
        <v>1145</v>
      </c>
      <c r="E2757">
        <v>93</v>
      </c>
      <c r="F2757">
        <v>16</v>
      </c>
      <c r="G2757">
        <v>113</v>
      </c>
      <c r="H2757">
        <v>24755.4</v>
      </c>
      <c r="I2757">
        <v>18</v>
      </c>
      <c r="J2757">
        <v>4073.5499999999902</v>
      </c>
      <c r="K2757">
        <v>2</v>
      </c>
      <c r="L2757">
        <v>6</v>
      </c>
      <c r="M2757">
        <v>4</v>
      </c>
      <c r="N2757">
        <v>3</v>
      </c>
      <c r="O2757">
        <v>0</v>
      </c>
      <c r="P2757">
        <v>2</v>
      </c>
      <c r="Q2757">
        <v>0</v>
      </c>
    </row>
    <row r="2758" spans="1:17" x14ac:dyDescent="0.2">
      <c r="A2758">
        <v>20201225</v>
      </c>
      <c r="B2758" t="s">
        <v>18</v>
      </c>
      <c r="C2758">
        <v>11</v>
      </c>
      <c r="D2758">
        <v>821</v>
      </c>
      <c r="E2758">
        <v>81</v>
      </c>
      <c r="F2758">
        <v>18</v>
      </c>
      <c r="G2758">
        <v>99</v>
      </c>
      <c r="H2758">
        <v>17095.07</v>
      </c>
      <c r="I2758">
        <v>22</v>
      </c>
      <c r="J2758">
        <v>5590.7599999999902</v>
      </c>
      <c r="K2758">
        <v>2</v>
      </c>
      <c r="L2758">
        <v>9</v>
      </c>
      <c r="M2758">
        <v>9</v>
      </c>
      <c r="N2758">
        <v>0</v>
      </c>
      <c r="O2758">
        <v>0</v>
      </c>
      <c r="P2758">
        <v>0</v>
      </c>
      <c r="Q2758">
        <v>0</v>
      </c>
    </row>
    <row r="2759" spans="1:17" x14ac:dyDescent="0.2">
      <c r="A2759">
        <v>20201225</v>
      </c>
      <c r="B2759" t="s">
        <v>18</v>
      </c>
      <c r="C2759">
        <v>14</v>
      </c>
      <c r="D2759">
        <v>132</v>
      </c>
      <c r="E2759">
        <v>13</v>
      </c>
      <c r="F2759">
        <v>2</v>
      </c>
      <c r="G2759">
        <v>29</v>
      </c>
      <c r="H2759">
        <v>4170.8100000000004</v>
      </c>
      <c r="I2759">
        <v>2</v>
      </c>
      <c r="J2759">
        <v>146.78</v>
      </c>
      <c r="K2759">
        <v>0</v>
      </c>
      <c r="L2759">
        <v>1</v>
      </c>
      <c r="M2759">
        <v>0</v>
      </c>
      <c r="N2759">
        <v>0</v>
      </c>
      <c r="O2759">
        <v>0</v>
      </c>
      <c r="P2759">
        <v>0</v>
      </c>
      <c r="Q2759">
        <v>0</v>
      </c>
    </row>
    <row r="2760" spans="1:17" x14ac:dyDescent="0.2">
      <c r="A2760">
        <v>20201225</v>
      </c>
      <c r="B2760" t="s">
        <v>18</v>
      </c>
      <c r="C2760">
        <v>15</v>
      </c>
      <c r="D2760">
        <v>1301</v>
      </c>
      <c r="E2760">
        <v>84</v>
      </c>
      <c r="F2760">
        <v>10</v>
      </c>
      <c r="G2760">
        <v>103</v>
      </c>
      <c r="H2760">
        <v>14713.1699999999</v>
      </c>
      <c r="I2760">
        <v>14</v>
      </c>
      <c r="J2760">
        <v>1651.9</v>
      </c>
      <c r="K2760">
        <v>4</v>
      </c>
      <c r="L2760">
        <v>1</v>
      </c>
      <c r="M2760">
        <v>1</v>
      </c>
      <c r="N2760">
        <v>0</v>
      </c>
      <c r="O2760">
        <v>0</v>
      </c>
      <c r="P2760">
        <v>0</v>
      </c>
      <c r="Q2760">
        <v>0</v>
      </c>
    </row>
    <row r="2761" spans="1:17" x14ac:dyDescent="0.2">
      <c r="A2761">
        <v>20201225</v>
      </c>
      <c r="B2761" t="s">
        <v>18</v>
      </c>
      <c r="C2761">
        <v>5</v>
      </c>
      <c r="D2761">
        <v>24514</v>
      </c>
      <c r="E2761">
        <v>1911</v>
      </c>
      <c r="F2761">
        <v>366</v>
      </c>
      <c r="G2761">
        <v>2510</v>
      </c>
      <c r="H2761">
        <v>382299.26</v>
      </c>
      <c r="I2761">
        <v>508</v>
      </c>
      <c r="J2761">
        <v>68742.89</v>
      </c>
      <c r="K2761">
        <v>39</v>
      </c>
      <c r="L2761">
        <v>93</v>
      </c>
      <c r="M2761">
        <v>31</v>
      </c>
      <c r="N2761">
        <v>48</v>
      </c>
      <c r="O2761">
        <v>4</v>
      </c>
      <c r="P2761">
        <v>21</v>
      </c>
      <c r="Q2761">
        <v>3</v>
      </c>
    </row>
    <row r="2762" spans="1:17" x14ac:dyDescent="0.2">
      <c r="A2762">
        <v>20201225</v>
      </c>
      <c r="B2762" t="s">
        <v>19</v>
      </c>
      <c r="C2762">
        <v>8</v>
      </c>
      <c r="D2762">
        <v>747</v>
      </c>
      <c r="E2762">
        <v>50</v>
      </c>
      <c r="F2762">
        <v>7</v>
      </c>
      <c r="G2762">
        <v>60</v>
      </c>
      <c r="H2762">
        <v>14837.9</v>
      </c>
      <c r="I2762">
        <v>8</v>
      </c>
      <c r="J2762">
        <v>790.89</v>
      </c>
      <c r="K2762">
        <v>0</v>
      </c>
      <c r="L2762">
        <v>6</v>
      </c>
      <c r="M2762">
        <v>3</v>
      </c>
      <c r="N2762">
        <v>3</v>
      </c>
      <c r="O2762">
        <v>0</v>
      </c>
      <c r="P2762">
        <v>2</v>
      </c>
      <c r="Q2762">
        <v>0</v>
      </c>
    </row>
    <row r="2763" spans="1:17" x14ac:dyDescent="0.2">
      <c r="A2763">
        <v>20201225</v>
      </c>
      <c r="B2763" t="s">
        <v>20</v>
      </c>
      <c r="C2763">
        <v>12</v>
      </c>
      <c r="D2763">
        <v>2084</v>
      </c>
      <c r="E2763">
        <v>139</v>
      </c>
      <c r="F2763">
        <v>25</v>
      </c>
      <c r="G2763">
        <v>351</v>
      </c>
      <c r="H2763">
        <v>46855.01</v>
      </c>
      <c r="I2763">
        <v>28</v>
      </c>
      <c r="J2763">
        <v>4820.21</v>
      </c>
      <c r="K2763">
        <v>4</v>
      </c>
      <c r="L2763">
        <v>4</v>
      </c>
      <c r="M2763">
        <v>0</v>
      </c>
      <c r="N2763">
        <v>1</v>
      </c>
      <c r="O2763">
        <v>1</v>
      </c>
      <c r="P2763">
        <v>0</v>
      </c>
      <c r="Q2763">
        <v>0</v>
      </c>
    </row>
    <row r="2764" spans="1:17" x14ac:dyDescent="0.2">
      <c r="A2764">
        <v>20201225</v>
      </c>
      <c r="B2764" t="s">
        <v>20</v>
      </c>
      <c r="C2764">
        <v>13</v>
      </c>
      <c r="D2764">
        <v>1931</v>
      </c>
      <c r="E2764">
        <v>134</v>
      </c>
      <c r="F2764">
        <v>32</v>
      </c>
      <c r="G2764">
        <v>174</v>
      </c>
      <c r="H2764">
        <v>27836.159999999902</v>
      </c>
      <c r="I2764">
        <v>37</v>
      </c>
      <c r="J2764">
        <v>5991.27</v>
      </c>
      <c r="K2764">
        <v>14</v>
      </c>
      <c r="L2764">
        <v>5</v>
      </c>
      <c r="M2764">
        <v>2</v>
      </c>
      <c r="N2764">
        <v>0</v>
      </c>
      <c r="O2764">
        <v>0</v>
      </c>
      <c r="P2764">
        <v>0</v>
      </c>
      <c r="Q2764">
        <v>0</v>
      </c>
    </row>
    <row r="2765" spans="1:17" x14ac:dyDescent="0.2">
      <c r="A2765">
        <v>20201225</v>
      </c>
      <c r="B2765" t="s">
        <v>20</v>
      </c>
      <c r="C2765">
        <v>3</v>
      </c>
      <c r="D2765">
        <v>534743</v>
      </c>
      <c r="E2765">
        <v>43665</v>
      </c>
      <c r="F2765">
        <v>8361</v>
      </c>
      <c r="G2765">
        <v>62456</v>
      </c>
      <c r="H2765">
        <v>8997749.6500000004</v>
      </c>
      <c r="I2765">
        <v>12287</v>
      </c>
      <c r="J2765">
        <v>1375468.04999999</v>
      </c>
      <c r="K2765">
        <v>1639</v>
      </c>
      <c r="L2765">
        <v>841</v>
      </c>
      <c r="M2765">
        <v>327</v>
      </c>
      <c r="N2765">
        <v>625</v>
      </c>
      <c r="O2765">
        <v>95</v>
      </c>
      <c r="P2765">
        <v>224</v>
      </c>
      <c r="Q2765">
        <v>32</v>
      </c>
    </row>
    <row r="2766" spans="1:17" x14ac:dyDescent="0.2">
      <c r="A2766">
        <v>20201225</v>
      </c>
      <c r="B2766" t="s">
        <v>20</v>
      </c>
      <c r="C2766">
        <v>4</v>
      </c>
      <c r="D2766">
        <v>226372</v>
      </c>
      <c r="E2766">
        <v>17267</v>
      </c>
      <c r="F2766">
        <v>3116</v>
      </c>
      <c r="G2766">
        <v>29866</v>
      </c>
      <c r="H2766">
        <v>5223352.8299999898</v>
      </c>
      <c r="I2766">
        <v>4281</v>
      </c>
      <c r="J2766">
        <v>582891.69999999995</v>
      </c>
      <c r="K2766">
        <v>580</v>
      </c>
      <c r="L2766">
        <v>492</v>
      </c>
      <c r="M2766">
        <v>203</v>
      </c>
      <c r="N2766">
        <v>337</v>
      </c>
      <c r="O2766">
        <v>68</v>
      </c>
      <c r="P2766">
        <v>142</v>
      </c>
      <c r="Q2766">
        <v>27</v>
      </c>
    </row>
    <row r="2767" spans="1:17" x14ac:dyDescent="0.2">
      <c r="A2767">
        <v>20201226</v>
      </c>
      <c r="B2767" t="s">
        <v>18</v>
      </c>
      <c r="C2767">
        <v>5</v>
      </c>
      <c r="D2767">
        <v>24950</v>
      </c>
      <c r="E2767">
        <v>2021</v>
      </c>
      <c r="F2767">
        <v>413</v>
      </c>
      <c r="G2767">
        <v>2744</v>
      </c>
      <c r="H2767">
        <v>389586.59</v>
      </c>
      <c r="I2767">
        <v>610</v>
      </c>
      <c r="J2767">
        <v>62877.569999999898</v>
      </c>
      <c r="K2767">
        <v>60</v>
      </c>
      <c r="L2767">
        <v>84</v>
      </c>
      <c r="M2767">
        <v>32</v>
      </c>
      <c r="N2767">
        <v>46</v>
      </c>
      <c r="O2767">
        <v>8</v>
      </c>
      <c r="P2767">
        <v>18</v>
      </c>
      <c r="Q2767">
        <v>1</v>
      </c>
    </row>
    <row r="2768" spans="1:17" x14ac:dyDescent="0.2">
      <c r="A2768">
        <v>20201226</v>
      </c>
      <c r="B2768" t="s">
        <v>18</v>
      </c>
      <c r="C2768">
        <v>7</v>
      </c>
      <c r="D2768">
        <v>4303</v>
      </c>
      <c r="E2768">
        <v>313</v>
      </c>
      <c r="F2768">
        <v>49</v>
      </c>
      <c r="G2768">
        <v>367</v>
      </c>
      <c r="H2768">
        <v>103319.83</v>
      </c>
      <c r="I2768">
        <v>61</v>
      </c>
      <c r="J2768">
        <v>14459.8</v>
      </c>
      <c r="K2768">
        <v>11</v>
      </c>
      <c r="L2768">
        <v>14</v>
      </c>
      <c r="M2768">
        <v>6</v>
      </c>
      <c r="N2768">
        <v>8</v>
      </c>
      <c r="O2768">
        <v>0</v>
      </c>
      <c r="P2768">
        <v>2</v>
      </c>
      <c r="Q2768">
        <v>0</v>
      </c>
    </row>
    <row r="2769" spans="1:17" x14ac:dyDescent="0.2">
      <c r="A2769">
        <v>20201226</v>
      </c>
      <c r="B2769" t="s">
        <v>19</v>
      </c>
      <c r="C2769">
        <v>8</v>
      </c>
      <c r="D2769">
        <v>1345</v>
      </c>
      <c r="E2769">
        <v>128</v>
      </c>
      <c r="F2769">
        <v>29</v>
      </c>
      <c r="G2769">
        <v>159</v>
      </c>
      <c r="H2769">
        <v>30584.1</v>
      </c>
      <c r="I2769">
        <v>36</v>
      </c>
      <c r="J2769">
        <v>5317.58</v>
      </c>
      <c r="K2769">
        <v>2</v>
      </c>
      <c r="L2769">
        <v>10</v>
      </c>
      <c r="M2769">
        <v>0</v>
      </c>
      <c r="N2769">
        <v>5</v>
      </c>
      <c r="O2769">
        <v>0</v>
      </c>
      <c r="P2769">
        <v>0</v>
      </c>
      <c r="Q2769">
        <v>0</v>
      </c>
    </row>
    <row r="2770" spans="1:17" x14ac:dyDescent="0.2">
      <c r="A2770">
        <v>20201226</v>
      </c>
      <c r="B2770" t="s">
        <v>20</v>
      </c>
      <c r="C2770">
        <v>11</v>
      </c>
      <c r="D2770">
        <v>10748</v>
      </c>
      <c r="E2770">
        <v>691</v>
      </c>
      <c r="F2770">
        <v>138</v>
      </c>
      <c r="G2770">
        <v>1654</v>
      </c>
      <c r="H2770">
        <v>273857.18999999901</v>
      </c>
      <c r="I2770">
        <v>214</v>
      </c>
      <c r="J2770">
        <v>28739.31</v>
      </c>
      <c r="K2770">
        <v>45</v>
      </c>
      <c r="L2770">
        <v>18</v>
      </c>
      <c r="M2770">
        <v>11</v>
      </c>
      <c r="N2770">
        <v>4</v>
      </c>
      <c r="O2770">
        <v>2</v>
      </c>
      <c r="P2770">
        <v>1</v>
      </c>
      <c r="Q2770">
        <v>1</v>
      </c>
    </row>
    <row r="2771" spans="1:17" x14ac:dyDescent="0.2">
      <c r="A2771">
        <v>20201226</v>
      </c>
      <c r="B2771" t="s">
        <v>20</v>
      </c>
      <c r="C2771">
        <v>6</v>
      </c>
      <c r="D2771">
        <v>60658</v>
      </c>
      <c r="E2771">
        <v>4260</v>
      </c>
      <c r="F2771">
        <v>848</v>
      </c>
      <c r="G2771">
        <v>13386</v>
      </c>
      <c r="H2771">
        <v>2959211.8</v>
      </c>
      <c r="I2771">
        <v>1241</v>
      </c>
      <c r="J2771">
        <v>175356.03999999899</v>
      </c>
      <c r="K2771">
        <v>206</v>
      </c>
      <c r="L2771">
        <v>178</v>
      </c>
      <c r="M2771">
        <v>77</v>
      </c>
      <c r="N2771">
        <v>109</v>
      </c>
      <c r="O2771">
        <v>16</v>
      </c>
      <c r="P2771">
        <v>58</v>
      </c>
      <c r="Q2771">
        <v>3</v>
      </c>
    </row>
    <row r="2772" spans="1:17" x14ac:dyDescent="0.2">
      <c r="A2772">
        <v>20201227</v>
      </c>
      <c r="B2772" t="s">
        <v>18</v>
      </c>
      <c r="C2772">
        <v>10</v>
      </c>
      <c r="D2772">
        <v>1025</v>
      </c>
      <c r="E2772">
        <v>70</v>
      </c>
      <c r="F2772">
        <v>14</v>
      </c>
      <c r="G2772">
        <v>83</v>
      </c>
      <c r="H2772">
        <v>10627.6599999999</v>
      </c>
      <c r="I2772">
        <v>19</v>
      </c>
      <c r="J2772">
        <v>1681.44</v>
      </c>
      <c r="K2772">
        <v>1</v>
      </c>
      <c r="L2772">
        <v>8</v>
      </c>
      <c r="M2772">
        <v>0</v>
      </c>
      <c r="N2772">
        <v>0</v>
      </c>
      <c r="O2772">
        <v>0</v>
      </c>
      <c r="P2772">
        <v>0</v>
      </c>
      <c r="Q2772">
        <v>0</v>
      </c>
    </row>
    <row r="2773" spans="1:17" x14ac:dyDescent="0.2">
      <c r="A2773">
        <v>20201227</v>
      </c>
      <c r="B2773" t="s">
        <v>18</v>
      </c>
      <c r="C2773">
        <v>11</v>
      </c>
      <c r="D2773">
        <v>665</v>
      </c>
      <c r="E2773">
        <v>49</v>
      </c>
      <c r="F2773">
        <v>8</v>
      </c>
      <c r="G2773">
        <v>56</v>
      </c>
      <c r="H2773">
        <v>14689.23</v>
      </c>
      <c r="I2773">
        <v>9</v>
      </c>
      <c r="J2773">
        <v>2252.31</v>
      </c>
      <c r="K2773">
        <v>2</v>
      </c>
      <c r="L2773">
        <v>3</v>
      </c>
      <c r="M2773">
        <v>2</v>
      </c>
      <c r="N2773">
        <v>2</v>
      </c>
      <c r="O2773">
        <v>0</v>
      </c>
      <c r="P2773">
        <v>1</v>
      </c>
      <c r="Q2773">
        <v>0</v>
      </c>
    </row>
    <row r="2774" spans="1:17" x14ac:dyDescent="0.2">
      <c r="A2774">
        <v>20201227</v>
      </c>
      <c r="B2774" t="s">
        <v>18</v>
      </c>
      <c r="C2774">
        <v>13</v>
      </c>
      <c r="D2774">
        <v>138</v>
      </c>
      <c r="E2774">
        <v>15</v>
      </c>
      <c r="F2774">
        <v>2</v>
      </c>
      <c r="G2774">
        <v>18</v>
      </c>
      <c r="H2774">
        <v>3029.62</v>
      </c>
      <c r="I2774">
        <v>2</v>
      </c>
      <c r="J2774">
        <v>244.29</v>
      </c>
      <c r="K2774">
        <v>0</v>
      </c>
      <c r="L2774">
        <v>1</v>
      </c>
      <c r="M2774">
        <v>1</v>
      </c>
      <c r="N2774">
        <v>0</v>
      </c>
      <c r="O2774">
        <v>0</v>
      </c>
      <c r="P2774">
        <v>0</v>
      </c>
      <c r="Q2774">
        <v>0</v>
      </c>
    </row>
    <row r="2775" spans="1:17" x14ac:dyDescent="0.2">
      <c r="A2775">
        <v>20201227</v>
      </c>
      <c r="B2775" t="s">
        <v>18</v>
      </c>
      <c r="C2775">
        <v>4</v>
      </c>
      <c r="D2775">
        <v>43631</v>
      </c>
      <c r="E2775">
        <v>3597</v>
      </c>
      <c r="F2775">
        <v>618</v>
      </c>
      <c r="G2775">
        <v>4514</v>
      </c>
      <c r="H2775">
        <v>797352.63</v>
      </c>
      <c r="I2775">
        <v>835</v>
      </c>
      <c r="J2775">
        <v>113163.289999999</v>
      </c>
      <c r="K2775">
        <v>68</v>
      </c>
      <c r="L2775">
        <v>132</v>
      </c>
      <c r="M2775">
        <v>46</v>
      </c>
      <c r="N2775">
        <v>98</v>
      </c>
      <c r="O2775">
        <v>14</v>
      </c>
      <c r="P2775">
        <v>34</v>
      </c>
      <c r="Q2775">
        <v>6</v>
      </c>
    </row>
    <row r="2776" spans="1:17" x14ac:dyDescent="0.2">
      <c r="A2776">
        <v>20201227</v>
      </c>
      <c r="B2776" t="s">
        <v>18</v>
      </c>
      <c r="C2776">
        <v>8</v>
      </c>
      <c r="D2776">
        <v>1707</v>
      </c>
      <c r="E2776">
        <v>103</v>
      </c>
      <c r="F2776">
        <v>15</v>
      </c>
      <c r="G2776">
        <v>178</v>
      </c>
      <c r="H2776">
        <v>126213.959999999</v>
      </c>
      <c r="I2776">
        <v>17</v>
      </c>
      <c r="J2776">
        <v>2798.2</v>
      </c>
      <c r="K2776">
        <v>0</v>
      </c>
      <c r="L2776">
        <v>7</v>
      </c>
      <c r="M2776">
        <v>2</v>
      </c>
      <c r="N2776">
        <v>4</v>
      </c>
      <c r="O2776">
        <v>0</v>
      </c>
      <c r="P2776">
        <v>1</v>
      </c>
      <c r="Q2776">
        <v>0</v>
      </c>
    </row>
    <row r="2777" spans="1:17" x14ac:dyDescent="0.2">
      <c r="A2777">
        <v>20201227</v>
      </c>
      <c r="B2777" t="s">
        <v>20</v>
      </c>
      <c r="C2777">
        <v>5</v>
      </c>
      <c r="D2777">
        <v>155209</v>
      </c>
      <c r="E2777">
        <v>11509</v>
      </c>
      <c r="F2777">
        <v>2109</v>
      </c>
      <c r="G2777">
        <v>19450</v>
      </c>
      <c r="H2777">
        <v>3057558.41</v>
      </c>
      <c r="I2777">
        <v>2868</v>
      </c>
      <c r="J2777">
        <v>364008.75999999902</v>
      </c>
      <c r="K2777">
        <v>453</v>
      </c>
      <c r="L2777">
        <v>311</v>
      </c>
      <c r="M2777">
        <v>99</v>
      </c>
      <c r="N2777">
        <v>149</v>
      </c>
      <c r="O2777">
        <v>23</v>
      </c>
      <c r="P2777">
        <v>62</v>
      </c>
      <c r="Q2777">
        <v>8</v>
      </c>
    </row>
    <row r="2778" spans="1:17" x14ac:dyDescent="0.2">
      <c r="A2778">
        <v>20201227</v>
      </c>
      <c r="B2778" t="s">
        <v>20</v>
      </c>
      <c r="C2778">
        <v>7</v>
      </c>
      <c r="D2778">
        <v>29174</v>
      </c>
      <c r="E2778">
        <v>2147</v>
      </c>
      <c r="F2778">
        <v>406</v>
      </c>
      <c r="G2778">
        <v>3569</v>
      </c>
      <c r="H2778">
        <v>712542.53</v>
      </c>
      <c r="I2778">
        <v>533</v>
      </c>
      <c r="J2778">
        <v>91446.459999999905</v>
      </c>
      <c r="K2778">
        <v>100</v>
      </c>
      <c r="L2778">
        <v>81</v>
      </c>
      <c r="M2778">
        <v>23</v>
      </c>
      <c r="N2778">
        <v>43</v>
      </c>
      <c r="O2778">
        <v>4</v>
      </c>
      <c r="P2778">
        <v>9</v>
      </c>
      <c r="Q2778">
        <v>0</v>
      </c>
    </row>
    <row r="2779" spans="1:17" x14ac:dyDescent="0.2">
      <c r="A2779">
        <v>20201228</v>
      </c>
      <c r="B2779" t="s">
        <v>18</v>
      </c>
      <c r="C2779">
        <v>12</v>
      </c>
      <c r="D2779">
        <v>294</v>
      </c>
      <c r="E2779">
        <v>13</v>
      </c>
      <c r="F2779">
        <v>3</v>
      </c>
      <c r="G2779">
        <v>23</v>
      </c>
      <c r="H2779">
        <v>3259.6099999999901</v>
      </c>
      <c r="I2779">
        <v>6</v>
      </c>
      <c r="J2779">
        <v>526.63</v>
      </c>
      <c r="K2779">
        <v>4</v>
      </c>
      <c r="L2779">
        <v>2</v>
      </c>
      <c r="M2779">
        <v>0</v>
      </c>
      <c r="N2779">
        <v>0</v>
      </c>
      <c r="O2779">
        <v>0</v>
      </c>
      <c r="P2779">
        <v>0</v>
      </c>
      <c r="Q2779">
        <v>0</v>
      </c>
    </row>
    <row r="2780" spans="1:17" x14ac:dyDescent="0.2">
      <c r="A2780">
        <v>20201228</v>
      </c>
      <c r="B2780" t="s">
        <v>18</v>
      </c>
      <c r="C2780">
        <v>4</v>
      </c>
      <c r="D2780">
        <v>41734</v>
      </c>
      <c r="E2780">
        <v>3485</v>
      </c>
      <c r="F2780">
        <v>627</v>
      </c>
      <c r="G2780">
        <v>4409</v>
      </c>
      <c r="H2780">
        <v>739557.44</v>
      </c>
      <c r="I2780">
        <v>880</v>
      </c>
      <c r="J2780">
        <v>109785.629999999</v>
      </c>
      <c r="K2780">
        <v>92</v>
      </c>
      <c r="L2780">
        <v>147</v>
      </c>
      <c r="M2780">
        <v>48</v>
      </c>
      <c r="N2780">
        <v>99</v>
      </c>
      <c r="O2780">
        <v>10</v>
      </c>
      <c r="P2780">
        <v>37</v>
      </c>
      <c r="Q2780">
        <v>1</v>
      </c>
    </row>
    <row r="2781" spans="1:17" x14ac:dyDescent="0.2">
      <c r="A2781">
        <v>20201228</v>
      </c>
      <c r="B2781" t="s">
        <v>18</v>
      </c>
      <c r="C2781">
        <v>6</v>
      </c>
      <c r="D2781">
        <v>8107</v>
      </c>
      <c r="E2781">
        <v>613</v>
      </c>
      <c r="F2781">
        <v>109</v>
      </c>
      <c r="G2781">
        <v>806</v>
      </c>
      <c r="H2781">
        <v>144430.85</v>
      </c>
      <c r="I2781">
        <v>154</v>
      </c>
      <c r="J2781">
        <v>20086.63</v>
      </c>
      <c r="K2781">
        <v>9</v>
      </c>
      <c r="L2781">
        <v>42</v>
      </c>
      <c r="M2781">
        <v>8</v>
      </c>
      <c r="N2781">
        <v>25</v>
      </c>
      <c r="O2781">
        <v>3</v>
      </c>
      <c r="P2781">
        <v>6</v>
      </c>
      <c r="Q2781">
        <v>0</v>
      </c>
    </row>
    <row r="2782" spans="1:17" x14ac:dyDescent="0.2">
      <c r="A2782">
        <v>20201228</v>
      </c>
      <c r="B2782" t="s">
        <v>18</v>
      </c>
      <c r="C2782">
        <v>7</v>
      </c>
      <c r="D2782">
        <v>4461</v>
      </c>
      <c r="E2782">
        <v>344</v>
      </c>
      <c r="F2782">
        <v>73</v>
      </c>
      <c r="G2782">
        <v>442</v>
      </c>
      <c r="H2782">
        <v>88205.02</v>
      </c>
      <c r="I2782">
        <v>88</v>
      </c>
      <c r="J2782">
        <v>13628.4399999999</v>
      </c>
      <c r="K2782">
        <v>7</v>
      </c>
      <c r="L2782">
        <v>20</v>
      </c>
      <c r="M2782">
        <v>10</v>
      </c>
      <c r="N2782">
        <v>6</v>
      </c>
      <c r="O2782">
        <v>2</v>
      </c>
      <c r="P2782">
        <v>3</v>
      </c>
      <c r="Q2782">
        <v>1</v>
      </c>
    </row>
    <row r="2783" spans="1:17" x14ac:dyDescent="0.2">
      <c r="A2783">
        <v>20201228</v>
      </c>
      <c r="B2783" t="s">
        <v>18</v>
      </c>
      <c r="C2783">
        <v>9</v>
      </c>
      <c r="D2783">
        <v>1735</v>
      </c>
      <c r="E2783">
        <v>107</v>
      </c>
      <c r="F2783">
        <v>17</v>
      </c>
      <c r="G2783">
        <v>120</v>
      </c>
      <c r="H2783">
        <v>22544.11</v>
      </c>
      <c r="I2783">
        <v>24</v>
      </c>
      <c r="J2783">
        <v>4411.5</v>
      </c>
      <c r="K2783">
        <v>3</v>
      </c>
      <c r="L2783">
        <v>6</v>
      </c>
      <c r="M2783">
        <v>1</v>
      </c>
      <c r="N2783">
        <v>2</v>
      </c>
      <c r="O2783">
        <v>0</v>
      </c>
      <c r="P2783">
        <v>0</v>
      </c>
      <c r="Q2783">
        <v>0</v>
      </c>
    </row>
    <row r="2784" spans="1:17" x14ac:dyDescent="0.2">
      <c r="A2784">
        <v>20201228</v>
      </c>
      <c r="B2784" t="s">
        <v>19</v>
      </c>
      <c r="C2784">
        <v>5</v>
      </c>
      <c r="D2784">
        <v>12930</v>
      </c>
      <c r="E2784">
        <v>1261</v>
      </c>
      <c r="F2784">
        <v>222</v>
      </c>
      <c r="G2784">
        <v>1935</v>
      </c>
      <c r="H2784">
        <v>285632.06</v>
      </c>
      <c r="I2784">
        <v>312</v>
      </c>
      <c r="J2784">
        <v>44344.9399999999</v>
      </c>
      <c r="K2784">
        <v>37</v>
      </c>
      <c r="L2784">
        <v>57</v>
      </c>
      <c r="M2784">
        <v>16</v>
      </c>
      <c r="N2784">
        <v>31</v>
      </c>
      <c r="O2784">
        <v>8</v>
      </c>
      <c r="P2784">
        <v>9</v>
      </c>
      <c r="Q2784">
        <v>2</v>
      </c>
    </row>
    <row r="2785" spans="1:17" x14ac:dyDescent="0.2">
      <c r="A2785">
        <v>20201228</v>
      </c>
      <c r="B2785" t="s">
        <v>20</v>
      </c>
      <c r="C2785">
        <v>8</v>
      </c>
      <c r="D2785">
        <v>13561</v>
      </c>
      <c r="E2785">
        <v>1021</v>
      </c>
      <c r="F2785">
        <v>202</v>
      </c>
      <c r="G2785">
        <v>1461</v>
      </c>
      <c r="H2785">
        <v>240438.13</v>
      </c>
      <c r="I2785">
        <v>252</v>
      </c>
      <c r="J2785">
        <v>30288.240000000002</v>
      </c>
      <c r="K2785">
        <v>22</v>
      </c>
      <c r="L2785">
        <v>54</v>
      </c>
      <c r="M2785">
        <v>9</v>
      </c>
      <c r="N2785">
        <v>24</v>
      </c>
      <c r="O2785">
        <v>10</v>
      </c>
      <c r="P2785">
        <v>2</v>
      </c>
      <c r="Q2785">
        <v>1</v>
      </c>
    </row>
    <row r="2786" spans="1:17" x14ac:dyDescent="0.2">
      <c r="A2786">
        <v>20201229</v>
      </c>
      <c r="B2786" t="s">
        <v>18</v>
      </c>
      <c r="C2786">
        <v>13</v>
      </c>
      <c r="D2786">
        <v>709</v>
      </c>
      <c r="E2786">
        <v>35</v>
      </c>
      <c r="F2786">
        <v>11</v>
      </c>
      <c r="G2786">
        <v>45</v>
      </c>
      <c r="H2786">
        <v>9007.56</v>
      </c>
      <c r="I2786">
        <v>14</v>
      </c>
      <c r="J2786">
        <v>2930.6699999999901</v>
      </c>
      <c r="K2786">
        <v>6</v>
      </c>
      <c r="L2786">
        <v>3</v>
      </c>
      <c r="M2786">
        <v>3</v>
      </c>
      <c r="N2786">
        <v>0</v>
      </c>
      <c r="O2786">
        <v>0</v>
      </c>
      <c r="P2786">
        <v>0</v>
      </c>
      <c r="Q2786">
        <v>0</v>
      </c>
    </row>
    <row r="2787" spans="1:17" x14ac:dyDescent="0.2">
      <c r="A2787">
        <v>20201229</v>
      </c>
      <c r="B2787" t="s">
        <v>18</v>
      </c>
      <c r="C2787">
        <v>4</v>
      </c>
      <c r="D2787">
        <v>41316</v>
      </c>
      <c r="E2787">
        <v>3281</v>
      </c>
      <c r="F2787">
        <v>638</v>
      </c>
      <c r="G2787">
        <v>4397</v>
      </c>
      <c r="H2787">
        <v>721771.7</v>
      </c>
      <c r="I2787">
        <v>917</v>
      </c>
      <c r="J2787">
        <v>128260.9</v>
      </c>
      <c r="K2787">
        <v>114</v>
      </c>
      <c r="L2787">
        <v>122</v>
      </c>
      <c r="M2787">
        <v>38</v>
      </c>
      <c r="N2787">
        <v>86</v>
      </c>
      <c r="O2787">
        <v>10</v>
      </c>
      <c r="P2787">
        <v>24</v>
      </c>
      <c r="Q2787">
        <v>4</v>
      </c>
    </row>
    <row r="2788" spans="1:17" x14ac:dyDescent="0.2">
      <c r="A2788">
        <v>20201229</v>
      </c>
      <c r="B2788" t="s">
        <v>19</v>
      </c>
      <c r="C2788">
        <v>14</v>
      </c>
      <c r="D2788">
        <v>303</v>
      </c>
      <c r="E2788">
        <v>20</v>
      </c>
      <c r="F2788">
        <v>3</v>
      </c>
      <c r="G2788">
        <v>24</v>
      </c>
      <c r="H2788">
        <v>1225.98</v>
      </c>
      <c r="I2788">
        <v>3</v>
      </c>
      <c r="J2788">
        <v>311.5</v>
      </c>
      <c r="K2788">
        <v>0</v>
      </c>
      <c r="L2788">
        <v>2</v>
      </c>
      <c r="M2788">
        <v>0</v>
      </c>
      <c r="N2788">
        <v>0</v>
      </c>
      <c r="O2788">
        <v>0</v>
      </c>
      <c r="P2788">
        <v>0</v>
      </c>
      <c r="Q2788">
        <v>0</v>
      </c>
    </row>
    <row r="2789" spans="1:17" x14ac:dyDescent="0.2">
      <c r="A2789">
        <v>20201229</v>
      </c>
      <c r="B2789" t="s">
        <v>19</v>
      </c>
      <c r="C2789">
        <v>3</v>
      </c>
      <c r="D2789">
        <v>73012</v>
      </c>
      <c r="E2789">
        <v>7877</v>
      </c>
      <c r="F2789">
        <v>1472</v>
      </c>
      <c r="G2789">
        <v>11448</v>
      </c>
      <c r="H2789">
        <v>1788912.73999999</v>
      </c>
      <c r="I2789">
        <v>2088</v>
      </c>
      <c r="J2789">
        <v>232134.45</v>
      </c>
      <c r="K2789">
        <v>219</v>
      </c>
      <c r="L2789">
        <v>277</v>
      </c>
      <c r="M2789">
        <v>68</v>
      </c>
      <c r="N2789">
        <v>208</v>
      </c>
      <c r="O2789">
        <v>28</v>
      </c>
      <c r="P2789">
        <v>50</v>
      </c>
      <c r="Q2789">
        <v>4</v>
      </c>
    </row>
    <row r="2790" spans="1:17" x14ac:dyDescent="0.2">
      <c r="A2790">
        <v>20201229</v>
      </c>
      <c r="B2790" t="s">
        <v>19</v>
      </c>
      <c r="C2790">
        <v>5</v>
      </c>
      <c r="D2790">
        <v>17054</v>
      </c>
      <c r="E2790">
        <v>1681</v>
      </c>
      <c r="F2790">
        <v>268</v>
      </c>
      <c r="G2790">
        <v>2147</v>
      </c>
      <c r="H2790">
        <v>356941.15999999898</v>
      </c>
      <c r="I2790">
        <v>388</v>
      </c>
      <c r="J2790">
        <v>46788.739999999903</v>
      </c>
      <c r="K2790">
        <v>47</v>
      </c>
      <c r="L2790">
        <v>71</v>
      </c>
      <c r="M2790">
        <v>22</v>
      </c>
      <c r="N2790">
        <v>36</v>
      </c>
      <c r="O2790">
        <v>10</v>
      </c>
      <c r="P2790">
        <v>13</v>
      </c>
      <c r="Q2790">
        <v>7</v>
      </c>
    </row>
    <row r="2791" spans="1:17" x14ac:dyDescent="0.2">
      <c r="A2791">
        <v>20201229</v>
      </c>
      <c r="B2791" t="s">
        <v>19</v>
      </c>
      <c r="C2791">
        <v>6</v>
      </c>
      <c r="D2791">
        <v>4466</v>
      </c>
      <c r="E2791">
        <v>436</v>
      </c>
      <c r="F2791">
        <v>82</v>
      </c>
      <c r="G2791">
        <v>529</v>
      </c>
      <c r="H2791">
        <v>96755.03</v>
      </c>
      <c r="I2791">
        <v>107</v>
      </c>
      <c r="J2791">
        <v>17705.59</v>
      </c>
      <c r="K2791">
        <v>16</v>
      </c>
      <c r="L2791">
        <v>33</v>
      </c>
      <c r="M2791">
        <v>10</v>
      </c>
      <c r="N2791">
        <v>22</v>
      </c>
      <c r="O2791">
        <v>0</v>
      </c>
      <c r="P2791">
        <v>6</v>
      </c>
      <c r="Q2791">
        <v>0</v>
      </c>
    </row>
    <row r="2792" spans="1:17" x14ac:dyDescent="0.2">
      <c r="A2792">
        <v>20201229</v>
      </c>
      <c r="B2792" t="s">
        <v>19</v>
      </c>
      <c r="C2792">
        <v>7</v>
      </c>
      <c r="D2792">
        <v>1680</v>
      </c>
      <c r="E2792">
        <v>131</v>
      </c>
      <c r="F2792">
        <v>25</v>
      </c>
      <c r="G2792">
        <v>151</v>
      </c>
      <c r="H2792">
        <v>38889.839999999997</v>
      </c>
      <c r="I2792">
        <v>36</v>
      </c>
      <c r="J2792">
        <v>7231.5</v>
      </c>
      <c r="K2792">
        <v>6</v>
      </c>
      <c r="L2792">
        <v>7</v>
      </c>
      <c r="M2792">
        <v>1</v>
      </c>
      <c r="N2792">
        <v>3</v>
      </c>
      <c r="O2792">
        <v>0</v>
      </c>
      <c r="P2792">
        <v>0</v>
      </c>
      <c r="Q2792">
        <v>0</v>
      </c>
    </row>
    <row r="2793" spans="1:17" x14ac:dyDescent="0.2">
      <c r="A2793">
        <v>20201229</v>
      </c>
      <c r="B2793" t="s">
        <v>19</v>
      </c>
      <c r="C2793">
        <v>9</v>
      </c>
      <c r="D2793">
        <v>715</v>
      </c>
      <c r="E2793">
        <v>67</v>
      </c>
      <c r="F2793">
        <v>8</v>
      </c>
      <c r="G2793">
        <v>81</v>
      </c>
      <c r="H2793">
        <v>20934.79</v>
      </c>
      <c r="I2793">
        <v>8</v>
      </c>
      <c r="J2793">
        <v>3489.48</v>
      </c>
      <c r="K2793">
        <v>1</v>
      </c>
      <c r="L2793">
        <v>2</v>
      </c>
      <c r="M2793">
        <v>1</v>
      </c>
      <c r="N2793">
        <v>2</v>
      </c>
      <c r="O2793">
        <v>0</v>
      </c>
      <c r="P2793">
        <v>1</v>
      </c>
      <c r="Q2793">
        <v>0</v>
      </c>
    </row>
    <row r="2794" spans="1:17" x14ac:dyDescent="0.2">
      <c r="A2794">
        <v>20201229</v>
      </c>
      <c r="B2794" t="s">
        <v>20</v>
      </c>
      <c r="C2794">
        <v>15</v>
      </c>
      <c r="D2794">
        <v>13773</v>
      </c>
      <c r="E2794">
        <v>882</v>
      </c>
      <c r="F2794">
        <v>168</v>
      </c>
      <c r="G2794">
        <v>1417</v>
      </c>
      <c r="H2794">
        <v>149823.579999999</v>
      </c>
      <c r="I2794">
        <v>211</v>
      </c>
      <c r="J2794">
        <v>21378.65</v>
      </c>
      <c r="K2794">
        <v>54</v>
      </c>
      <c r="L2794">
        <v>17</v>
      </c>
      <c r="M2794">
        <v>0</v>
      </c>
      <c r="N2794">
        <v>2</v>
      </c>
      <c r="O2794">
        <v>1</v>
      </c>
      <c r="P2794">
        <v>0</v>
      </c>
      <c r="Q2794">
        <v>0</v>
      </c>
    </row>
    <row r="2795" spans="1:17" x14ac:dyDescent="0.2">
      <c r="A2795">
        <v>20201229</v>
      </c>
      <c r="B2795" t="s">
        <v>20</v>
      </c>
      <c r="C2795">
        <v>5</v>
      </c>
      <c r="D2795">
        <v>169085</v>
      </c>
      <c r="E2795">
        <v>12558</v>
      </c>
      <c r="F2795">
        <v>2333</v>
      </c>
      <c r="G2795">
        <v>21742</v>
      </c>
      <c r="H2795">
        <v>3183155.48</v>
      </c>
      <c r="I2795">
        <v>3303</v>
      </c>
      <c r="J2795">
        <v>432058.47999999899</v>
      </c>
      <c r="K2795">
        <v>502</v>
      </c>
      <c r="L2795">
        <v>332</v>
      </c>
      <c r="M2795">
        <v>107</v>
      </c>
      <c r="N2795">
        <v>163</v>
      </c>
      <c r="O2795">
        <v>56</v>
      </c>
      <c r="P2795">
        <v>63</v>
      </c>
      <c r="Q2795">
        <v>12</v>
      </c>
    </row>
    <row r="2796" spans="1:17" x14ac:dyDescent="0.2">
      <c r="A2796">
        <v>20201229</v>
      </c>
      <c r="B2796" t="s">
        <v>20</v>
      </c>
      <c r="C2796">
        <v>7</v>
      </c>
      <c r="D2796">
        <v>24913</v>
      </c>
      <c r="E2796">
        <v>1773</v>
      </c>
      <c r="F2796">
        <v>329</v>
      </c>
      <c r="G2796">
        <v>5387</v>
      </c>
      <c r="H2796">
        <v>781232.01</v>
      </c>
      <c r="I2796">
        <v>459</v>
      </c>
      <c r="J2796">
        <v>73417.789999999994</v>
      </c>
      <c r="K2796">
        <v>98</v>
      </c>
      <c r="L2796">
        <v>65</v>
      </c>
      <c r="M2796">
        <v>24</v>
      </c>
      <c r="N2796">
        <v>45</v>
      </c>
      <c r="O2796">
        <v>2</v>
      </c>
      <c r="P2796">
        <v>11</v>
      </c>
      <c r="Q2796">
        <v>0</v>
      </c>
    </row>
    <row r="2797" spans="1:17" x14ac:dyDescent="0.2">
      <c r="A2797">
        <v>20201230</v>
      </c>
      <c r="B2797" t="s">
        <v>18</v>
      </c>
      <c r="C2797">
        <v>8</v>
      </c>
      <c r="D2797">
        <v>1257</v>
      </c>
      <c r="E2797">
        <v>77</v>
      </c>
      <c r="F2797">
        <v>13</v>
      </c>
      <c r="G2797">
        <v>141</v>
      </c>
      <c r="H2797">
        <v>12064.379999999899</v>
      </c>
      <c r="I2797">
        <v>33</v>
      </c>
      <c r="J2797">
        <v>1705.4099999999901</v>
      </c>
      <c r="K2797">
        <v>20</v>
      </c>
      <c r="L2797">
        <v>9</v>
      </c>
      <c r="M2797">
        <v>1</v>
      </c>
      <c r="N2797">
        <v>3</v>
      </c>
      <c r="O2797">
        <v>3</v>
      </c>
      <c r="P2797">
        <v>0</v>
      </c>
      <c r="Q2797">
        <v>0</v>
      </c>
    </row>
    <row r="2798" spans="1:17" x14ac:dyDescent="0.2">
      <c r="A2798">
        <v>20201230</v>
      </c>
      <c r="B2798" t="s">
        <v>19</v>
      </c>
      <c r="C2798">
        <v>13</v>
      </c>
      <c r="D2798">
        <v>113</v>
      </c>
      <c r="E2798">
        <v>8</v>
      </c>
      <c r="F2798">
        <v>2</v>
      </c>
      <c r="G2798">
        <v>11</v>
      </c>
      <c r="H2798">
        <v>1511.26</v>
      </c>
      <c r="I2798">
        <v>3</v>
      </c>
      <c r="J2798">
        <v>539.71</v>
      </c>
      <c r="K2798">
        <v>1</v>
      </c>
      <c r="L2798">
        <v>1</v>
      </c>
      <c r="M2798">
        <v>0</v>
      </c>
      <c r="N2798">
        <v>0</v>
      </c>
      <c r="O2798">
        <v>0</v>
      </c>
      <c r="P2798">
        <v>0</v>
      </c>
      <c r="Q2798">
        <v>0</v>
      </c>
    </row>
    <row r="2799" spans="1:17" x14ac:dyDescent="0.2">
      <c r="A2799">
        <v>20201230</v>
      </c>
      <c r="B2799" t="s">
        <v>20</v>
      </c>
      <c r="C2799">
        <v>11</v>
      </c>
      <c r="D2799">
        <v>4233</v>
      </c>
      <c r="E2799">
        <v>327</v>
      </c>
      <c r="F2799">
        <v>65</v>
      </c>
      <c r="G2799">
        <v>4098</v>
      </c>
      <c r="H2799">
        <v>1178396.8500000001</v>
      </c>
      <c r="I2799">
        <v>91</v>
      </c>
      <c r="J2799">
        <v>21925.51</v>
      </c>
      <c r="K2799">
        <v>13</v>
      </c>
      <c r="L2799">
        <v>19</v>
      </c>
      <c r="M2799">
        <v>5</v>
      </c>
      <c r="N2799">
        <v>7</v>
      </c>
      <c r="O2799">
        <v>0</v>
      </c>
      <c r="P2799">
        <v>0</v>
      </c>
      <c r="Q2799">
        <v>0</v>
      </c>
    </row>
    <row r="2800" spans="1:17" x14ac:dyDescent="0.2">
      <c r="A2800">
        <v>20201230</v>
      </c>
      <c r="B2800" t="s">
        <v>20</v>
      </c>
      <c r="C2800">
        <v>3</v>
      </c>
      <c r="D2800">
        <v>631075</v>
      </c>
      <c r="E2800">
        <v>51939</v>
      </c>
      <c r="F2800">
        <v>10690</v>
      </c>
      <c r="G2800">
        <v>83433</v>
      </c>
      <c r="H2800">
        <v>12287159.019999901</v>
      </c>
      <c r="I2800">
        <v>16084</v>
      </c>
      <c r="J2800">
        <v>1647424.71999999</v>
      </c>
      <c r="K2800">
        <v>1830</v>
      </c>
      <c r="L2800">
        <v>1494</v>
      </c>
      <c r="M2800">
        <v>406</v>
      </c>
      <c r="N2800">
        <v>1170</v>
      </c>
      <c r="O2800">
        <v>135</v>
      </c>
      <c r="P2800">
        <v>313</v>
      </c>
      <c r="Q2800">
        <v>31</v>
      </c>
    </row>
    <row r="2801" spans="1:17" x14ac:dyDescent="0.2">
      <c r="A2801">
        <v>20201230</v>
      </c>
      <c r="B2801" t="s">
        <v>20</v>
      </c>
      <c r="C2801">
        <v>7</v>
      </c>
      <c r="D2801">
        <v>27029</v>
      </c>
      <c r="E2801">
        <v>1919</v>
      </c>
      <c r="F2801">
        <v>376</v>
      </c>
      <c r="G2801">
        <v>7143</v>
      </c>
      <c r="H2801">
        <v>1600531.72999999</v>
      </c>
      <c r="I2801">
        <v>477</v>
      </c>
      <c r="J2801">
        <v>79428.499999999898</v>
      </c>
      <c r="K2801">
        <v>79</v>
      </c>
      <c r="L2801">
        <v>83</v>
      </c>
      <c r="M2801">
        <v>21</v>
      </c>
      <c r="N2801">
        <v>41</v>
      </c>
      <c r="O2801">
        <v>6</v>
      </c>
      <c r="P2801">
        <v>8</v>
      </c>
      <c r="Q2801">
        <v>1</v>
      </c>
    </row>
    <row r="2802" spans="1:17" x14ac:dyDescent="0.2">
      <c r="A2802">
        <v>20201230</v>
      </c>
      <c r="B2802" t="s">
        <v>20</v>
      </c>
      <c r="C2802">
        <v>9</v>
      </c>
      <c r="D2802">
        <v>8955</v>
      </c>
      <c r="E2802">
        <v>679</v>
      </c>
      <c r="F2802">
        <v>136</v>
      </c>
      <c r="G2802">
        <v>1278</v>
      </c>
      <c r="H2802">
        <v>298940.01999999897</v>
      </c>
      <c r="I2802">
        <v>161</v>
      </c>
      <c r="J2802">
        <v>33527.1</v>
      </c>
      <c r="K2802">
        <v>23</v>
      </c>
      <c r="L2802">
        <v>39</v>
      </c>
      <c r="M2802">
        <v>17</v>
      </c>
      <c r="N2802">
        <v>6</v>
      </c>
      <c r="O2802">
        <v>3</v>
      </c>
      <c r="P2802">
        <v>4</v>
      </c>
      <c r="Q2802">
        <v>0</v>
      </c>
    </row>
    <row r="2803" spans="1:17" x14ac:dyDescent="0.2">
      <c r="A2803">
        <v>20201231</v>
      </c>
      <c r="B2803" t="s">
        <v>18</v>
      </c>
      <c r="C2803">
        <v>12</v>
      </c>
      <c r="D2803">
        <v>214</v>
      </c>
      <c r="E2803">
        <v>9</v>
      </c>
      <c r="F2803">
        <v>3</v>
      </c>
      <c r="G2803">
        <v>9</v>
      </c>
      <c r="H2803">
        <v>3897.8</v>
      </c>
      <c r="I2803">
        <v>3</v>
      </c>
      <c r="J2803">
        <v>1311</v>
      </c>
      <c r="K2803">
        <v>0</v>
      </c>
      <c r="L2803">
        <v>1</v>
      </c>
      <c r="M2803">
        <v>1</v>
      </c>
      <c r="N2803">
        <v>0</v>
      </c>
      <c r="O2803">
        <v>0</v>
      </c>
      <c r="P2803">
        <v>0</v>
      </c>
      <c r="Q2803">
        <v>0</v>
      </c>
    </row>
    <row r="2804" spans="1:17" x14ac:dyDescent="0.2">
      <c r="A2804">
        <v>20201231</v>
      </c>
      <c r="B2804" t="s">
        <v>18</v>
      </c>
      <c r="C2804">
        <v>15</v>
      </c>
      <c r="D2804">
        <v>892</v>
      </c>
      <c r="E2804">
        <v>64</v>
      </c>
      <c r="F2804">
        <v>9</v>
      </c>
      <c r="G2804">
        <v>74</v>
      </c>
      <c r="H2804">
        <v>9495.81</v>
      </c>
      <c r="I2804">
        <v>9</v>
      </c>
      <c r="J2804">
        <v>599.969999999999</v>
      </c>
      <c r="K2804">
        <v>1</v>
      </c>
      <c r="L2804">
        <v>4</v>
      </c>
      <c r="M2804">
        <v>0</v>
      </c>
      <c r="N2804">
        <v>0</v>
      </c>
      <c r="O2804">
        <v>0</v>
      </c>
      <c r="P2804">
        <v>0</v>
      </c>
      <c r="Q2804">
        <v>0</v>
      </c>
    </row>
    <row r="2805" spans="1:17" x14ac:dyDescent="0.2">
      <c r="A2805">
        <v>20201231</v>
      </c>
      <c r="B2805" t="s">
        <v>18</v>
      </c>
      <c r="C2805">
        <v>4</v>
      </c>
      <c r="D2805">
        <v>38861</v>
      </c>
      <c r="E2805">
        <v>3146</v>
      </c>
      <c r="F2805">
        <v>546</v>
      </c>
      <c r="G2805">
        <v>3954</v>
      </c>
      <c r="H2805">
        <v>602172.429999999</v>
      </c>
      <c r="I2805">
        <v>765</v>
      </c>
      <c r="J2805">
        <v>93205.529999999897</v>
      </c>
      <c r="K2805">
        <v>48</v>
      </c>
      <c r="L2805">
        <v>140</v>
      </c>
      <c r="M2805">
        <v>61</v>
      </c>
      <c r="N2805">
        <v>82</v>
      </c>
      <c r="O2805">
        <v>25</v>
      </c>
      <c r="P2805">
        <v>40</v>
      </c>
      <c r="Q2805">
        <v>8</v>
      </c>
    </row>
    <row r="2806" spans="1:17" x14ac:dyDescent="0.2">
      <c r="A2806">
        <v>20201231</v>
      </c>
      <c r="B2806" t="s">
        <v>18</v>
      </c>
      <c r="C2806">
        <v>9</v>
      </c>
      <c r="D2806">
        <v>936</v>
      </c>
      <c r="E2806">
        <v>63</v>
      </c>
      <c r="F2806">
        <v>11</v>
      </c>
      <c r="G2806">
        <v>402</v>
      </c>
      <c r="H2806">
        <v>68334.489999999903</v>
      </c>
      <c r="I2806">
        <v>12</v>
      </c>
      <c r="J2806">
        <v>1012.23</v>
      </c>
      <c r="K2806">
        <v>1</v>
      </c>
      <c r="L2806">
        <v>2</v>
      </c>
      <c r="M2806">
        <v>1</v>
      </c>
      <c r="N2806">
        <v>0</v>
      </c>
      <c r="O2806">
        <v>0</v>
      </c>
      <c r="P2806">
        <v>0</v>
      </c>
      <c r="Q2806">
        <v>0</v>
      </c>
    </row>
    <row r="2807" spans="1:17" x14ac:dyDescent="0.2">
      <c r="A2807">
        <v>20201231</v>
      </c>
      <c r="B2807" t="s">
        <v>19</v>
      </c>
      <c r="C2807">
        <v>11</v>
      </c>
      <c r="D2807">
        <v>202</v>
      </c>
      <c r="E2807">
        <v>12</v>
      </c>
      <c r="F2807" t="s">
        <v>41</v>
      </c>
      <c r="G2807">
        <v>13</v>
      </c>
      <c r="H2807">
        <v>1795.6899999999901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</row>
    <row r="2808" spans="1:17" x14ac:dyDescent="0.2">
      <c r="A2808">
        <v>20201231</v>
      </c>
      <c r="B2808" t="s">
        <v>19</v>
      </c>
      <c r="C2808">
        <v>5</v>
      </c>
      <c r="D2808">
        <v>11542</v>
      </c>
      <c r="E2808">
        <v>1253</v>
      </c>
      <c r="F2808">
        <v>170</v>
      </c>
      <c r="G2808">
        <v>1679</v>
      </c>
      <c r="H2808">
        <v>225099.37</v>
      </c>
      <c r="I2808">
        <v>243</v>
      </c>
      <c r="J2808">
        <v>23470.21</v>
      </c>
      <c r="K2808">
        <v>37</v>
      </c>
      <c r="L2808">
        <v>38</v>
      </c>
      <c r="M2808">
        <v>14</v>
      </c>
      <c r="N2808">
        <v>15</v>
      </c>
      <c r="O2808">
        <v>2</v>
      </c>
      <c r="P2808">
        <v>4</v>
      </c>
      <c r="Q2808">
        <v>2</v>
      </c>
    </row>
    <row r="2809" spans="1:17" x14ac:dyDescent="0.2">
      <c r="A2809">
        <v>20210101</v>
      </c>
      <c r="B2809" t="s">
        <v>19</v>
      </c>
      <c r="C2809">
        <v>12</v>
      </c>
      <c r="D2809">
        <v>164</v>
      </c>
      <c r="E2809">
        <v>11</v>
      </c>
      <c r="F2809">
        <v>2</v>
      </c>
      <c r="G2809">
        <v>12</v>
      </c>
      <c r="H2809">
        <v>1625.74</v>
      </c>
      <c r="I2809">
        <v>2</v>
      </c>
      <c r="J2809">
        <v>234.72</v>
      </c>
      <c r="K2809">
        <v>1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</row>
    <row r="2810" spans="1:17" x14ac:dyDescent="0.2">
      <c r="A2810">
        <v>20210101</v>
      </c>
      <c r="B2810" t="s">
        <v>19</v>
      </c>
      <c r="C2810">
        <v>13</v>
      </c>
      <c r="D2810">
        <v>94</v>
      </c>
      <c r="E2810">
        <v>8</v>
      </c>
      <c r="F2810" t="s">
        <v>41</v>
      </c>
      <c r="G2810">
        <v>13</v>
      </c>
      <c r="H2810">
        <v>677.349999999999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</row>
    <row r="2811" spans="1:17" x14ac:dyDescent="0.2">
      <c r="A2811">
        <v>20210101</v>
      </c>
      <c r="B2811" t="s">
        <v>20</v>
      </c>
      <c r="C2811">
        <v>11</v>
      </c>
      <c r="D2811">
        <v>8373</v>
      </c>
      <c r="E2811">
        <v>559</v>
      </c>
      <c r="F2811">
        <v>77</v>
      </c>
      <c r="G2811">
        <v>1097</v>
      </c>
      <c r="H2811">
        <v>279156.71000000002</v>
      </c>
      <c r="I2811">
        <v>92</v>
      </c>
      <c r="J2811">
        <v>23343.7399999999</v>
      </c>
      <c r="K2811">
        <v>11</v>
      </c>
      <c r="L2811">
        <v>14</v>
      </c>
      <c r="M2811">
        <v>6</v>
      </c>
      <c r="N2811">
        <v>4</v>
      </c>
      <c r="O2811">
        <v>0</v>
      </c>
      <c r="P2811">
        <v>0</v>
      </c>
      <c r="Q2811">
        <v>0</v>
      </c>
    </row>
    <row r="2812" spans="1:17" x14ac:dyDescent="0.2">
      <c r="A2812">
        <v>20210101</v>
      </c>
      <c r="B2812" t="s">
        <v>20</v>
      </c>
      <c r="C2812">
        <v>13</v>
      </c>
      <c r="D2812">
        <v>3015</v>
      </c>
      <c r="E2812">
        <v>182</v>
      </c>
      <c r="F2812">
        <v>31</v>
      </c>
      <c r="G2812">
        <v>5923</v>
      </c>
      <c r="H2812">
        <v>1631525.52999999</v>
      </c>
      <c r="I2812">
        <v>44</v>
      </c>
      <c r="J2812">
        <v>4399.34</v>
      </c>
      <c r="K2812">
        <v>10</v>
      </c>
      <c r="L2812">
        <v>6</v>
      </c>
      <c r="M2812">
        <v>2</v>
      </c>
      <c r="N2812">
        <v>1</v>
      </c>
      <c r="O2812">
        <v>0</v>
      </c>
      <c r="P2812">
        <v>0</v>
      </c>
      <c r="Q2812">
        <v>0</v>
      </c>
    </row>
    <row r="2813" spans="1:17" x14ac:dyDescent="0.2">
      <c r="A2813">
        <v>20210101</v>
      </c>
      <c r="B2813" t="s">
        <v>20</v>
      </c>
      <c r="C2813">
        <v>15</v>
      </c>
      <c r="D2813">
        <v>11539</v>
      </c>
      <c r="E2813">
        <v>778</v>
      </c>
      <c r="F2813">
        <v>161</v>
      </c>
      <c r="G2813">
        <v>12346</v>
      </c>
      <c r="H2813">
        <v>2002693.8999999899</v>
      </c>
      <c r="I2813">
        <v>226</v>
      </c>
      <c r="J2813">
        <v>20478.269999999899</v>
      </c>
      <c r="K2813">
        <v>46</v>
      </c>
      <c r="L2813">
        <v>34</v>
      </c>
      <c r="M2813">
        <v>7</v>
      </c>
      <c r="N2813">
        <v>11</v>
      </c>
      <c r="O2813">
        <v>0</v>
      </c>
      <c r="P2813">
        <v>0</v>
      </c>
      <c r="Q2813">
        <v>0</v>
      </c>
    </row>
    <row r="2814" spans="1:17" x14ac:dyDescent="0.2">
      <c r="A2814">
        <v>20210101</v>
      </c>
      <c r="B2814" t="s">
        <v>20</v>
      </c>
      <c r="C2814">
        <v>9</v>
      </c>
      <c r="D2814">
        <v>8630</v>
      </c>
      <c r="E2814">
        <v>610</v>
      </c>
      <c r="F2814">
        <v>111</v>
      </c>
      <c r="G2814">
        <v>7155</v>
      </c>
      <c r="H2814">
        <v>1461212.24</v>
      </c>
      <c r="I2814">
        <v>134</v>
      </c>
      <c r="J2814">
        <v>17258.609999999899</v>
      </c>
      <c r="K2814">
        <v>21</v>
      </c>
      <c r="L2814">
        <v>29</v>
      </c>
      <c r="M2814">
        <v>11</v>
      </c>
      <c r="N2814">
        <v>9</v>
      </c>
      <c r="O2814">
        <v>3</v>
      </c>
      <c r="P2814">
        <v>5</v>
      </c>
      <c r="Q2814">
        <v>3</v>
      </c>
    </row>
    <row r="2815" spans="1:17" x14ac:dyDescent="0.2">
      <c r="A2815">
        <v>20210102</v>
      </c>
      <c r="B2815" t="s">
        <v>18</v>
      </c>
      <c r="C2815">
        <v>7</v>
      </c>
      <c r="D2815">
        <v>3265</v>
      </c>
      <c r="E2815">
        <v>236</v>
      </c>
      <c r="F2815">
        <v>48</v>
      </c>
      <c r="G2815">
        <v>303</v>
      </c>
      <c r="H2815">
        <v>53622.84</v>
      </c>
      <c r="I2815">
        <v>62</v>
      </c>
      <c r="J2815">
        <v>9596.23</v>
      </c>
      <c r="K2815">
        <v>7</v>
      </c>
      <c r="L2815">
        <v>26</v>
      </c>
      <c r="M2815">
        <v>4</v>
      </c>
      <c r="N2815">
        <v>8</v>
      </c>
      <c r="O2815">
        <v>5</v>
      </c>
      <c r="P2815">
        <v>3</v>
      </c>
      <c r="Q2815">
        <v>0</v>
      </c>
    </row>
    <row r="2816" spans="1:17" x14ac:dyDescent="0.2">
      <c r="A2816">
        <v>20210102</v>
      </c>
      <c r="B2816" t="s">
        <v>18</v>
      </c>
      <c r="C2816">
        <v>8</v>
      </c>
      <c r="D2816">
        <v>2095</v>
      </c>
      <c r="E2816">
        <v>159</v>
      </c>
      <c r="F2816">
        <v>34</v>
      </c>
      <c r="G2816">
        <v>215</v>
      </c>
      <c r="H2816">
        <v>47036.65</v>
      </c>
      <c r="I2816">
        <v>63</v>
      </c>
      <c r="J2816">
        <v>10378.57</v>
      </c>
      <c r="K2816">
        <v>14</v>
      </c>
      <c r="L2816">
        <v>26</v>
      </c>
      <c r="M2816">
        <v>4</v>
      </c>
      <c r="N2816">
        <v>3</v>
      </c>
      <c r="O2816">
        <v>1</v>
      </c>
      <c r="P2816">
        <v>1</v>
      </c>
      <c r="Q2816">
        <v>1</v>
      </c>
    </row>
    <row r="2817" spans="1:17" x14ac:dyDescent="0.2">
      <c r="A2817">
        <v>20210102</v>
      </c>
      <c r="B2817" t="s">
        <v>19</v>
      </c>
      <c r="C2817">
        <v>13</v>
      </c>
      <c r="D2817">
        <v>105</v>
      </c>
      <c r="E2817">
        <v>8</v>
      </c>
      <c r="F2817">
        <v>2</v>
      </c>
      <c r="G2817">
        <v>16</v>
      </c>
      <c r="H2817">
        <v>9728.35</v>
      </c>
      <c r="I2817">
        <v>2</v>
      </c>
      <c r="J2817">
        <v>76.63</v>
      </c>
      <c r="K2817">
        <v>0</v>
      </c>
      <c r="L2817">
        <v>1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 x14ac:dyDescent="0.2">
      <c r="A2818">
        <v>20210102</v>
      </c>
      <c r="B2818" t="s">
        <v>19</v>
      </c>
      <c r="C2818">
        <v>4</v>
      </c>
      <c r="D2818">
        <v>26607</v>
      </c>
      <c r="E2818">
        <v>2779</v>
      </c>
      <c r="F2818">
        <v>473</v>
      </c>
      <c r="G2818">
        <v>3542</v>
      </c>
      <c r="H2818">
        <v>527163.74</v>
      </c>
      <c r="I2818">
        <v>640</v>
      </c>
      <c r="J2818">
        <v>78763.16</v>
      </c>
      <c r="K2818">
        <v>64</v>
      </c>
      <c r="L2818">
        <v>90</v>
      </c>
      <c r="M2818">
        <v>28</v>
      </c>
      <c r="N2818">
        <v>47</v>
      </c>
      <c r="O2818">
        <v>11</v>
      </c>
      <c r="P2818">
        <v>17</v>
      </c>
      <c r="Q2818">
        <v>4</v>
      </c>
    </row>
    <row r="2819" spans="1:17" x14ac:dyDescent="0.2">
      <c r="A2819">
        <v>20210102</v>
      </c>
      <c r="B2819" t="s">
        <v>19</v>
      </c>
      <c r="C2819">
        <v>8</v>
      </c>
      <c r="D2819">
        <v>1300</v>
      </c>
      <c r="E2819">
        <v>106</v>
      </c>
      <c r="F2819">
        <v>16</v>
      </c>
      <c r="G2819">
        <v>159</v>
      </c>
      <c r="H2819">
        <v>30724.54</v>
      </c>
      <c r="I2819">
        <v>37</v>
      </c>
      <c r="J2819">
        <v>3686.66</v>
      </c>
      <c r="K2819">
        <v>1</v>
      </c>
      <c r="L2819">
        <v>25</v>
      </c>
      <c r="M2819">
        <v>1</v>
      </c>
      <c r="N2819">
        <v>1</v>
      </c>
      <c r="O2819">
        <v>0</v>
      </c>
      <c r="P2819">
        <v>1</v>
      </c>
      <c r="Q2819">
        <v>0</v>
      </c>
    </row>
    <row r="2820" spans="1:17" x14ac:dyDescent="0.2">
      <c r="A2820">
        <v>20210102</v>
      </c>
      <c r="B2820" t="s">
        <v>20</v>
      </c>
      <c r="C2820">
        <v>10</v>
      </c>
      <c r="D2820">
        <v>7817</v>
      </c>
      <c r="E2820">
        <v>597</v>
      </c>
      <c r="F2820">
        <v>124</v>
      </c>
      <c r="G2820">
        <v>1239</v>
      </c>
      <c r="H2820">
        <v>105938.36999999901</v>
      </c>
      <c r="I2820">
        <v>175</v>
      </c>
      <c r="J2820">
        <v>12433.21</v>
      </c>
      <c r="K2820">
        <v>30</v>
      </c>
      <c r="L2820">
        <v>20</v>
      </c>
      <c r="M2820">
        <v>5</v>
      </c>
      <c r="N2820">
        <v>5</v>
      </c>
      <c r="O2820">
        <v>2</v>
      </c>
      <c r="P2820">
        <v>1</v>
      </c>
      <c r="Q2820">
        <v>1</v>
      </c>
    </row>
    <row r="2821" spans="1:17" x14ac:dyDescent="0.2">
      <c r="A2821">
        <v>20210103</v>
      </c>
      <c r="B2821" t="s">
        <v>18</v>
      </c>
      <c r="C2821">
        <v>10</v>
      </c>
      <c r="D2821">
        <v>1261</v>
      </c>
      <c r="E2821">
        <v>102</v>
      </c>
      <c r="F2821">
        <v>18</v>
      </c>
      <c r="G2821">
        <v>114</v>
      </c>
      <c r="H2821">
        <v>18586.39</v>
      </c>
      <c r="I2821">
        <v>18</v>
      </c>
      <c r="J2821">
        <v>2057.6999999999998</v>
      </c>
      <c r="K2821">
        <v>0</v>
      </c>
      <c r="L2821">
        <v>10</v>
      </c>
      <c r="M2821">
        <v>3</v>
      </c>
      <c r="N2821">
        <v>1</v>
      </c>
      <c r="O2821">
        <v>0</v>
      </c>
      <c r="P2821">
        <v>0</v>
      </c>
      <c r="Q2821">
        <v>0</v>
      </c>
    </row>
    <row r="2822" spans="1:17" x14ac:dyDescent="0.2">
      <c r="A2822">
        <v>20210103</v>
      </c>
      <c r="B2822" t="s">
        <v>18</v>
      </c>
      <c r="C2822">
        <v>12</v>
      </c>
      <c r="D2822">
        <v>298</v>
      </c>
      <c r="E2822">
        <v>16</v>
      </c>
      <c r="F2822">
        <v>6</v>
      </c>
      <c r="G2822">
        <v>18</v>
      </c>
      <c r="H2822">
        <v>2661.2999999999902</v>
      </c>
      <c r="I2822">
        <v>6</v>
      </c>
      <c r="J2822">
        <v>586.91</v>
      </c>
      <c r="K2822">
        <v>1</v>
      </c>
      <c r="L2822">
        <v>2</v>
      </c>
      <c r="M2822">
        <v>0</v>
      </c>
      <c r="N2822">
        <v>0</v>
      </c>
      <c r="O2822">
        <v>0</v>
      </c>
      <c r="P2822">
        <v>0</v>
      </c>
      <c r="Q2822">
        <v>0</v>
      </c>
    </row>
    <row r="2823" spans="1:17" x14ac:dyDescent="0.2">
      <c r="A2823">
        <v>20210103</v>
      </c>
      <c r="B2823" t="s">
        <v>19</v>
      </c>
      <c r="C2823">
        <v>12</v>
      </c>
      <c r="D2823">
        <v>159</v>
      </c>
      <c r="E2823">
        <v>13</v>
      </c>
      <c r="F2823">
        <v>3</v>
      </c>
      <c r="G2823">
        <v>15</v>
      </c>
      <c r="H2823">
        <v>2474.11</v>
      </c>
      <c r="I2823">
        <v>5</v>
      </c>
      <c r="J2823">
        <v>501.159999999999</v>
      </c>
      <c r="K2823">
        <v>2</v>
      </c>
      <c r="L2823">
        <v>1</v>
      </c>
      <c r="M2823">
        <v>0</v>
      </c>
      <c r="N2823">
        <v>1</v>
      </c>
      <c r="O2823">
        <v>0</v>
      </c>
      <c r="P2823">
        <v>0</v>
      </c>
      <c r="Q2823">
        <v>0</v>
      </c>
    </row>
    <row r="2824" spans="1:17" x14ac:dyDescent="0.2">
      <c r="A2824">
        <v>20210103</v>
      </c>
      <c r="B2824" t="s">
        <v>19</v>
      </c>
      <c r="C2824">
        <v>15</v>
      </c>
      <c r="D2824">
        <v>789</v>
      </c>
      <c r="E2824">
        <v>56</v>
      </c>
      <c r="F2824">
        <v>6</v>
      </c>
      <c r="G2824">
        <v>64</v>
      </c>
      <c r="H2824">
        <v>6166.07</v>
      </c>
      <c r="I2824">
        <v>7</v>
      </c>
      <c r="J2824">
        <v>527.69999999999902</v>
      </c>
      <c r="K2824">
        <v>2</v>
      </c>
      <c r="L2824">
        <v>4</v>
      </c>
      <c r="M2824">
        <v>1</v>
      </c>
      <c r="N2824">
        <v>0</v>
      </c>
      <c r="O2824">
        <v>0</v>
      </c>
      <c r="P2824">
        <v>0</v>
      </c>
      <c r="Q2824">
        <v>0</v>
      </c>
    </row>
    <row r="2825" spans="1:17" x14ac:dyDescent="0.2">
      <c r="A2825">
        <v>20210103</v>
      </c>
      <c r="B2825" t="s">
        <v>19</v>
      </c>
      <c r="C2825">
        <v>4</v>
      </c>
      <c r="D2825">
        <v>26064</v>
      </c>
      <c r="E2825">
        <v>2666</v>
      </c>
      <c r="F2825">
        <v>490</v>
      </c>
      <c r="G2825">
        <v>6534</v>
      </c>
      <c r="H2825">
        <v>960421.01</v>
      </c>
      <c r="I2825">
        <v>649</v>
      </c>
      <c r="J2825">
        <v>81589.87</v>
      </c>
      <c r="K2825">
        <v>54</v>
      </c>
      <c r="L2825">
        <v>95</v>
      </c>
      <c r="M2825">
        <v>45</v>
      </c>
      <c r="N2825">
        <v>61</v>
      </c>
      <c r="O2825">
        <v>16</v>
      </c>
      <c r="P2825">
        <v>34</v>
      </c>
      <c r="Q2825">
        <v>2</v>
      </c>
    </row>
    <row r="2826" spans="1:17" x14ac:dyDescent="0.2">
      <c r="A2826">
        <v>20210103</v>
      </c>
      <c r="B2826" t="s">
        <v>20</v>
      </c>
      <c r="C2826">
        <v>3</v>
      </c>
      <c r="D2826">
        <v>643280</v>
      </c>
      <c r="E2826">
        <v>54116</v>
      </c>
      <c r="F2826">
        <v>10450</v>
      </c>
      <c r="G2826">
        <v>82989</v>
      </c>
      <c r="H2826">
        <v>11460955.3899999</v>
      </c>
      <c r="I2826">
        <v>15616</v>
      </c>
      <c r="J2826">
        <v>1581843.18</v>
      </c>
      <c r="K2826">
        <v>1635</v>
      </c>
      <c r="L2826">
        <v>1431</v>
      </c>
      <c r="M2826">
        <v>489</v>
      </c>
      <c r="N2826">
        <v>1008</v>
      </c>
      <c r="O2826">
        <v>225</v>
      </c>
      <c r="P2826">
        <v>365</v>
      </c>
      <c r="Q2826">
        <v>55</v>
      </c>
    </row>
    <row r="2827" spans="1:17" x14ac:dyDescent="0.2">
      <c r="A2827">
        <v>20210103</v>
      </c>
      <c r="B2827" t="s">
        <v>20</v>
      </c>
      <c r="C2827">
        <v>5</v>
      </c>
      <c r="D2827">
        <v>156611</v>
      </c>
      <c r="E2827">
        <v>12177</v>
      </c>
      <c r="F2827">
        <v>2334</v>
      </c>
      <c r="G2827">
        <v>18029</v>
      </c>
      <c r="H2827">
        <v>2686061.48999999</v>
      </c>
      <c r="I2827">
        <v>3254</v>
      </c>
      <c r="J2827">
        <v>386371.78</v>
      </c>
      <c r="K2827">
        <v>382</v>
      </c>
      <c r="L2827">
        <v>425</v>
      </c>
      <c r="M2827">
        <v>127</v>
      </c>
      <c r="N2827">
        <v>180</v>
      </c>
      <c r="O2827">
        <v>38</v>
      </c>
      <c r="P2827">
        <v>70</v>
      </c>
      <c r="Q2827">
        <v>12</v>
      </c>
    </row>
    <row r="2828" spans="1:17" x14ac:dyDescent="0.2">
      <c r="A2828">
        <v>20210103</v>
      </c>
      <c r="B2828" t="s">
        <v>20</v>
      </c>
      <c r="C2828">
        <v>6</v>
      </c>
      <c r="D2828">
        <v>50497</v>
      </c>
      <c r="E2828">
        <v>4137</v>
      </c>
      <c r="F2828">
        <v>787</v>
      </c>
      <c r="G2828">
        <v>10566</v>
      </c>
      <c r="H2828">
        <v>1499692.6899999899</v>
      </c>
      <c r="I2828">
        <v>1166</v>
      </c>
      <c r="J2828">
        <v>134469.35999999999</v>
      </c>
      <c r="K2828">
        <v>181</v>
      </c>
      <c r="L2828">
        <v>269</v>
      </c>
      <c r="M2828">
        <v>73</v>
      </c>
      <c r="N2828">
        <v>77</v>
      </c>
      <c r="O2828">
        <v>15</v>
      </c>
      <c r="P2828">
        <v>46</v>
      </c>
      <c r="Q2828">
        <v>3</v>
      </c>
    </row>
    <row r="2829" spans="1:17" x14ac:dyDescent="0.2">
      <c r="A2829">
        <v>20210103</v>
      </c>
      <c r="B2829" t="s">
        <v>20</v>
      </c>
      <c r="C2829">
        <v>7</v>
      </c>
      <c r="D2829">
        <v>26490</v>
      </c>
      <c r="E2829">
        <v>1962</v>
      </c>
      <c r="F2829">
        <v>337</v>
      </c>
      <c r="G2829">
        <v>3090</v>
      </c>
      <c r="H2829">
        <v>559942.00999999896</v>
      </c>
      <c r="I2829">
        <v>447</v>
      </c>
      <c r="J2829">
        <v>58378.7599999999</v>
      </c>
      <c r="K2829">
        <v>65</v>
      </c>
      <c r="L2829">
        <v>80</v>
      </c>
      <c r="M2829">
        <v>24</v>
      </c>
      <c r="N2829">
        <v>30</v>
      </c>
      <c r="O2829">
        <v>1</v>
      </c>
      <c r="P2829">
        <v>14</v>
      </c>
      <c r="Q2829">
        <v>0</v>
      </c>
    </row>
    <row r="2830" spans="1:17" x14ac:dyDescent="0.2">
      <c r="A2830">
        <v>20210104</v>
      </c>
      <c r="B2830" t="s">
        <v>18</v>
      </c>
      <c r="C2830">
        <v>10</v>
      </c>
      <c r="D2830">
        <v>752</v>
      </c>
      <c r="E2830">
        <v>47</v>
      </c>
      <c r="F2830">
        <v>15</v>
      </c>
      <c r="G2830">
        <v>56</v>
      </c>
      <c r="H2830">
        <v>13059.34</v>
      </c>
      <c r="I2830">
        <v>15</v>
      </c>
      <c r="J2830">
        <v>3333.01</v>
      </c>
      <c r="K2830">
        <v>2</v>
      </c>
      <c r="L2830">
        <v>6</v>
      </c>
      <c r="M2830">
        <v>3</v>
      </c>
      <c r="N2830">
        <v>0</v>
      </c>
      <c r="O2830">
        <v>0</v>
      </c>
      <c r="P2830">
        <v>0</v>
      </c>
      <c r="Q2830">
        <v>0</v>
      </c>
    </row>
    <row r="2831" spans="1:17" x14ac:dyDescent="0.2">
      <c r="A2831">
        <v>20210104</v>
      </c>
      <c r="B2831" t="s">
        <v>18</v>
      </c>
      <c r="C2831">
        <v>15</v>
      </c>
      <c r="D2831">
        <v>1075</v>
      </c>
      <c r="E2831">
        <v>67</v>
      </c>
      <c r="F2831">
        <v>15</v>
      </c>
      <c r="G2831">
        <v>143</v>
      </c>
      <c r="H2831">
        <v>12906.21</v>
      </c>
      <c r="I2831">
        <v>17</v>
      </c>
      <c r="J2831">
        <v>1616.2</v>
      </c>
      <c r="K2831">
        <v>4</v>
      </c>
      <c r="L2831">
        <v>5</v>
      </c>
      <c r="M2831">
        <v>2</v>
      </c>
      <c r="N2831">
        <v>0</v>
      </c>
      <c r="O2831">
        <v>0</v>
      </c>
      <c r="P2831">
        <v>0</v>
      </c>
      <c r="Q2831">
        <v>0</v>
      </c>
    </row>
    <row r="2832" spans="1:17" x14ac:dyDescent="0.2">
      <c r="A2832">
        <v>20210104</v>
      </c>
      <c r="B2832" t="s">
        <v>18</v>
      </c>
      <c r="C2832">
        <v>3</v>
      </c>
      <c r="D2832">
        <v>112587</v>
      </c>
      <c r="E2832">
        <v>9898</v>
      </c>
      <c r="F2832">
        <v>1873</v>
      </c>
      <c r="G2832">
        <v>13820</v>
      </c>
      <c r="H2832">
        <v>1854687.95</v>
      </c>
      <c r="I2832">
        <v>2734</v>
      </c>
      <c r="J2832">
        <v>272190.70999999897</v>
      </c>
      <c r="K2832">
        <v>237</v>
      </c>
      <c r="L2832">
        <v>272</v>
      </c>
      <c r="M2832">
        <v>106</v>
      </c>
      <c r="N2832">
        <v>191</v>
      </c>
      <c r="O2832">
        <v>32</v>
      </c>
      <c r="P2832">
        <v>83</v>
      </c>
      <c r="Q2832">
        <v>13</v>
      </c>
    </row>
    <row r="2833" spans="1:17" x14ac:dyDescent="0.2">
      <c r="A2833">
        <v>20210104</v>
      </c>
      <c r="B2833" t="s">
        <v>18</v>
      </c>
      <c r="C2833">
        <v>9</v>
      </c>
      <c r="D2833">
        <v>1363</v>
      </c>
      <c r="E2833">
        <v>85</v>
      </c>
      <c r="F2833">
        <v>13</v>
      </c>
      <c r="G2833">
        <v>103</v>
      </c>
      <c r="H2833">
        <v>30500.44</v>
      </c>
      <c r="I2833">
        <v>20</v>
      </c>
      <c r="J2833">
        <v>7460.83</v>
      </c>
      <c r="K2833">
        <v>4</v>
      </c>
      <c r="L2833">
        <v>7</v>
      </c>
      <c r="M2833">
        <v>2</v>
      </c>
      <c r="N2833">
        <v>0</v>
      </c>
      <c r="O2833">
        <v>0</v>
      </c>
      <c r="P2833">
        <v>0</v>
      </c>
      <c r="Q2833">
        <v>0</v>
      </c>
    </row>
    <row r="2834" spans="1:17" x14ac:dyDescent="0.2">
      <c r="A2834">
        <v>20210105</v>
      </c>
      <c r="B2834" t="s">
        <v>18</v>
      </c>
      <c r="C2834">
        <v>7</v>
      </c>
      <c r="D2834">
        <v>3209</v>
      </c>
      <c r="E2834">
        <v>219</v>
      </c>
      <c r="F2834">
        <v>33</v>
      </c>
      <c r="G2834">
        <v>745</v>
      </c>
      <c r="H2834">
        <v>82810.09</v>
      </c>
      <c r="I2834">
        <v>39</v>
      </c>
      <c r="J2834">
        <v>6701.1</v>
      </c>
      <c r="K2834">
        <v>4</v>
      </c>
      <c r="L2834">
        <v>19</v>
      </c>
      <c r="M2834">
        <v>4</v>
      </c>
      <c r="N2834">
        <v>2</v>
      </c>
      <c r="O2834">
        <v>0</v>
      </c>
      <c r="P2834">
        <v>1</v>
      </c>
      <c r="Q2834">
        <v>0</v>
      </c>
    </row>
    <row r="2835" spans="1:17" x14ac:dyDescent="0.2">
      <c r="A2835">
        <v>20210105</v>
      </c>
      <c r="B2835" t="s">
        <v>19</v>
      </c>
      <c r="C2835">
        <v>8</v>
      </c>
      <c r="D2835">
        <v>1051</v>
      </c>
      <c r="E2835">
        <v>87</v>
      </c>
      <c r="F2835">
        <v>7</v>
      </c>
      <c r="G2835">
        <v>102</v>
      </c>
      <c r="H2835">
        <v>13208.32</v>
      </c>
      <c r="I2835">
        <v>13</v>
      </c>
      <c r="J2835">
        <v>651.78</v>
      </c>
      <c r="K2835">
        <v>0</v>
      </c>
      <c r="L2835">
        <v>2</v>
      </c>
      <c r="M2835">
        <v>1</v>
      </c>
      <c r="N2835">
        <v>0</v>
      </c>
      <c r="O2835">
        <v>0</v>
      </c>
      <c r="P2835">
        <v>0</v>
      </c>
      <c r="Q2835">
        <v>0</v>
      </c>
    </row>
    <row r="2836" spans="1:17" x14ac:dyDescent="0.2">
      <c r="A2836">
        <v>20210105</v>
      </c>
      <c r="B2836" t="s">
        <v>20</v>
      </c>
      <c r="C2836">
        <v>13</v>
      </c>
      <c r="D2836">
        <v>2447</v>
      </c>
      <c r="E2836">
        <v>168</v>
      </c>
      <c r="F2836">
        <v>30</v>
      </c>
      <c r="G2836">
        <v>223</v>
      </c>
      <c r="H2836">
        <v>35071.68</v>
      </c>
      <c r="I2836">
        <v>34</v>
      </c>
      <c r="J2836">
        <v>3298.3799999999901</v>
      </c>
      <c r="K2836">
        <v>14</v>
      </c>
      <c r="L2836">
        <v>1</v>
      </c>
      <c r="M2836">
        <v>0</v>
      </c>
      <c r="N2836">
        <v>1</v>
      </c>
      <c r="O2836">
        <v>0</v>
      </c>
      <c r="P2836">
        <v>0</v>
      </c>
      <c r="Q2836">
        <v>0</v>
      </c>
    </row>
    <row r="2837" spans="1:17" x14ac:dyDescent="0.2">
      <c r="A2837">
        <v>20210106</v>
      </c>
      <c r="B2837" t="s">
        <v>18</v>
      </c>
      <c r="C2837">
        <v>13</v>
      </c>
      <c r="D2837">
        <v>130</v>
      </c>
      <c r="E2837">
        <v>8</v>
      </c>
      <c r="F2837">
        <v>3</v>
      </c>
      <c r="G2837">
        <v>9</v>
      </c>
      <c r="H2837">
        <v>970.72</v>
      </c>
      <c r="I2837">
        <v>3</v>
      </c>
      <c r="J2837">
        <v>144.97999999999999</v>
      </c>
      <c r="K2837">
        <v>0</v>
      </c>
      <c r="L2837">
        <v>1</v>
      </c>
      <c r="M2837">
        <v>0</v>
      </c>
      <c r="N2837">
        <v>0</v>
      </c>
      <c r="O2837">
        <v>0</v>
      </c>
      <c r="P2837">
        <v>0</v>
      </c>
      <c r="Q2837">
        <v>0</v>
      </c>
    </row>
    <row r="2838" spans="1:17" x14ac:dyDescent="0.2">
      <c r="A2838">
        <v>20210106</v>
      </c>
      <c r="B2838" t="s">
        <v>18</v>
      </c>
      <c r="C2838">
        <v>15</v>
      </c>
      <c r="D2838">
        <v>924</v>
      </c>
      <c r="E2838">
        <v>47</v>
      </c>
      <c r="F2838">
        <v>13</v>
      </c>
      <c r="G2838">
        <v>56</v>
      </c>
      <c r="H2838">
        <v>7486.98</v>
      </c>
      <c r="I2838">
        <v>15</v>
      </c>
      <c r="J2838">
        <v>1968.7</v>
      </c>
      <c r="K2838">
        <v>3</v>
      </c>
      <c r="L2838">
        <v>6</v>
      </c>
      <c r="M2838">
        <v>2</v>
      </c>
      <c r="N2838">
        <v>0</v>
      </c>
      <c r="O2838">
        <v>0</v>
      </c>
      <c r="P2838">
        <v>0</v>
      </c>
      <c r="Q2838">
        <v>0</v>
      </c>
    </row>
    <row r="2839" spans="1:17" x14ac:dyDescent="0.2">
      <c r="A2839">
        <v>20210106</v>
      </c>
      <c r="B2839" t="s">
        <v>20</v>
      </c>
      <c r="C2839">
        <v>10</v>
      </c>
      <c r="D2839">
        <v>6045</v>
      </c>
      <c r="E2839">
        <v>459</v>
      </c>
      <c r="F2839">
        <v>75</v>
      </c>
      <c r="G2839">
        <v>644</v>
      </c>
      <c r="H2839">
        <v>167492.24999999901</v>
      </c>
      <c r="I2839">
        <v>86</v>
      </c>
      <c r="J2839">
        <v>19037.0799999999</v>
      </c>
      <c r="K2839">
        <v>11</v>
      </c>
      <c r="L2839">
        <v>14</v>
      </c>
      <c r="M2839">
        <v>4</v>
      </c>
      <c r="N2839">
        <v>3</v>
      </c>
      <c r="O2839">
        <v>0</v>
      </c>
      <c r="P2839">
        <v>1</v>
      </c>
      <c r="Q2839">
        <v>0</v>
      </c>
    </row>
    <row r="2840" spans="1:17" x14ac:dyDescent="0.2">
      <c r="A2840">
        <v>20210107</v>
      </c>
      <c r="B2840" t="s">
        <v>18</v>
      </c>
      <c r="C2840">
        <v>15</v>
      </c>
      <c r="D2840">
        <v>1759</v>
      </c>
      <c r="E2840">
        <v>85</v>
      </c>
      <c r="F2840">
        <v>17</v>
      </c>
      <c r="G2840">
        <v>94</v>
      </c>
      <c r="H2840">
        <v>11757.38</v>
      </c>
      <c r="I2840">
        <v>18</v>
      </c>
      <c r="J2840">
        <v>1470.44</v>
      </c>
      <c r="K2840">
        <v>2</v>
      </c>
      <c r="L2840">
        <v>9</v>
      </c>
      <c r="M2840">
        <v>1</v>
      </c>
      <c r="N2840">
        <v>0</v>
      </c>
      <c r="O2840">
        <v>0</v>
      </c>
      <c r="P2840">
        <v>0</v>
      </c>
      <c r="Q2840">
        <v>0</v>
      </c>
    </row>
    <row r="2841" spans="1:17" x14ac:dyDescent="0.2">
      <c r="A2841">
        <v>20210107</v>
      </c>
      <c r="B2841" t="s">
        <v>19</v>
      </c>
      <c r="C2841">
        <v>13</v>
      </c>
      <c r="D2841">
        <v>82</v>
      </c>
      <c r="E2841">
        <v>2</v>
      </c>
      <c r="F2841" t="s">
        <v>41</v>
      </c>
      <c r="G2841">
        <v>2</v>
      </c>
      <c r="H2841">
        <v>202.51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</row>
    <row r="2842" spans="1:17" x14ac:dyDescent="0.2">
      <c r="A2842">
        <v>20210107</v>
      </c>
      <c r="B2842" t="s">
        <v>19</v>
      </c>
      <c r="C2842">
        <v>8</v>
      </c>
      <c r="D2842">
        <v>1086</v>
      </c>
      <c r="E2842">
        <v>104</v>
      </c>
      <c r="F2842">
        <v>25</v>
      </c>
      <c r="G2842">
        <v>125</v>
      </c>
      <c r="H2842">
        <v>39124.31</v>
      </c>
      <c r="I2842">
        <v>31</v>
      </c>
      <c r="J2842">
        <v>6231.73</v>
      </c>
      <c r="K2842">
        <v>2</v>
      </c>
      <c r="L2842">
        <v>7</v>
      </c>
      <c r="M2842">
        <v>5</v>
      </c>
      <c r="N2842">
        <v>3</v>
      </c>
      <c r="O2842">
        <v>0</v>
      </c>
      <c r="P2842">
        <v>2</v>
      </c>
      <c r="Q2842">
        <v>0</v>
      </c>
    </row>
    <row r="2843" spans="1:17" x14ac:dyDescent="0.2">
      <c r="A2843">
        <v>20210107</v>
      </c>
      <c r="B2843" t="s">
        <v>20</v>
      </c>
      <c r="C2843">
        <v>11</v>
      </c>
      <c r="D2843">
        <v>4039</v>
      </c>
      <c r="E2843">
        <v>232</v>
      </c>
      <c r="F2843">
        <v>38</v>
      </c>
      <c r="G2843">
        <v>506</v>
      </c>
      <c r="H2843">
        <v>269072.34999999998</v>
      </c>
      <c r="I2843">
        <v>49</v>
      </c>
      <c r="J2843">
        <v>4381.29</v>
      </c>
      <c r="K2843">
        <v>14</v>
      </c>
      <c r="L2843">
        <v>6</v>
      </c>
      <c r="M2843">
        <v>1</v>
      </c>
      <c r="N2843">
        <v>1</v>
      </c>
      <c r="O2843">
        <v>0</v>
      </c>
      <c r="P2843">
        <v>0</v>
      </c>
      <c r="Q2843">
        <v>0</v>
      </c>
    </row>
    <row r="2844" spans="1:17" x14ac:dyDescent="0.2">
      <c r="A2844">
        <v>20210107</v>
      </c>
      <c r="B2844" t="s">
        <v>20</v>
      </c>
      <c r="C2844">
        <v>12</v>
      </c>
      <c r="D2844">
        <v>2339</v>
      </c>
      <c r="E2844">
        <v>170</v>
      </c>
      <c r="F2844">
        <v>31</v>
      </c>
      <c r="G2844">
        <v>1423</v>
      </c>
      <c r="H2844">
        <v>232890.67</v>
      </c>
      <c r="I2844">
        <v>38</v>
      </c>
      <c r="J2844">
        <v>5285.3499999999904</v>
      </c>
      <c r="K2844">
        <v>10</v>
      </c>
      <c r="L2844">
        <v>1</v>
      </c>
      <c r="M2844">
        <v>1</v>
      </c>
      <c r="N2844">
        <v>0</v>
      </c>
      <c r="O2844">
        <v>0</v>
      </c>
      <c r="P2844">
        <v>0</v>
      </c>
      <c r="Q2844">
        <v>0</v>
      </c>
    </row>
    <row r="2845" spans="1:17" x14ac:dyDescent="0.2">
      <c r="A2845">
        <v>20210107</v>
      </c>
      <c r="B2845" t="s">
        <v>20</v>
      </c>
      <c r="C2845">
        <v>13</v>
      </c>
      <c r="D2845">
        <v>1963</v>
      </c>
      <c r="E2845">
        <v>129</v>
      </c>
      <c r="F2845">
        <v>21</v>
      </c>
      <c r="G2845">
        <v>175</v>
      </c>
      <c r="H2845">
        <v>31500.97</v>
      </c>
      <c r="I2845">
        <v>22</v>
      </c>
      <c r="J2845">
        <v>1513.3899999999901</v>
      </c>
      <c r="K2845">
        <v>4</v>
      </c>
      <c r="L2845">
        <v>2</v>
      </c>
      <c r="M2845">
        <v>1</v>
      </c>
      <c r="N2845">
        <v>0</v>
      </c>
      <c r="O2845">
        <v>0</v>
      </c>
      <c r="P2845">
        <v>0</v>
      </c>
      <c r="Q2845">
        <v>0</v>
      </c>
    </row>
    <row r="2846" spans="1:17" x14ac:dyDescent="0.2">
      <c r="A2846">
        <v>20210107</v>
      </c>
      <c r="B2846" t="s">
        <v>20</v>
      </c>
      <c r="C2846">
        <v>4</v>
      </c>
      <c r="D2846">
        <v>265872</v>
      </c>
      <c r="E2846">
        <v>21073</v>
      </c>
      <c r="F2846">
        <v>3984</v>
      </c>
      <c r="G2846">
        <v>28294</v>
      </c>
      <c r="H2846">
        <v>4811925.8099999903</v>
      </c>
      <c r="I2846">
        <v>5609</v>
      </c>
      <c r="J2846">
        <v>682277.72999999905</v>
      </c>
      <c r="K2846">
        <v>644</v>
      </c>
      <c r="L2846">
        <v>779</v>
      </c>
      <c r="M2846">
        <v>269</v>
      </c>
      <c r="N2846">
        <v>465</v>
      </c>
      <c r="O2846">
        <v>105</v>
      </c>
      <c r="P2846">
        <v>188</v>
      </c>
      <c r="Q2846">
        <v>39</v>
      </c>
    </row>
    <row r="2847" spans="1:17" x14ac:dyDescent="0.2">
      <c r="A2847">
        <v>20210107</v>
      </c>
      <c r="B2847" t="s">
        <v>20</v>
      </c>
      <c r="C2847">
        <v>9</v>
      </c>
      <c r="D2847">
        <v>8501</v>
      </c>
      <c r="E2847">
        <v>565</v>
      </c>
      <c r="F2847">
        <v>121</v>
      </c>
      <c r="G2847">
        <v>6215</v>
      </c>
      <c r="H2847">
        <v>856570.37999999395</v>
      </c>
      <c r="I2847">
        <v>157</v>
      </c>
      <c r="J2847">
        <v>21079.809999999899</v>
      </c>
      <c r="K2847">
        <v>34</v>
      </c>
      <c r="L2847">
        <v>32</v>
      </c>
      <c r="M2847">
        <v>18</v>
      </c>
      <c r="N2847">
        <v>7</v>
      </c>
      <c r="O2847">
        <v>2</v>
      </c>
      <c r="P2847">
        <v>4</v>
      </c>
      <c r="Q2847">
        <v>2</v>
      </c>
    </row>
    <row r="2848" spans="1:17" x14ac:dyDescent="0.2">
      <c r="A2848">
        <v>20210108</v>
      </c>
      <c r="B2848" t="s">
        <v>18</v>
      </c>
      <c r="C2848">
        <v>13</v>
      </c>
      <c r="D2848">
        <v>248</v>
      </c>
      <c r="E2848">
        <v>6</v>
      </c>
      <c r="F2848">
        <v>1</v>
      </c>
      <c r="G2848">
        <v>6</v>
      </c>
      <c r="H2848">
        <v>1032.8399999999999</v>
      </c>
      <c r="I2848">
        <v>1</v>
      </c>
      <c r="J2848">
        <v>42.82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</row>
    <row r="2849" spans="1:17" x14ac:dyDescent="0.2">
      <c r="A2849">
        <v>20210108</v>
      </c>
      <c r="B2849" t="s">
        <v>18</v>
      </c>
      <c r="C2849">
        <v>14</v>
      </c>
      <c r="D2849">
        <v>145</v>
      </c>
      <c r="E2849">
        <v>7</v>
      </c>
      <c r="F2849" t="s">
        <v>41</v>
      </c>
      <c r="G2849">
        <v>7</v>
      </c>
      <c r="H2849">
        <v>443.13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</row>
    <row r="2850" spans="1:17" x14ac:dyDescent="0.2">
      <c r="A2850">
        <v>20210108</v>
      </c>
      <c r="B2850" t="s">
        <v>18</v>
      </c>
      <c r="C2850">
        <v>4</v>
      </c>
      <c r="D2850">
        <v>43511</v>
      </c>
      <c r="E2850">
        <v>3695</v>
      </c>
      <c r="F2850">
        <v>707</v>
      </c>
      <c r="G2850">
        <v>4692</v>
      </c>
      <c r="H2850">
        <v>742577.77</v>
      </c>
      <c r="I2850">
        <v>1049</v>
      </c>
      <c r="J2850">
        <v>129579.83</v>
      </c>
      <c r="K2850">
        <v>132</v>
      </c>
      <c r="L2850">
        <v>140</v>
      </c>
      <c r="M2850">
        <v>36</v>
      </c>
      <c r="N2850">
        <v>88</v>
      </c>
      <c r="O2850">
        <v>23</v>
      </c>
      <c r="P2850">
        <v>28</v>
      </c>
      <c r="Q2850">
        <v>4</v>
      </c>
    </row>
    <row r="2851" spans="1:17" x14ac:dyDescent="0.2">
      <c r="A2851">
        <v>20210108</v>
      </c>
      <c r="B2851" t="s">
        <v>18</v>
      </c>
      <c r="C2851">
        <v>9</v>
      </c>
      <c r="D2851">
        <v>1543</v>
      </c>
      <c r="E2851">
        <v>116</v>
      </c>
      <c r="F2851">
        <v>27</v>
      </c>
      <c r="G2851">
        <v>150</v>
      </c>
      <c r="H2851">
        <v>20447.8299999999</v>
      </c>
      <c r="I2851">
        <v>41</v>
      </c>
      <c r="J2851">
        <v>4225.1499999999996</v>
      </c>
      <c r="K2851">
        <v>5</v>
      </c>
      <c r="L2851">
        <v>7</v>
      </c>
      <c r="M2851">
        <v>1</v>
      </c>
      <c r="N2851">
        <v>3</v>
      </c>
      <c r="O2851">
        <v>0</v>
      </c>
      <c r="P2851">
        <v>1</v>
      </c>
      <c r="Q2851">
        <v>0</v>
      </c>
    </row>
    <row r="2852" spans="1:17" x14ac:dyDescent="0.2">
      <c r="A2852">
        <v>20210108</v>
      </c>
      <c r="B2852" t="s">
        <v>19</v>
      </c>
      <c r="C2852">
        <v>8</v>
      </c>
      <c r="D2852">
        <v>1126</v>
      </c>
      <c r="E2852">
        <v>86</v>
      </c>
      <c r="F2852">
        <v>21</v>
      </c>
      <c r="G2852">
        <v>102</v>
      </c>
      <c r="H2852">
        <v>26601.75</v>
      </c>
      <c r="I2852">
        <v>23</v>
      </c>
      <c r="J2852">
        <v>6281.4299999999903</v>
      </c>
      <c r="K2852">
        <v>2</v>
      </c>
      <c r="L2852">
        <v>4</v>
      </c>
      <c r="M2852">
        <v>2</v>
      </c>
      <c r="N2852">
        <v>0</v>
      </c>
      <c r="O2852">
        <v>0</v>
      </c>
      <c r="P2852">
        <v>0</v>
      </c>
      <c r="Q2852">
        <v>0</v>
      </c>
    </row>
    <row r="2853" spans="1:17" x14ac:dyDescent="0.2">
      <c r="A2853">
        <v>20210109</v>
      </c>
      <c r="B2853" t="s">
        <v>19</v>
      </c>
      <c r="C2853">
        <v>12</v>
      </c>
      <c r="D2853">
        <v>172</v>
      </c>
      <c r="E2853">
        <v>17</v>
      </c>
      <c r="F2853">
        <v>6</v>
      </c>
      <c r="G2853">
        <v>19</v>
      </c>
      <c r="H2853">
        <v>1688.11</v>
      </c>
      <c r="I2853">
        <v>6</v>
      </c>
      <c r="J2853">
        <v>502.57999999999902</v>
      </c>
      <c r="K2853">
        <v>1</v>
      </c>
      <c r="L2853">
        <v>1</v>
      </c>
      <c r="M2853">
        <v>1</v>
      </c>
      <c r="N2853">
        <v>0</v>
      </c>
      <c r="O2853">
        <v>0</v>
      </c>
      <c r="P2853">
        <v>0</v>
      </c>
      <c r="Q2853">
        <v>0</v>
      </c>
    </row>
    <row r="2854" spans="1:17" x14ac:dyDescent="0.2">
      <c r="A2854">
        <v>20210109</v>
      </c>
      <c r="B2854" t="s">
        <v>19</v>
      </c>
      <c r="C2854">
        <v>13</v>
      </c>
      <c r="D2854">
        <v>111</v>
      </c>
      <c r="E2854">
        <v>10</v>
      </c>
      <c r="F2854">
        <v>1</v>
      </c>
      <c r="G2854">
        <v>10</v>
      </c>
      <c r="H2854">
        <v>1473.3899999999901</v>
      </c>
      <c r="I2854">
        <v>1</v>
      </c>
      <c r="J2854">
        <v>22.96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</row>
    <row r="2855" spans="1:17" x14ac:dyDescent="0.2">
      <c r="A2855">
        <v>20210109</v>
      </c>
      <c r="B2855" t="s">
        <v>20</v>
      </c>
      <c r="C2855">
        <v>10</v>
      </c>
      <c r="D2855">
        <v>5970</v>
      </c>
      <c r="E2855">
        <v>452</v>
      </c>
      <c r="F2855">
        <v>78</v>
      </c>
      <c r="G2855">
        <v>766</v>
      </c>
      <c r="H2855">
        <v>194219.22999999899</v>
      </c>
      <c r="I2855">
        <v>119</v>
      </c>
      <c r="J2855">
        <v>17434.939999999999</v>
      </c>
      <c r="K2855">
        <v>25</v>
      </c>
      <c r="L2855">
        <v>12</v>
      </c>
      <c r="M2855">
        <v>7</v>
      </c>
      <c r="N2855">
        <v>0</v>
      </c>
      <c r="O2855">
        <v>3</v>
      </c>
      <c r="P2855">
        <v>0</v>
      </c>
      <c r="Q2855">
        <v>3</v>
      </c>
    </row>
    <row r="2856" spans="1:17" x14ac:dyDescent="0.2">
      <c r="A2856">
        <v>20210109</v>
      </c>
      <c r="B2856" t="s">
        <v>20</v>
      </c>
      <c r="C2856">
        <v>4</v>
      </c>
      <c r="D2856">
        <v>236913</v>
      </c>
      <c r="E2856">
        <v>18215</v>
      </c>
      <c r="F2856">
        <v>3477</v>
      </c>
      <c r="G2856">
        <v>28123</v>
      </c>
      <c r="H2856">
        <v>4129363.7</v>
      </c>
      <c r="I2856">
        <v>4981</v>
      </c>
      <c r="J2856">
        <v>582317.67000000004</v>
      </c>
      <c r="K2856">
        <v>636</v>
      </c>
      <c r="L2856">
        <v>865</v>
      </c>
      <c r="M2856">
        <v>314</v>
      </c>
      <c r="N2856">
        <v>527</v>
      </c>
      <c r="O2856">
        <v>133</v>
      </c>
      <c r="P2856">
        <v>233</v>
      </c>
      <c r="Q2856">
        <v>36</v>
      </c>
    </row>
    <row r="2857" spans="1:17" x14ac:dyDescent="0.2">
      <c r="A2857">
        <v>20210109</v>
      </c>
      <c r="B2857" t="s">
        <v>20</v>
      </c>
      <c r="C2857">
        <v>9</v>
      </c>
      <c r="D2857">
        <v>8821</v>
      </c>
      <c r="E2857">
        <v>571</v>
      </c>
      <c r="F2857">
        <v>94</v>
      </c>
      <c r="G2857">
        <v>1630</v>
      </c>
      <c r="H2857">
        <v>171645.86</v>
      </c>
      <c r="I2857">
        <v>122</v>
      </c>
      <c r="J2857">
        <v>12335.36</v>
      </c>
      <c r="K2857">
        <v>12</v>
      </c>
      <c r="L2857">
        <v>27</v>
      </c>
      <c r="M2857">
        <v>8</v>
      </c>
      <c r="N2857">
        <v>3</v>
      </c>
      <c r="O2857">
        <v>7</v>
      </c>
      <c r="P2857">
        <v>0</v>
      </c>
      <c r="Q2857">
        <v>2</v>
      </c>
    </row>
    <row r="2858" spans="1:17" x14ac:dyDescent="0.2">
      <c r="A2858">
        <v>20210110</v>
      </c>
      <c r="B2858" t="s">
        <v>18</v>
      </c>
      <c r="C2858">
        <v>12</v>
      </c>
      <c r="D2858">
        <v>224</v>
      </c>
      <c r="E2858">
        <v>13</v>
      </c>
      <c r="F2858">
        <v>3</v>
      </c>
      <c r="G2858">
        <v>14</v>
      </c>
      <c r="H2858">
        <v>1761.76</v>
      </c>
      <c r="I2858">
        <v>4</v>
      </c>
      <c r="J2858">
        <v>522.64</v>
      </c>
      <c r="K2858">
        <v>0</v>
      </c>
      <c r="L2858">
        <v>4</v>
      </c>
      <c r="M2858">
        <v>0</v>
      </c>
      <c r="N2858">
        <v>0</v>
      </c>
      <c r="O2858">
        <v>0</v>
      </c>
      <c r="P2858">
        <v>0</v>
      </c>
      <c r="Q2858">
        <v>0</v>
      </c>
    </row>
    <row r="2859" spans="1:17" x14ac:dyDescent="0.2">
      <c r="A2859">
        <v>20210110</v>
      </c>
      <c r="B2859" t="s">
        <v>18</v>
      </c>
      <c r="C2859">
        <v>13</v>
      </c>
      <c r="D2859">
        <v>301</v>
      </c>
      <c r="E2859">
        <v>20</v>
      </c>
      <c r="F2859">
        <v>7</v>
      </c>
      <c r="G2859">
        <v>26</v>
      </c>
      <c r="H2859">
        <v>1176.27</v>
      </c>
      <c r="I2859">
        <v>10</v>
      </c>
      <c r="J2859">
        <v>404.33999999999901</v>
      </c>
      <c r="K2859">
        <v>3</v>
      </c>
      <c r="L2859">
        <v>1</v>
      </c>
      <c r="M2859">
        <v>0</v>
      </c>
      <c r="N2859">
        <v>0</v>
      </c>
      <c r="O2859">
        <v>0</v>
      </c>
      <c r="P2859">
        <v>0</v>
      </c>
      <c r="Q2859">
        <v>0</v>
      </c>
    </row>
    <row r="2860" spans="1:17" x14ac:dyDescent="0.2">
      <c r="A2860">
        <v>20210110</v>
      </c>
      <c r="B2860" t="s">
        <v>18</v>
      </c>
      <c r="C2860">
        <v>3</v>
      </c>
      <c r="D2860">
        <v>120420</v>
      </c>
      <c r="E2860">
        <v>10645</v>
      </c>
      <c r="F2860">
        <v>2127</v>
      </c>
      <c r="G2860">
        <v>16064</v>
      </c>
      <c r="H2860">
        <v>2356417.77999999</v>
      </c>
      <c r="I2860">
        <v>3176</v>
      </c>
      <c r="J2860">
        <v>324724.3</v>
      </c>
      <c r="K2860">
        <v>368</v>
      </c>
      <c r="L2860">
        <v>404</v>
      </c>
      <c r="M2860">
        <v>134</v>
      </c>
      <c r="N2860">
        <v>263</v>
      </c>
      <c r="O2860">
        <v>67</v>
      </c>
      <c r="P2860">
        <v>103</v>
      </c>
      <c r="Q2860">
        <v>7</v>
      </c>
    </row>
    <row r="2861" spans="1:17" x14ac:dyDescent="0.2">
      <c r="A2861">
        <v>20210110</v>
      </c>
      <c r="B2861" t="s">
        <v>19</v>
      </c>
      <c r="C2861">
        <v>11</v>
      </c>
      <c r="D2861">
        <v>228</v>
      </c>
      <c r="E2861">
        <v>17</v>
      </c>
      <c r="F2861">
        <v>6</v>
      </c>
      <c r="G2861">
        <v>18</v>
      </c>
      <c r="H2861">
        <v>6264.69</v>
      </c>
      <c r="I2861">
        <v>6</v>
      </c>
      <c r="J2861">
        <v>639.79</v>
      </c>
      <c r="K2861">
        <v>1</v>
      </c>
      <c r="L2861">
        <v>2</v>
      </c>
      <c r="M2861">
        <v>1</v>
      </c>
      <c r="N2861">
        <v>0</v>
      </c>
      <c r="O2861">
        <v>0</v>
      </c>
      <c r="P2861">
        <v>0</v>
      </c>
      <c r="Q2861">
        <v>0</v>
      </c>
    </row>
    <row r="2862" spans="1:17" x14ac:dyDescent="0.2">
      <c r="A2862">
        <v>20210110</v>
      </c>
      <c r="B2862" t="s">
        <v>19</v>
      </c>
      <c r="C2862">
        <v>14</v>
      </c>
      <c r="D2862">
        <v>172</v>
      </c>
      <c r="E2862">
        <v>14</v>
      </c>
      <c r="F2862">
        <v>2</v>
      </c>
      <c r="G2862">
        <v>19</v>
      </c>
      <c r="H2862">
        <v>1702.3</v>
      </c>
      <c r="I2862">
        <v>4</v>
      </c>
      <c r="J2862">
        <v>356.88</v>
      </c>
      <c r="K2862">
        <v>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</row>
    <row r="2863" spans="1:17" x14ac:dyDescent="0.2">
      <c r="A2863">
        <v>20210110</v>
      </c>
      <c r="B2863" t="s">
        <v>19</v>
      </c>
      <c r="C2863">
        <v>7</v>
      </c>
      <c r="D2863">
        <v>1761</v>
      </c>
      <c r="E2863">
        <v>126</v>
      </c>
      <c r="F2863">
        <v>21</v>
      </c>
      <c r="G2863">
        <v>159</v>
      </c>
      <c r="H2863">
        <v>30052.039999999899</v>
      </c>
      <c r="I2863">
        <v>23</v>
      </c>
      <c r="J2863">
        <v>3607.73</v>
      </c>
      <c r="K2863">
        <v>2</v>
      </c>
      <c r="L2863">
        <v>12</v>
      </c>
      <c r="M2863">
        <v>5</v>
      </c>
      <c r="N2863">
        <v>5</v>
      </c>
      <c r="O2863">
        <v>0</v>
      </c>
      <c r="P2863">
        <v>2</v>
      </c>
      <c r="Q2863">
        <v>0</v>
      </c>
    </row>
    <row r="2864" spans="1:17" x14ac:dyDescent="0.2">
      <c r="A2864">
        <v>20210110</v>
      </c>
      <c r="B2864" t="s">
        <v>20</v>
      </c>
      <c r="C2864">
        <v>7</v>
      </c>
      <c r="D2864">
        <v>20371</v>
      </c>
      <c r="E2864">
        <v>1300</v>
      </c>
      <c r="F2864">
        <v>265</v>
      </c>
      <c r="G2864">
        <v>2820</v>
      </c>
      <c r="H2864">
        <v>655239.57999999903</v>
      </c>
      <c r="I2864">
        <v>361</v>
      </c>
      <c r="J2864">
        <v>49668.959999999897</v>
      </c>
      <c r="K2864">
        <v>55</v>
      </c>
      <c r="L2864">
        <v>110</v>
      </c>
      <c r="M2864">
        <v>49</v>
      </c>
      <c r="N2864">
        <v>42</v>
      </c>
      <c r="O2864">
        <v>2</v>
      </c>
      <c r="P2864">
        <v>13</v>
      </c>
      <c r="Q2864">
        <v>1</v>
      </c>
    </row>
    <row r="2865" spans="1:17" x14ac:dyDescent="0.2">
      <c r="A2865">
        <v>20210111</v>
      </c>
      <c r="B2865" t="s">
        <v>18</v>
      </c>
      <c r="C2865">
        <v>11</v>
      </c>
      <c r="D2865">
        <v>358</v>
      </c>
      <c r="E2865">
        <v>20</v>
      </c>
      <c r="F2865">
        <v>1</v>
      </c>
      <c r="G2865">
        <v>21</v>
      </c>
      <c r="H2865">
        <v>10234.709999999901</v>
      </c>
      <c r="I2865">
        <v>1</v>
      </c>
      <c r="J2865">
        <v>178.22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</row>
    <row r="2866" spans="1:17" x14ac:dyDescent="0.2">
      <c r="A2866">
        <v>20210111</v>
      </c>
      <c r="B2866" t="s">
        <v>18</v>
      </c>
      <c r="C2866">
        <v>13</v>
      </c>
      <c r="D2866">
        <v>242</v>
      </c>
      <c r="E2866">
        <v>13</v>
      </c>
      <c r="F2866">
        <v>2</v>
      </c>
      <c r="G2866">
        <v>13</v>
      </c>
      <c r="H2866">
        <v>2222.9299999999998</v>
      </c>
      <c r="I2866">
        <v>2</v>
      </c>
      <c r="J2866">
        <v>392.99</v>
      </c>
      <c r="K2866">
        <v>0</v>
      </c>
      <c r="L2866">
        <v>2</v>
      </c>
      <c r="M2866">
        <v>0</v>
      </c>
      <c r="N2866">
        <v>0</v>
      </c>
      <c r="O2866">
        <v>0</v>
      </c>
      <c r="P2866">
        <v>0</v>
      </c>
      <c r="Q2866">
        <v>0</v>
      </c>
    </row>
    <row r="2867" spans="1:17" x14ac:dyDescent="0.2">
      <c r="A2867">
        <v>20210111</v>
      </c>
      <c r="B2867" t="s">
        <v>18</v>
      </c>
      <c r="C2867">
        <v>4</v>
      </c>
      <c r="D2867">
        <v>43486</v>
      </c>
      <c r="E2867">
        <v>3654</v>
      </c>
      <c r="F2867">
        <v>751</v>
      </c>
      <c r="G2867">
        <v>4776</v>
      </c>
      <c r="H2867">
        <v>623420.31999999995</v>
      </c>
      <c r="I2867">
        <v>1042</v>
      </c>
      <c r="J2867">
        <v>104491.65</v>
      </c>
      <c r="K2867">
        <v>98</v>
      </c>
      <c r="L2867">
        <v>194</v>
      </c>
      <c r="M2867">
        <v>67</v>
      </c>
      <c r="N2867">
        <v>96</v>
      </c>
      <c r="O2867">
        <v>32</v>
      </c>
      <c r="P2867">
        <v>38</v>
      </c>
      <c r="Q2867">
        <v>9</v>
      </c>
    </row>
    <row r="2868" spans="1:17" x14ac:dyDescent="0.2">
      <c r="A2868">
        <v>20210112</v>
      </c>
      <c r="B2868" t="s">
        <v>18</v>
      </c>
      <c r="C2868">
        <v>4</v>
      </c>
      <c r="D2868">
        <v>42203</v>
      </c>
      <c r="E2868">
        <v>3656</v>
      </c>
      <c r="F2868">
        <v>662</v>
      </c>
      <c r="G2868">
        <v>4699</v>
      </c>
      <c r="H2868">
        <v>628676.74999999895</v>
      </c>
      <c r="I2868">
        <v>993</v>
      </c>
      <c r="J2868">
        <v>102780.39</v>
      </c>
      <c r="K2868">
        <v>92</v>
      </c>
      <c r="L2868">
        <v>174</v>
      </c>
      <c r="M2868">
        <v>58</v>
      </c>
      <c r="N2868">
        <v>96</v>
      </c>
      <c r="O2868">
        <v>25</v>
      </c>
      <c r="P2868">
        <v>38</v>
      </c>
      <c r="Q2868">
        <v>7</v>
      </c>
    </row>
    <row r="2869" spans="1:17" x14ac:dyDescent="0.2">
      <c r="A2869">
        <v>20210112</v>
      </c>
      <c r="B2869" t="s">
        <v>19</v>
      </c>
      <c r="C2869">
        <v>11</v>
      </c>
      <c r="D2869">
        <v>140</v>
      </c>
      <c r="E2869">
        <v>17</v>
      </c>
      <c r="F2869">
        <v>4</v>
      </c>
      <c r="G2869">
        <v>22</v>
      </c>
      <c r="H2869">
        <v>2523.94</v>
      </c>
      <c r="I2869">
        <v>6</v>
      </c>
      <c r="J2869">
        <v>948.4</v>
      </c>
      <c r="K2869">
        <v>0</v>
      </c>
      <c r="L2869">
        <v>2</v>
      </c>
      <c r="M2869">
        <v>2</v>
      </c>
      <c r="N2869">
        <v>0</v>
      </c>
      <c r="O2869">
        <v>0</v>
      </c>
      <c r="P2869">
        <v>0</v>
      </c>
      <c r="Q2869">
        <v>0</v>
      </c>
    </row>
    <row r="2870" spans="1:17" x14ac:dyDescent="0.2">
      <c r="A2870">
        <v>20210112</v>
      </c>
      <c r="B2870" t="s">
        <v>19</v>
      </c>
      <c r="C2870">
        <v>15</v>
      </c>
      <c r="D2870">
        <v>498</v>
      </c>
      <c r="E2870">
        <v>37</v>
      </c>
      <c r="F2870">
        <v>2</v>
      </c>
      <c r="G2870">
        <v>43</v>
      </c>
      <c r="H2870">
        <v>7117.92</v>
      </c>
      <c r="I2870">
        <v>2</v>
      </c>
      <c r="J2870">
        <v>326.68</v>
      </c>
      <c r="K2870">
        <v>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</row>
    <row r="2871" spans="1:17" x14ac:dyDescent="0.2">
      <c r="A2871">
        <v>20210112</v>
      </c>
      <c r="B2871" t="s">
        <v>19</v>
      </c>
      <c r="C2871">
        <v>3</v>
      </c>
      <c r="D2871">
        <v>78028</v>
      </c>
      <c r="E2871">
        <v>8477</v>
      </c>
      <c r="F2871">
        <v>1684</v>
      </c>
      <c r="G2871">
        <v>11339</v>
      </c>
      <c r="H2871">
        <v>1727132.6699999899</v>
      </c>
      <c r="I2871">
        <v>2484</v>
      </c>
      <c r="J2871">
        <v>272270.18</v>
      </c>
      <c r="K2871">
        <v>295</v>
      </c>
      <c r="L2871">
        <v>290</v>
      </c>
      <c r="M2871">
        <v>83</v>
      </c>
      <c r="N2871">
        <v>204</v>
      </c>
      <c r="O2871">
        <v>43</v>
      </c>
      <c r="P2871">
        <v>65</v>
      </c>
      <c r="Q2871">
        <v>9</v>
      </c>
    </row>
    <row r="2872" spans="1:17" x14ac:dyDescent="0.2">
      <c r="A2872">
        <v>20210112</v>
      </c>
      <c r="B2872" t="s">
        <v>19</v>
      </c>
      <c r="C2872">
        <v>4</v>
      </c>
      <c r="D2872">
        <v>26732</v>
      </c>
      <c r="E2872">
        <v>2931</v>
      </c>
      <c r="F2872">
        <v>504</v>
      </c>
      <c r="G2872">
        <v>4010</v>
      </c>
      <c r="H2872">
        <v>721395.16</v>
      </c>
      <c r="I2872">
        <v>646</v>
      </c>
      <c r="J2872">
        <v>72460.34</v>
      </c>
      <c r="K2872">
        <v>49</v>
      </c>
      <c r="L2872">
        <v>151</v>
      </c>
      <c r="M2872">
        <v>47</v>
      </c>
      <c r="N2872">
        <v>103</v>
      </c>
      <c r="O2872">
        <v>13</v>
      </c>
      <c r="P2872">
        <v>36</v>
      </c>
      <c r="Q2872">
        <v>4</v>
      </c>
    </row>
    <row r="2873" spans="1:17" x14ac:dyDescent="0.2">
      <c r="A2873">
        <v>20210112</v>
      </c>
      <c r="B2873" t="s">
        <v>19</v>
      </c>
      <c r="C2873">
        <v>9</v>
      </c>
      <c r="D2873">
        <v>621</v>
      </c>
      <c r="E2873">
        <v>61</v>
      </c>
      <c r="F2873">
        <v>11</v>
      </c>
      <c r="G2873">
        <v>127</v>
      </c>
      <c r="H2873">
        <v>21868.83</v>
      </c>
      <c r="I2873">
        <v>12</v>
      </c>
      <c r="J2873">
        <v>1805.6</v>
      </c>
      <c r="K2873">
        <v>2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</row>
    <row r="2874" spans="1:17" x14ac:dyDescent="0.2">
      <c r="A2874">
        <v>20210112</v>
      </c>
      <c r="B2874" t="s">
        <v>20</v>
      </c>
      <c r="C2874">
        <v>11</v>
      </c>
      <c r="D2874">
        <v>2981</v>
      </c>
      <c r="E2874">
        <v>197</v>
      </c>
      <c r="F2874">
        <v>35</v>
      </c>
      <c r="G2874">
        <v>282</v>
      </c>
      <c r="H2874">
        <v>59010.39</v>
      </c>
      <c r="I2874">
        <v>50</v>
      </c>
      <c r="J2874">
        <v>5171.34</v>
      </c>
      <c r="K2874">
        <v>9</v>
      </c>
      <c r="L2874">
        <v>8</v>
      </c>
      <c r="M2874">
        <v>1</v>
      </c>
      <c r="N2874">
        <v>0</v>
      </c>
      <c r="O2874">
        <v>0</v>
      </c>
      <c r="P2874">
        <v>0</v>
      </c>
      <c r="Q2874">
        <v>0</v>
      </c>
    </row>
    <row r="2875" spans="1:17" x14ac:dyDescent="0.2">
      <c r="A2875">
        <v>20210112</v>
      </c>
      <c r="B2875" t="s">
        <v>20</v>
      </c>
      <c r="C2875">
        <v>15</v>
      </c>
      <c r="D2875">
        <v>10051</v>
      </c>
      <c r="E2875">
        <v>663</v>
      </c>
      <c r="F2875">
        <v>128</v>
      </c>
      <c r="G2875">
        <v>1517</v>
      </c>
      <c r="H2875">
        <v>189207.54</v>
      </c>
      <c r="I2875">
        <v>153</v>
      </c>
      <c r="J2875">
        <v>12919.21</v>
      </c>
      <c r="K2875">
        <v>38</v>
      </c>
      <c r="L2875">
        <v>24</v>
      </c>
      <c r="M2875">
        <v>5</v>
      </c>
      <c r="N2875">
        <v>0</v>
      </c>
      <c r="O2875">
        <v>0</v>
      </c>
      <c r="P2875">
        <v>0</v>
      </c>
      <c r="Q2875">
        <v>0</v>
      </c>
    </row>
    <row r="2876" spans="1:17" x14ac:dyDescent="0.2">
      <c r="A2876">
        <v>20210112</v>
      </c>
      <c r="B2876" t="s">
        <v>20</v>
      </c>
      <c r="C2876">
        <v>5</v>
      </c>
      <c r="D2876">
        <v>141446</v>
      </c>
      <c r="E2876">
        <v>10089</v>
      </c>
      <c r="F2876">
        <v>1664</v>
      </c>
      <c r="G2876">
        <v>14570</v>
      </c>
      <c r="H2876">
        <v>2307656.65</v>
      </c>
      <c r="I2876">
        <v>2253</v>
      </c>
      <c r="J2876">
        <v>259117.43999999901</v>
      </c>
      <c r="K2876">
        <v>302</v>
      </c>
      <c r="L2876">
        <v>334</v>
      </c>
      <c r="M2876">
        <v>105</v>
      </c>
      <c r="N2876">
        <v>164</v>
      </c>
      <c r="O2876">
        <v>25</v>
      </c>
      <c r="P2876">
        <v>63</v>
      </c>
      <c r="Q2876">
        <v>11</v>
      </c>
    </row>
    <row r="2877" spans="1:17" x14ac:dyDescent="0.2">
      <c r="A2877">
        <v>20210113</v>
      </c>
      <c r="B2877" t="s">
        <v>18</v>
      </c>
      <c r="C2877">
        <v>14</v>
      </c>
      <c r="D2877">
        <v>86</v>
      </c>
      <c r="E2877">
        <v>3</v>
      </c>
      <c r="F2877" t="s">
        <v>41</v>
      </c>
      <c r="G2877">
        <v>3</v>
      </c>
      <c r="H2877">
        <v>307.16000000000003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</row>
    <row r="2878" spans="1:17" x14ac:dyDescent="0.2">
      <c r="A2878">
        <v>20210113</v>
      </c>
      <c r="B2878" t="s">
        <v>19</v>
      </c>
      <c r="C2878">
        <v>10</v>
      </c>
      <c r="D2878">
        <v>269</v>
      </c>
      <c r="E2878">
        <v>14</v>
      </c>
      <c r="F2878">
        <v>2</v>
      </c>
      <c r="G2878">
        <v>14</v>
      </c>
      <c r="H2878">
        <v>2769.6899999999901</v>
      </c>
      <c r="I2878">
        <v>2</v>
      </c>
      <c r="J2878">
        <v>452.34</v>
      </c>
      <c r="K2878">
        <v>0</v>
      </c>
      <c r="L2878">
        <v>2</v>
      </c>
      <c r="M2878">
        <v>1</v>
      </c>
      <c r="N2878">
        <v>0</v>
      </c>
      <c r="O2878">
        <v>0</v>
      </c>
      <c r="P2878">
        <v>0</v>
      </c>
      <c r="Q2878">
        <v>0</v>
      </c>
    </row>
    <row r="2879" spans="1:17" x14ac:dyDescent="0.2">
      <c r="A2879">
        <v>20210113</v>
      </c>
      <c r="B2879" t="s">
        <v>19</v>
      </c>
      <c r="C2879">
        <v>12</v>
      </c>
      <c r="D2879">
        <v>395</v>
      </c>
      <c r="E2879">
        <v>60</v>
      </c>
      <c r="F2879">
        <v>9</v>
      </c>
      <c r="G2879">
        <v>66</v>
      </c>
      <c r="H2879">
        <v>3174.43</v>
      </c>
      <c r="I2879">
        <v>9</v>
      </c>
      <c r="J2879">
        <v>193.85999999999899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</row>
    <row r="2880" spans="1:17" x14ac:dyDescent="0.2">
      <c r="A2880">
        <v>20210113</v>
      </c>
      <c r="B2880" t="s">
        <v>19</v>
      </c>
      <c r="C2880">
        <v>8</v>
      </c>
      <c r="D2880">
        <v>921</v>
      </c>
      <c r="E2880">
        <v>67</v>
      </c>
      <c r="F2880">
        <v>8</v>
      </c>
      <c r="G2880">
        <v>71</v>
      </c>
      <c r="H2880">
        <v>19869.759999999998</v>
      </c>
      <c r="I2880">
        <v>8</v>
      </c>
      <c r="J2880">
        <v>1032.4199999999901</v>
      </c>
      <c r="K2880">
        <v>0</v>
      </c>
      <c r="L2880">
        <v>5</v>
      </c>
      <c r="M2880">
        <v>1</v>
      </c>
      <c r="N2880">
        <v>2</v>
      </c>
      <c r="O2880">
        <v>0</v>
      </c>
      <c r="P2880">
        <v>0</v>
      </c>
      <c r="Q2880">
        <v>0</v>
      </c>
    </row>
    <row r="2881" spans="1:17" x14ac:dyDescent="0.2">
      <c r="A2881">
        <v>20210113</v>
      </c>
      <c r="B2881" t="s">
        <v>20</v>
      </c>
      <c r="C2881">
        <v>10</v>
      </c>
      <c r="D2881">
        <v>4444</v>
      </c>
      <c r="E2881">
        <v>242</v>
      </c>
      <c r="F2881">
        <v>41</v>
      </c>
      <c r="G2881">
        <v>489</v>
      </c>
      <c r="H2881">
        <v>55394.400000000001</v>
      </c>
      <c r="I2881">
        <v>60</v>
      </c>
      <c r="J2881">
        <v>12523.0999999999</v>
      </c>
      <c r="K2881">
        <v>21</v>
      </c>
      <c r="L2881">
        <v>6</v>
      </c>
      <c r="M2881">
        <v>3</v>
      </c>
      <c r="N2881">
        <v>1</v>
      </c>
      <c r="O2881">
        <v>0</v>
      </c>
      <c r="P2881">
        <v>1</v>
      </c>
      <c r="Q2881">
        <v>0</v>
      </c>
    </row>
    <row r="2882" spans="1:17" x14ac:dyDescent="0.2">
      <c r="A2882">
        <v>20210113</v>
      </c>
      <c r="B2882" t="s">
        <v>20</v>
      </c>
      <c r="C2882">
        <v>13</v>
      </c>
      <c r="D2882">
        <v>1770</v>
      </c>
      <c r="E2882">
        <v>152</v>
      </c>
      <c r="F2882">
        <v>38</v>
      </c>
      <c r="G2882">
        <v>348</v>
      </c>
      <c r="H2882">
        <v>25843.7599999999</v>
      </c>
      <c r="I2882">
        <v>45</v>
      </c>
      <c r="J2882">
        <v>3814.47</v>
      </c>
      <c r="K2882">
        <v>12</v>
      </c>
      <c r="L2882">
        <v>3</v>
      </c>
      <c r="M2882">
        <v>1</v>
      </c>
      <c r="N2882">
        <v>0</v>
      </c>
      <c r="O2882">
        <v>0</v>
      </c>
      <c r="P2882">
        <v>0</v>
      </c>
      <c r="Q2882">
        <v>0</v>
      </c>
    </row>
    <row r="2883" spans="1:17" x14ac:dyDescent="0.2">
      <c r="A2883">
        <v>20210113</v>
      </c>
      <c r="B2883" t="s">
        <v>20</v>
      </c>
      <c r="C2883">
        <v>4</v>
      </c>
      <c r="D2883">
        <v>209256</v>
      </c>
      <c r="E2883">
        <v>16069</v>
      </c>
      <c r="F2883">
        <v>3145</v>
      </c>
      <c r="G2883">
        <v>22807</v>
      </c>
      <c r="H2883">
        <v>3291862.65</v>
      </c>
      <c r="I2883">
        <v>4361</v>
      </c>
      <c r="J2883">
        <v>484427.08</v>
      </c>
      <c r="K2883">
        <v>539</v>
      </c>
      <c r="L2883">
        <v>752</v>
      </c>
      <c r="M2883">
        <v>240</v>
      </c>
      <c r="N2883">
        <v>503</v>
      </c>
      <c r="O2883">
        <v>88</v>
      </c>
      <c r="P2883">
        <v>162</v>
      </c>
      <c r="Q2883">
        <v>27</v>
      </c>
    </row>
    <row r="2884" spans="1:17" x14ac:dyDescent="0.2">
      <c r="A2884">
        <v>20210114</v>
      </c>
      <c r="B2884" t="s">
        <v>18</v>
      </c>
      <c r="C2884">
        <v>10</v>
      </c>
      <c r="D2884">
        <v>438</v>
      </c>
      <c r="E2884">
        <v>27</v>
      </c>
      <c r="F2884">
        <v>6</v>
      </c>
      <c r="G2884">
        <v>30</v>
      </c>
      <c r="H2884">
        <v>8376.8599999999897</v>
      </c>
      <c r="I2884">
        <v>9</v>
      </c>
      <c r="J2884">
        <v>475.36</v>
      </c>
      <c r="K2884">
        <v>0</v>
      </c>
      <c r="L2884">
        <v>5</v>
      </c>
      <c r="M2884">
        <v>1</v>
      </c>
      <c r="N2884">
        <v>0</v>
      </c>
      <c r="O2884">
        <v>0</v>
      </c>
      <c r="P2884">
        <v>0</v>
      </c>
      <c r="Q2884">
        <v>0</v>
      </c>
    </row>
    <row r="2885" spans="1:17" x14ac:dyDescent="0.2">
      <c r="A2885">
        <v>20210114</v>
      </c>
      <c r="B2885" t="s">
        <v>18</v>
      </c>
      <c r="C2885">
        <v>11</v>
      </c>
      <c r="D2885">
        <v>407</v>
      </c>
      <c r="E2885">
        <v>29</v>
      </c>
      <c r="F2885">
        <v>5</v>
      </c>
      <c r="G2885">
        <v>32</v>
      </c>
      <c r="H2885">
        <v>3382.1</v>
      </c>
      <c r="I2885">
        <v>5</v>
      </c>
      <c r="J2885">
        <v>535.29999999999995</v>
      </c>
      <c r="K2885">
        <v>0</v>
      </c>
      <c r="L2885">
        <v>2</v>
      </c>
      <c r="M2885">
        <v>1</v>
      </c>
      <c r="N2885">
        <v>1</v>
      </c>
      <c r="O2885">
        <v>0</v>
      </c>
      <c r="P2885">
        <v>1</v>
      </c>
      <c r="Q2885">
        <v>0</v>
      </c>
    </row>
    <row r="2886" spans="1:17" x14ac:dyDescent="0.2">
      <c r="A2886">
        <v>20210114</v>
      </c>
      <c r="B2886" t="s">
        <v>18</v>
      </c>
      <c r="C2886">
        <v>13</v>
      </c>
      <c r="D2886">
        <v>302</v>
      </c>
      <c r="E2886">
        <v>19</v>
      </c>
      <c r="F2886">
        <v>5</v>
      </c>
      <c r="G2886">
        <v>43</v>
      </c>
      <c r="H2886">
        <v>1622.75</v>
      </c>
      <c r="I2886">
        <v>6</v>
      </c>
      <c r="J2886">
        <v>133.47</v>
      </c>
      <c r="K2886">
        <v>2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</row>
    <row r="2887" spans="1:17" x14ac:dyDescent="0.2">
      <c r="A2887">
        <v>20210114</v>
      </c>
      <c r="B2887" t="s">
        <v>18</v>
      </c>
      <c r="C2887">
        <v>14</v>
      </c>
      <c r="D2887">
        <v>261</v>
      </c>
      <c r="E2887">
        <v>9</v>
      </c>
      <c r="F2887">
        <v>2</v>
      </c>
      <c r="G2887">
        <v>10</v>
      </c>
      <c r="H2887">
        <v>1759.3799999999901</v>
      </c>
      <c r="I2887">
        <v>2</v>
      </c>
      <c r="J2887">
        <v>120.84</v>
      </c>
      <c r="K2887">
        <v>0</v>
      </c>
      <c r="L2887">
        <v>1</v>
      </c>
      <c r="M2887">
        <v>0</v>
      </c>
      <c r="N2887">
        <v>0</v>
      </c>
      <c r="O2887">
        <v>0</v>
      </c>
      <c r="P2887">
        <v>0</v>
      </c>
      <c r="Q2887">
        <v>0</v>
      </c>
    </row>
    <row r="2888" spans="1:17" x14ac:dyDescent="0.2">
      <c r="A2888">
        <v>20210114</v>
      </c>
      <c r="B2888" t="s">
        <v>18</v>
      </c>
      <c r="C2888">
        <v>5</v>
      </c>
      <c r="D2888">
        <v>18219</v>
      </c>
      <c r="E2888">
        <v>1533</v>
      </c>
      <c r="F2888">
        <v>280</v>
      </c>
      <c r="G2888">
        <v>3040</v>
      </c>
      <c r="H2888">
        <v>420623.97</v>
      </c>
      <c r="I2888">
        <v>390</v>
      </c>
      <c r="J2888">
        <v>42051.33</v>
      </c>
      <c r="K2888">
        <v>53</v>
      </c>
      <c r="L2888">
        <v>103</v>
      </c>
      <c r="M2888">
        <v>19</v>
      </c>
      <c r="N2888">
        <v>48</v>
      </c>
      <c r="O2888">
        <v>5</v>
      </c>
      <c r="P2888">
        <v>12</v>
      </c>
      <c r="Q2888">
        <v>1</v>
      </c>
    </row>
    <row r="2889" spans="1:17" x14ac:dyDescent="0.2">
      <c r="A2889">
        <v>20210114</v>
      </c>
      <c r="B2889" t="s">
        <v>18</v>
      </c>
      <c r="C2889">
        <v>9</v>
      </c>
      <c r="D2889">
        <v>768</v>
      </c>
      <c r="E2889">
        <v>54</v>
      </c>
      <c r="F2889">
        <v>17</v>
      </c>
      <c r="G2889">
        <v>64</v>
      </c>
      <c r="H2889">
        <v>9165.1</v>
      </c>
      <c r="I2889">
        <v>20</v>
      </c>
      <c r="J2889">
        <v>2864.31</v>
      </c>
      <c r="K2889">
        <v>2</v>
      </c>
      <c r="L2889">
        <v>8</v>
      </c>
      <c r="M2889">
        <v>2</v>
      </c>
      <c r="N2889">
        <v>1</v>
      </c>
      <c r="O2889">
        <v>0</v>
      </c>
      <c r="P2889">
        <v>1</v>
      </c>
      <c r="Q2889">
        <v>0</v>
      </c>
    </row>
    <row r="2890" spans="1:17" x14ac:dyDescent="0.2">
      <c r="A2890">
        <v>20210114</v>
      </c>
      <c r="B2890" t="s">
        <v>19</v>
      </c>
      <c r="C2890">
        <v>7</v>
      </c>
      <c r="D2890">
        <v>1457</v>
      </c>
      <c r="E2890">
        <v>127</v>
      </c>
      <c r="F2890">
        <v>24</v>
      </c>
      <c r="G2890">
        <v>155</v>
      </c>
      <c r="H2890">
        <v>20085</v>
      </c>
      <c r="I2890">
        <v>27</v>
      </c>
      <c r="J2890">
        <v>3094.43</v>
      </c>
      <c r="K2890">
        <v>3</v>
      </c>
      <c r="L2890">
        <v>10</v>
      </c>
      <c r="M2890">
        <v>3</v>
      </c>
      <c r="N2890">
        <v>2</v>
      </c>
      <c r="O2890">
        <v>0</v>
      </c>
      <c r="P2890">
        <v>1</v>
      </c>
      <c r="Q2890">
        <v>0</v>
      </c>
    </row>
    <row r="2891" spans="1:17" x14ac:dyDescent="0.2">
      <c r="A2891">
        <v>20210114</v>
      </c>
      <c r="B2891" t="s">
        <v>20</v>
      </c>
      <c r="C2891">
        <v>8</v>
      </c>
      <c r="D2891">
        <v>10413</v>
      </c>
      <c r="E2891">
        <v>723</v>
      </c>
      <c r="F2891">
        <v>184</v>
      </c>
      <c r="G2891">
        <v>1441</v>
      </c>
      <c r="H2891">
        <v>145954.34</v>
      </c>
      <c r="I2891">
        <v>218</v>
      </c>
      <c r="J2891">
        <v>30089.369999999901</v>
      </c>
      <c r="K2891">
        <v>46</v>
      </c>
      <c r="L2891">
        <v>29</v>
      </c>
      <c r="M2891">
        <v>9</v>
      </c>
      <c r="N2891">
        <v>12</v>
      </c>
      <c r="O2891">
        <v>1</v>
      </c>
      <c r="P2891">
        <v>5</v>
      </c>
      <c r="Q2891">
        <v>0</v>
      </c>
    </row>
    <row r="2892" spans="1:17" x14ac:dyDescent="0.2">
      <c r="A2892">
        <v>20210115</v>
      </c>
      <c r="B2892" t="s">
        <v>19</v>
      </c>
      <c r="C2892">
        <v>4</v>
      </c>
      <c r="D2892">
        <v>24298</v>
      </c>
      <c r="E2892">
        <v>2640</v>
      </c>
      <c r="F2892">
        <v>487</v>
      </c>
      <c r="G2892">
        <v>3345</v>
      </c>
      <c r="H2892">
        <v>411024.91</v>
      </c>
      <c r="I2892">
        <v>652</v>
      </c>
      <c r="J2892">
        <v>69421.06</v>
      </c>
      <c r="K2892">
        <v>65</v>
      </c>
      <c r="L2892">
        <v>120</v>
      </c>
      <c r="M2892">
        <v>41</v>
      </c>
      <c r="N2892">
        <v>67</v>
      </c>
      <c r="O2892">
        <v>31</v>
      </c>
      <c r="P2892">
        <v>17</v>
      </c>
      <c r="Q2892">
        <v>18</v>
      </c>
    </row>
    <row r="2893" spans="1:17" x14ac:dyDescent="0.2">
      <c r="A2893">
        <v>20210115</v>
      </c>
      <c r="B2893" t="s">
        <v>19</v>
      </c>
      <c r="C2893">
        <v>6</v>
      </c>
      <c r="D2893">
        <v>2572</v>
      </c>
      <c r="E2893">
        <v>282</v>
      </c>
      <c r="F2893">
        <v>55</v>
      </c>
      <c r="G2893">
        <v>354</v>
      </c>
      <c r="H2893">
        <v>42232.39</v>
      </c>
      <c r="I2893">
        <v>79</v>
      </c>
      <c r="J2893">
        <v>7839.6399999999903</v>
      </c>
      <c r="K2893">
        <v>14</v>
      </c>
      <c r="L2893">
        <v>24</v>
      </c>
      <c r="M2893">
        <v>9</v>
      </c>
      <c r="N2893">
        <v>11</v>
      </c>
      <c r="O2893">
        <v>1</v>
      </c>
      <c r="P2893">
        <v>7</v>
      </c>
      <c r="Q2893">
        <v>0</v>
      </c>
    </row>
    <row r="2894" spans="1:17" x14ac:dyDescent="0.2">
      <c r="A2894">
        <v>20210115</v>
      </c>
      <c r="B2894" t="s">
        <v>19</v>
      </c>
      <c r="C2894">
        <v>9</v>
      </c>
      <c r="D2894">
        <v>180</v>
      </c>
      <c r="E2894">
        <v>11</v>
      </c>
      <c r="F2894" t="s">
        <v>41</v>
      </c>
      <c r="G2894">
        <v>12</v>
      </c>
      <c r="H2894">
        <v>2472.9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</row>
    <row r="2895" spans="1:17" x14ac:dyDescent="0.2">
      <c r="A2895">
        <v>20210115</v>
      </c>
      <c r="B2895" t="s">
        <v>20</v>
      </c>
      <c r="C2895">
        <v>11</v>
      </c>
      <c r="D2895">
        <v>2935</v>
      </c>
      <c r="E2895">
        <v>173</v>
      </c>
      <c r="F2895">
        <v>34</v>
      </c>
      <c r="G2895">
        <v>278</v>
      </c>
      <c r="H2895">
        <v>30719.29</v>
      </c>
      <c r="I2895">
        <v>37</v>
      </c>
      <c r="J2895">
        <v>4289.0799999999899</v>
      </c>
      <c r="K2895">
        <v>9</v>
      </c>
      <c r="L2895">
        <v>4</v>
      </c>
      <c r="M2895">
        <v>0</v>
      </c>
      <c r="N2895">
        <v>1</v>
      </c>
      <c r="O2895">
        <v>0</v>
      </c>
      <c r="P2895">
        <v>0</v>
      </c>
      <c r="Q2895">
        <v>0</v>
      </c>
    </row>
    <row r="2896" spans="1:17" x14ac:dyDescent="0.2">
      <c r="A2896">
        <v>20210115</v>
      </c>
      <c r="B2896" t="s">
        <v>20</v>
      </c>
      <c r="C2896">
        <v>12</v>
      </c>
      <c r="D2896">
        <v>2613</v>
      </c>
      <c r="E2896">
        <v>176</v>
      </c>
      <c r="F2896">
        <v>38</v>
      </c>
      <c r="G2896">
        <v>302</v>
      </c>
      <c r="H2896">
        <v>29716.17</v>
      </c>
      <c r="I2896">
        <v>46</v>
      </c>
      <c r="J2896">
        <v>3575.91</v>
      </c>
      <c r="K2896">
        <v>7</v>
      </c>
      <c r="L2896">
        <v>7</v>
      </c>
      <c r="M2896">
        <v>1</v>
      </c>
      <c r="N2896">
        <v>1</v>
      </c>
      <c r="O2896">
        <v>0</v>
      </c>
      <c r="P2896">
        <v>0</v>
      </c>
      <c r="Q2896">
        <v>0</v>
      </c>
    </row>
    <row r="2897" spans="1:17" x14ac:dyDescent="0.2">
      <c r="A2897">
        <v>20210115</v>
      </c>
      <c r="B2897" t="s">
        <v>20</v>
      </c>
      <c r="C2897">
        <v>13</v>
      </c>
      <c r="D2897">
        <v>1553</v>
      </c>
      <c r="E2897">
        <v>113</v>
      </c>
      <c r="F2897">
        <v>23</v>
      </c>
      <c r="G2897">
        <v>193</v>
      </c>
      <c r="H2897">
        <v>34607.309999999903</v>
      </c>
      <c r="I2897">
        <v>24</v>
      </c>
      <c r="J2897">
        <v>2910.96</v>
      </c>
      <c r="K2897">
        <v>2</v>
      </c>
      <c r="L2897">
        <v>2</v>
      </c>
      <c r="M2897">
        <v>0</v>
      </c>
      <c r="N2897">
        <v>0</v>
      </c>
      <c r="O2897">
        <v>0</v>
      </c>
      <c r="P2897">
        <v>0</v>
      </c>
      <c r="Q2897">
        <v>0</v>
      </c>
    </row>
    <row r="2898" spans="1:17" x14ac:dyDescent="0.2">
      <c r="A2898">
        <v>20210115</v>
      </c>
      <c r="B2898" t="s">
        <v>20</v>
      </c>
      <c r="C2898">
        <v>14</v>
      </c>
      <c r="D2898">
        <v>2199</v>
      </c>
      <c r="E2898">
        <v>164</v>
      </c>
      <c r="F2898">
        <v>20</v>
      </c>
      <c r="G2898">
        <v>208</v>
      </c>
      <c r="H2898">
        <v>28933.46</v>
      </c>
      <c r="I2898">
        <v>22</v>
      </c>
      <c r="J2898">
        <v>2953.07</v>
      </c>
      <c r="K2898">
        <v>4</v>
      </c>
      <c r="L2898">
        <v>4</v>
      </c>
      <c r="M2898">
        <v>1</v>
      </c>
      <c r="N2898">
        <v>0</v>
      </c>
      <c r="O2898">
        <v>0</v>
      </c>
      <c r="P2898">
        <v>0</v>
      </c>
      <c r="Q2898">
        <v>0</v>
      </c>
    </row>
    <row r="2899" spans="1:17" x14ac:dyDescent="0.2">
      <c r="A2899">
        <v>20210115</v>
      </c>
      <c r="B2899" t="s">
        <v>20</v>
      </c>
      <c r="C2899">
        <v>3</v>
      </c>
      <c r="D2899">
        <v>503788</v>
      </c>
      <c r="E2899">
        <v>40710</v>
      </c>
      <c r="F2899">
        <v>7784</v>
      </c>
      <c r="G2899">
        <v>59305</v>
      </c>
      <c r="H2899">
        <v>7118139.1599999899</v>
      </c>
      <c r="I2899">
        <v>11291</v>
      </c>
      <c r="J2899">
        <v>1071692.25</v>
      </c>
      <c r="K2899">
        <v>1461</v>
      </c>
      <c r="L2899">
        <v>1471</v>
      </c>
      <c r="M2899">
        <v>414</v>
      </c>
      <c r="N2899">
        <v>1082</v>
      </c>
      <c r="O2899">
        <v>157</v>
      </c>
      <c r="P2899">
        <v>315</v>
      </c>
      <c r="Q2899">
        <v>40</v>
      </c>
    </row>
    <row r="2900" spans="1:17" x14ac:dyDescent="0.2">
      <c r="A2900">
        <v>20210116</v>
      </c>
      <c r="B2900" t="s">
        <v>18</v>
      </c>
      <c r="C2900">
        <v>5</v>
      </c>
      <c r="D2900">
        <v>20616</v>
      </c>
      <c r="E2900">
        <v>1766</v>
      </c>
      <c r="F2900">
        <v>303</v>
      </c>
      <c r="G2900">
        <v>2267</v>
      </c>
      <c r="H2900">
        <v>262952.30999999901</v>
      </c>
      <c r="I2900">
        <v>409</v>
      </c>
      <c r="J2900">
        <v>35314.9</v>
      </c>
      <c r="K2900">
        <v>55</v>
      </c>
      <c r="L2900">
        <v>86</v>
      </c>
      <c r="M2900">
        <v>17</v>
      </c>
      <c r="N2900">
        <v>33</v>
      </c>
      <c r="O2900">
        <v>6</v>
      </c>
      <c r="P2900">
        <v>9</v>
      </c>
      <c r="Q2900">
        <v>0</v>
      </c>
    </row>
    <row r="2901" spans="1:17" x14ac:dyDescent="0.2">
      <c r="A2901">
        <v>20210116</v>
      </c>
      <c r="B2901" t="s">
        <v>18</v>
      </c>
      <c r="C2901">
        <v>7</v>
      </c>
      <c r="D2901">
        <v>2117</v>
      </c>
      <c r="E2901">
        <v>159</v>
      </c>
      <c r="F2901">
        <v>34</v>
      </c>
      <c r="G2901">
        <v>213</v>
      </c>
      <c r="H2901">
        <v>31296.959999999999</v>
      </c>
      <c r="I2901">
        <v>38</v>
      </c>
      <c r="J2901">
        <v>5526.16</v>
      </c>
      <c r="K2901">
        <v>5</v>
      </c>
      <c r="L2901">
        <v>14</v>
      </c>
      <c r="M2901">
        <v>6</v>
      </c>
      <c r="N2901">
        <v>6</v>
      </c>
      <c r="O2901">
        <v>0</v>
      </c>
      <c r="P2901">
        <v>3</v>
      </c>
      <c r="Q2901">
        <v>0</v>
      </c>
    </row>
    <row r="2902" spans="1:17" x14ac:dyDescent="0.2">
      <c r="A2902">
        <v>20210116</v>
      </c>
      <c r="B2902" t="s">
        <v>20</v>
      </c>
      <c r="C2902">
        <v>12</v>
      </c>
      <c r="D2902">
        <v>2859</v>
      </c>
      <c r="E2902">
        <v>161</v>
      </c>
      <c r="F2902">
        <v>38</v>
      </c>
      <c r="G2902">
        <v>314</v>
      </c>
      <c r="H2902">
        <v>57265.779999999897</v>
      </c>
      <c r="I2902">
        <v>45</v>
      </c>
      <c r="J2902">
        <v>5194.3599999999997</v>
      </c>
      <c r="K2902">
        <v>13</v>
      </c>
      <c r="L2902">
        <v>9</v>
      </c>
      <c r="M2902">
        <v>1</v>
      </c>
      <c r="N2902">
        <v>0</v>
      </c>
      <c r="O2902">
        <v>0</v>
      </c>
      <c r="P2902">
        <v>0</v>
      </c>
      <c r="Q2902">
        <v>0</v>
      </c>
    </row>
    <row r="2903" spans="1:17" x14ac:dyDescent="0.2">
      <c r="A2903">
        <v>20210116</v>
      </c>
      <c r="B2903" t="s">
        <v>20</v>
      </c>
      <c r="C2903">
        <v>9</v>
      </c>
      <c r="D2903">
        <v>5398</v>
      </c>
      <c r="E2903">
        <v>364</v>
      </c>
      <c r="F2903">
        <v>73</v>
      </c>
      <c r="G2903">
        <v>553</v>
      </c>
      <c r="H2903">
        <v>83255.14</v>
      </c>
      <c r="I2903">
        <v>124</v>
      </c>
      <c r="J2903">
        <v>11323.6</v>
      </c>
      <c r="K2903">
        <v>15</v>
      </c>
      <c r="L2903">
        <v>23</v>
      </c>
      <c r="M2903">
        <v>5</v>
      </c>
      <c r="N2903">
        <v>1</v>
      </c>
      <c r="O2903">
        <v>2</v>
      </c>
      <c r="P2903">
        <v>0</v>
      </c>
      <c r="Q2903">
        <v>2</v>
      </c>
    </row>
    <row r="2904" spans="1:17" x14ac:dyDescent="0.2">
      <c r="A2904">
        <v>20210117</v>
      </c>
      <c r="B2904" t="s">
        <v>18</v>
      </c>
      <c r="C2904">
        <v>10</v>
      </c>
      <c r="D2904">
        <v>457</v>
      </c>
      <c r="E2904">
        <v>31</v>
      </c>
      <c r="F2904">
        <v>2</v>
      </c>
      <c r="G2904">
        <v>41</v>
      </c>
      <c r="H2904">
        <v>8163.46</v>
      </c>
      <c r="I2904">
        <v>3</v>
      </c>
      <c r="J2904">
        <v>354.96</v>
      </c>
      <c r="K2904">
        <v>1</v>
      </c>
      <c r="L2904">
        <v>2</v>
      </c>
      <c r="M2904">
        <v>0</v>
      </c>
      <c r="N2904">
        <v>0</v>
      </c>
      <c r="O2904">
        <v>0</v>
      </c>
      <c r="P2904">
        <v>0</v>
      </c>
      <c r="Q2904">
        <v>0</v>
      </c>
    </row>
    <row r="2905" spans="1:17" x14ac:dyDescent="0.2">
      <c r="A2905">
        <v>20210117</v>
      </c>
      <c r="B2905" t="s">
        <v>18</v>
      </c>
      <c r="C2905">
        <v>12</v>
      </c>
      <c r="D2905">
        <v>300</v>
      </c>
      <c r="E2905">
        <v>14</v>
      </c>
      <c r="F2905">
        <v>1</v>
      </c>
      <c r="G2905">
        <v>17</v>
      </c>
      <c r="H2905">
        <v>2251.4699999999998</v>
      </c>
      <c r="I2905">
        <v>1</v>
      </c>
      <c r="J2905">
        <v>174.84</v>
      </c>
      <c r="K2905">
        <v>0</v>
      </c>
      <c r="L2905">
        <v>1</v>
      </c>
      <c r="M2905">
        <v>0</v>
      </c>
      <c r="N2905">
        <v>0</v>
      </c>
      <c r="O2905">
        <v>0</v>
      </c>
      <c r="P2905">
        <v>0</v>
      </c>
      <c r="Q2905">
        <v>0</v>
      </c>
    </row>
    <row r="2906" spans="1:17" x14ac:dyDescent="0.2">
      <c r="A2906">
        <v>20210117</v>
      </c>
      <c r="B2906" t="s">
        <v>18</v>
      </c>
      <c r="C2906">
        <v>4</v>
      </c>
      <c r="D2906">
        <v>34410</v>
      </c>
      <c r="E2906">
        <v>2969</v>
      </c>
      <c r="F2906">
        <v>574</v>
      </c>
      <c r="G2906">
        <v>5298</v>
      </c>
      <c r="H2906">
        <v>659781.22999999905</v>
      </c>
      <c r="I2906">
        <v>814</v>
      </c>
      <c r="J2906">
        <v>78329.509999999995</v>
      </c>
      <c r="K2906">
        <v>80</v>
      </c>
      <c r="L2906">
        <v>226</v>
      </c>
      <c r="M2906">
        <v>32</v>
      </c>
      <c r="N2906">
        <v>99</v>
      </c>
      <c r="O2906">
        <v>63</v>
      </c>
      <c r="P2906">
        <v>21</v>
      </c>
      <c r="Q2906">
        <v>6</v>
      </c>
    </row>
    <row r="2907" spans="1:17" x14ac:dyDescent="0.2">
      <c r="A2907">
        <v>20210117</v>
      </c>
      <c r="B2907" t="s">
        <v>18</v>
      </c>
      <c r="C2907">
        <v>8</v>
      </c>
      <c r="D2907">
        <v>1166</v>
      </c>
      <c r="E2907">
        <v>91</v>
      </c>
      <c r="F2907">
        <v>21</v>
      </c>
      <c r="G2907">
        <v>108</v>
      </c>
      <c r="H2907">
        <v>10563.99</v>
      </c>
      <c r="I2907">
        <v>26</v>
      </c>
      <c r="J2907">
        <v>2384.84</v>
      </c>
      <c r="K2907">
        <v>0</v>
      </c>
      <c r="L2907">
        <v>16</v>
      </c>
      <c r="M2907">
        <v>1</v>
      </c>
      <c r="N2907">
        <v>3</v>
      </c>
      <c r="O2907">
        <v>1</v>
      </c>
      <c r="P2907">
        <v>0</v>
      </c>
      <c r="Q2907">
        <v>1</v>
      </c>
    </row>
    <row r="2908" spans="1:17" x14ac:dyDescent="0.2">
      <c r="A2908">
        <v>20210117</v>
      </c>
      <c r="B2908" t="s">
        <v>19</v>
      </c>
      <c r="C2908">
        <v>14</v>
      </c>
      <c r="D2908">
        <v>121</v>
      </c>
      <c r="E2908">
        <v>5</v>
      </c>
      <c r="F2908" t="s">
        <v>41</v>
      </c>
      <c r="G2908">
        <v>5</v>
      </c>
      <c r="H2908">
        <v>368.28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</row>
    <row r="2909" spans="1:17" x14ac:dyDescent="0.2">
      <c r="A2909">
        <v>20210117</v>
      </c>
      <c r="B2909" t="s">
        <v>19</v>
      </c>
      <c r="C2909">
        <v>5</v>
      </c>
      <c r="D2909">
        <v>12594</v>
      </c>
      <c r="E2909">
        <v>1379</v>
      </c>
      <c r="F2909">
        <v>257</v>
      </c>
      <c r="G2909">
        <v>1940</v>
      </c>
      <c r="H2909">
        <v>210906.52</v>
      </c>
      <c r="I2909">
        <v>446</v>
      </c>
      <c r="J2909">
        <v>34753.549999999901</v>
      </c>
      <c r="K2909">
        <v>35</v>
      </c>
      <c r="L2909">
        <v>77</v>
      </c>
      <c r="M2909">
        <v>18</v>
      </c>
      <c r="N2909">
        <v>24</v>
      </c>
      <c r="O2909">
        <v>5</v>
      </c>
      <c r="P2909">
        <v>8</v>
      </c>
      <c r="Q2909">
        <v>2</v>
      </c>
    </row>
    <row r="2910" spans="1:17" x14ac:dyDescent="0.2">
      <c r="A2910">
        <v>20210117</v>
      </c>
      <c r="B2910" t="s">
        <v>20</v>
      </c>
      <c r="C2910">
        <v>14</v>
      </c>
      <c r="D2910">
        <v>1910</v>
      </c>
      <c r="E2910">
        <v>116</v>
      </c>
      <c r="F2910">
        <v>20</v>
      </c>
      <c r="G2910">
        <v>168</v>
      </c>
      <c r="H2910">
        <v>21986.27</v>
      </c>
      <c r="I2910">
        <v>24</v>
      </c>
      <c r="J2910">
        <v>1878.1299999999901</v>
      </c>
      <c r="K2910">
        <v>6</v>
      </c>
      <c r="L2910">
        <v>4</v>
      </c>
      <c r="M2910">
        <v>0</v>
      </c>
      <c r="N2910">
        <v>0</v>
      </c>
      <c r="O2910">
        <v>0</v>
      </c>
      <c r="P2910">
        <v>0</v>
      </c>
      <c r="Q2910">
        <v>0</v>
      </c>
    </row>
    <row r="2911" spans="1:17" x14ac:dyDescent="0.2">
      <c r="A2911">
        <v>20210118</v>
      </c>
      <c r="B2911" t="s">
        <v>18</v>
      </c>
      <c r="C2911">
        <v>15</v>
      </c>
      <c r="D2911">
        <v>1083</v>
      </c>
      <c r="E2911">
        <v>56</v>
      </c>
      <c r="F2911">
        <v>13</v>
      </c>
      <c r="G2911">
        <v>69</v>
      </c>
      <c r="H2911">
        <v>10669.449999999901</v>
      </c>
      <c r="I2911">
        <v>15</v>
      </c>
      <c r="J2911">
        <v>1999.16</v>
      </c>
      <c r="K2911">
        <v>0</v>
      </c>
      <c r="L2911">
        <v>8</v>
      </c>
      <c r="M2911">
        <v>1</v>
      </c>
      <c r="N2911">
        <v>0</v>
      </c>
      <c r="O2911">
        <v>0</v>
      </c>
      <c r="P2911">
        <v>0</v>
      </c>
      <c r="Q2911">
        <v>0</v>
      </c>
    </row>
    <row r="2912" spans="1:17" x14ac:dyDescent="0.2">
      <c r="A2912">
        <v>20210118</v>
      </c>
      <c r="B2912" t="s">
        <v>18</v>
      </c>
      <c r="C2912">
        <v>5</v>
      </c>
      <c r="D2912">
        <v>19518</v>
      </c>
      <c r="E2912">
        <v>1582</v>
      </c>
      <c r="F2912">
        <v>287</v>
      </c>
      <c r="G2912">
        <v>2378</v>
      </c>
      <c r="H2912">
        <v>299273.11999999901</v>
      </c>
      <c r="I2912">
        <v>448</v>
      </c>
      <c r="J2912">
        <v>36098.51</v>
      </c>
      <c r="K2912">
        <v>39</v>
      </c>
      <c r="L2912">
        <v>96</v>
      </c>
      <c r="M2912">
        <v>19</v>
      </c>
      <c r="N2912">
        <v>30</v>
      </c>
      <c r="O2912">
        <v>19</v>
      </c>
      <c r="P2912">
        <v>7</v>
      </c>
      <c r="Q2912">
        <v>3</v>
      </c>
    </row>
    <row r="2913" spans="1:17" x14ac:dyDescent="0.2">
      <c r="A2913">
        <v>20210118</v>
      </c>
      <c r="B2913" t="s">
        <v>18</v>
      </c>
      <c r="C2913">
        <v>7</v>
      </c>
      <c r="D2913">
        <v>2591</v>
      </c>
      <c r="E2913">
        <v>195</v>
      </c>
      <c r="F2913">
        <v>30</v>
      </c>
      <c r="G2913">
        <v>216</v>
      </c>
      <c r="H2913">
        <v>29990.049999999901</v>
      </c>
      <c r="I2913">
        <v>36</v>
      </c>
      <c r="J2913">
        <v>3836.32</v>
      </c>
      <c r="K2913">
        <v>3</v>
      </c>
      <c r="L2913">
        <v>8</v>
      </c>
      <c r="M2913">
        <v>0</v>
      </c>
      <c r="N2913">
        <v>1</v>
      </c>
      <c r="O2913">
        <v>1</v>
      </c>
      <c r="P2913">
        <v>0</v>
      </c>
      <c r="Q2913">
        <v>0</v>
      </c>
    </row>
    <row r="2914" spans="1:17" x14ac:dyDescent="0.2">
      <c r="A2914">
        <v>20210118</v>
      </c>
      <c r="B2914" t="s">
        <v>19</v>
      </c>
      <c r="C2914">
        <v>5</v>
      </c>
      <c r="D2914">
        <v>12630</v>
      </c>
      <c r="E2914">
        <v>1356</v>
      </c>
      <c r="F2914">
        <v>258</v>
      </c>
      <c r="G2914">
        <v>1757</v>
      </c>
      <c r="H2914">
        <v>216599.87</v>
      </c>
      <c r="I2914">
        <v>356</v>
      </c>
      <c r="J2914">
        <v>34547.07</v>
      </c>
      <c r="K2914">
        <v>42</v>
      </c>
      <c r="L2914">
        <v>94</v>
      </c>
      <c r="M2914">
        <v>25</v>
      </c>
      <c r="N2914">
        <v>44</v>
      </c>
      <c r="O2914">
        <v>7</v>
      </c>
      <c r="P2914">
        <v>13</v>
      </c>
      <c r="Q2914">
        <v>1</v>
      </c>
    </row>
    <row r="2915" spans="1:17" x14ac:dyDescent="0.2">
      <c r="A2915">
        <v>20210118</v>
      </c>
      <c r="B2915" t="s">
        <v>20</v>
      </c>
      <c r="C2915">
        <v>8</v>
      </c>
      <c r="D2915">
        <v>11959</v>
      </c>
      <c r="E2915">
        <v>832</v>
      </c>
      <c r="F2915">
        <v>153</v>
      </c>
      <c r="G2915">
        <v>1477</v>
      </c>
      <c r="H2915">
        <v>170002.31</v>
      </c>
      <c r="I2915">
        <v>225</v>
      </c>
      <c r="J2915">
        <v>19643.089999999898</v>
      </c>
      <c r="K2915">
        <v>47</v>
      </c>
      <c r="L2915">
        <v>30</v>
      </c>
      <c r="M2915">
        <v>8</v>
      </c>
      <c r="N2915">
        <v>8</v>
      </c>
      <c r="O2915">
        <v>4</v>
      </c>
      <c r="P2915">
        <v>4</v>
      </c>
      <c r="Q2915">
        <v>2</v>
      </c>
    </row>
    <row r="2916" spans="1:17" x14ac:dyDescent="0.2">
      <c r="A2916">
        <v>20210119</v>
      </c>
      <c r="B2916" t="s">
        <v>20</v>
      </c>
      <c r="C2916">
        <v>12</v>
      </c>
      <c r="D2916">
        <v>3640</v>
      </c>
      <c r="E2916">
        <v>208</v>
      </c>
      <c r="F2916">
        <v>30</v>
      </c>
      <c r="G2916">
        <v>281</v>
      </c>
      <c r="H2916">
        <v>36110.78</v>
      </c>
      <c r="I2916">
        <v>35</v>
      </c>
      <c r="J2916">
        <v>3055.24999999999</v>
      </c>
      <c r="K2916">
        <v>7</v>
      </c>
      <c r="L2916">
        <v>1</v>
      </c>
      <c r="M2916">
        <v>0</v>
      </c>
      <c r="N2916">
        <v>0</v>
      </c>
      <c r="O2916">
        <v>0</v>
      </c>
      <c r="P2916">
        <v>0</v>
      </c>
      <c r="Q2916">
        <v>0</v>
      </c>
    </row>
    <row r="2917" spans="1:17" x14ac:dyDescent="0.2">
      <c r="A2917">
        <v>20210119</v>
      </c>
      <c r="B2917" t="s">
        <v>20</v>
      </c>
      <c r="C2917">
        <v>13</v>
      </c>
      <c r="D2917">
        <v>3671</v>
      </c>
      <c r="E2917">
        <v>263</v>
      </c>
      <c r="F2917">
        <v>40</v>
      </c>
      <c r="G2917">
        <v>982</v>
      </c>
      <c r="H2917">
        <v>116237.2</v>
      </c>
      <c r="I2917">
        <v>51</v>
      </c>
      <c r="J2917">
        <v>4791.18</v>
      </c>
      <c r="K2917">
        <v>11</v>
      </c>
      <c r="L2917">
        <v>1</v>
      </c>
      <c r="M2917">
        <v>1</v>
      </c>
      <c r="N2917">
        <v>0</v>
      </c>
      <c r="O2917">
        <v>0</v>
      </c>
      <c r="P2917">
        <v>0</v>
      </c>
      <c r="Q2917">
        <v>0</v>
      </c>
    </row>
    <row r="2918" spans="1:17" x14ac:dyDescent="0.2">
      <c r="A2918">
        <v>20210119</v>
      </c>
      <c r="B2918" t="s">
        <v>20</v>
      </c>
      <c r="C2918">
        <v>3</v>
      </c>
      <c r="D2918">
        <v>538038</v>
      </c>
      <c r="E2918">
        <v>43970</v>
      </c>
      <c r="F2918">
        <v>8420</v>
      </c>
      <c r="G2918">
        <v>66127</v>
      </c>
      <c r="H2918">
        <v>7754284.3499999801</v>
      </c>
      <c r="I2918">
        <v>12095</v>
      </c>
      <c r="J2918">
        <v>1115722.4199999899</v>
      </c>
      <c r="K2918">
        <v>1580</v>
      </c>
      <c r="L2918">
        <v>1822</v>
      </c>
      <c r="M2918">
        <v>496</v>
      </c>
      <c r="N2918">
        <v>1066</v>
      </c>
      <c r="O2918">
        <v>423</v>
      </c>
      <c r="P2918">
        <v>340</v>
      </c>
      <c r="Q2918">
        <v>73</v>
      </c>
    </row>
    <row r="2919" spans="1:17" x14ac:dyDescent="0.2">
      <c r="A2919">
        <v>20210120</v>
      </c>
      <c r="B2919" t="s">
        <v>18</v>
      </c>
      <c r="C2919">
        <v>10</v>
      </c>
      <c r="D2919">
        <v>621</v>
      </c>
      <c r="E2919">
        <v>17</v>
      </c>
      <c r="F2919">
        <v>6</v>
      </c>
      <c r="G2919">
        <v>20</v>
      </c>
      <c r="H2919">
        <v>6053.49</v>
      </c>
      <c r="I2919">
        <v>7</v>
      </c>
      <c r="J2919">
        <v>2727.89</v>
      </c>
      <c r="K2919">
        <v>2</v>
      </c>
      <c r="L2919">
        <v>2</v>
      </c>
      <c r="M2919">
        <v>0</v>
      </c>
      <c r="N2919">
        <v>1</v>
      </c>
      <c r="O2919">
        <v>0</v>
      </c>
      <c r="P2919">
        <v>0</v>
      </c>
      <c r="Q2919">
        <v>0</v>
      </c>
    </row>
    <row r="2920" spans="1:17" x14ac:dyDescent="0.2">
      <c r="A2920">
        <v>20210120</v>
      </c>
      <c r="B2920" t="s">
        <v>18</v>
      </c>
      <c r="C2920">
        <v>12</v>
      </c>
      <c r="D2920">
        <v>279</v>
      </c>
      <c r="E2920">
        <v>11</v>
      </c>
      <c r="F2920">
        <v>2</v>
      </c>
      <c r="G2920">
        <v>11</v>
      </c>
      <c r="H2920">
        <v>1969.77</v>
      </c>
      <c r="I2920">
        <v>2</v>
      </c>
      <c r="J2920">
        <v>308.45</v>
      </c>
      <c r="K2920">
        <v>0</v>
      </c>
      <c r="L2920">
        <v>1</v>
      </c>
      <c r="M2920">
        <v>0</v>
      </c>
      <c r="N2920">
        <v>0</v>
      </c>
      <c r="O2920">
        <v>0</v>
      </c>
      <c r="P2920">
        <v>0</v>
      </c>
      <c r="Q2920">
        <v>0</v>
      </c>
    </row>
    <row r="2921" spans="1:17" x14ac:dyDescent="0.2">
      <c r="A2921">
        <v>20210120</v>
      </c>
      <c r="B2921" t="s">
        <v>18</v>
      </c>
      <c r="C2921">
        <v>8</v>
      </c>
      <c r="D2921">
        <v>1210</v>
      </c>
      <c r="E2921">
        <v>84</v>
      </c>
      <c r="F2921">
        <v>9</v>
      </c>
      <c r="G2921">
        <v>96</v>
      </c>
      <c r="H2921">
        <v>12739.22</v>
      </c>
      <c r="I2921">
        <v>15</v>
      </c>
      <c r="J2921">
        <v>1252.1400000000001</v>
      </c>
      <c r="K2921">
        <v>0</v>
      </c>
      <c r="L2921">
        <v>8</v>
      </c>
      <c r="M2921">
        <v>0</v>
      </c>
      <c r="N2921">
        <v>1</v>
      </c>
      <c r="O2921">
        <v>0</v>
      </c>
      <c r="P2921">
        <v>0</v>
      </c>
      <c r="Q2921">
        <v>0</v>
      </c>
    </row>
    <row r="2922" spans="1:17" x14ac:dyDescent="0.2">
      <c r="A2922">
        <v>20210120</v>
      </c>
      <c r="B2922" t="s">
        <v>19</v>
      </c>
      <c r="C2922">
        <v>5</v>
      </c>
      <c r="D2922">
        <v>10295</v>
      </c>
      <c r="E2922">
        <v>992</v>
      </c>
      <c r="F2922">
        <v>157</v>
      </c>
      <c r="G2922">
        <v>1256</v>
      </c>
      <c r="H2922">
        <v>166290.78999999899</v>
      </c>
      <c r="I2922">
        <v>229</v>
      </c>
      <c r="J2922">
        <v>27576.0799999999</v>
      </c>
      <c r="K2922">
        <v>34</v>
      </c>
      <c r="L2922">
        <v>41</v>
      </c>
      <c r="M2922">
        <v>8</v>
      </c>
      <c r="N2922">
        <v>18</v>
      </c>
      <c r="O2922">
        <v>0</v>
      </c>
      <c r="P2922">
        <v>5</v>
      </c>
      <c r="Q2922">
        <v>0</v>
      </c>
    </row>
    <row r="2923" spans="1:17" x14ac:dyDescent="0.2">
      <c r="A2923">
        <v>20210120</v>
      </c>
      <c r="B2923" t="s">
        <v>20</v>
      </c>
      <c r="C2923">
        <v>14</v>
      </c>
      <c r="D2923">
        <v>4171</v>
      </c>
      <c r="E2923">
        <v>223</v>
      </c>
      <c r="F2923">
        <v>39</v>
      </c>
      <c r="G2923">
        <v>391</v>
      </c>
      <c r="H2923">
        <v>52189.699999999903</v>
      </c>
      <c r="I2923">
        <v>70</v>
      </c>
      <c r="J2923">
        <v>5590.22</v>
      </c>
      <c r="K2923">
        <v>34</v>
      </c>
      <c r="L2923">
        <v>6</v>
      </c>
      <c r="M2923">
        <v>4</v>
      </c>
      <c r="N2923">
        <v>0</v>
      </c>
      <c r="O2923">
        <v>0</v>
      </c>
      <c r="P2923">
        <v>0</v>
      </c>
      <c r="Q2923">
        <v>0</v>
      </c>
    </row>
    <row r="2924" spans="1:17" x14ac:dyDescent="0.2">
      <c r="A2924">
        <v>20210120</v>
      </c>
      <c r="B2924" t="s">
        <v>20</v>
      </c>
      <c r="C2924">
        <v>15</v>
      </c>
      <c r="D2924">
        <v>17223</v>
      </c>
      <c r="E2924">
        <v>969</v>
      </c>
      <c r="F2924">
        <v>152</v>
      </c>
      <c r="G2924">
        <v>1720</v>
      </c>
      <c r="H2924">
        <v>258867.46</v>
      </c>
      <c r="I2924">
        <v>176</v>
      </c>
      <c r="J2924">
        <v>18439.91</v>
      </c>
      <c r="K2924">
        <v>47</v>
      </c>
      <c r="L2924">
        <v>19</v>
      </c>
      <c r="M2924">
        <v>8</v>
      </c>
      <c r="N2924">
        <v>0</v>
      </c>
      <c r="O2924">
        <v>0</v>
      </c>
      <c r="P2924">
        <v>0</v>
      </c>
      <c r="Q2924">
        <v>0</v>
      </c>
    </row>
    <row r="2925" spans="1:17" x14ac:dyDescent="0.2">
      <c r="A2925">
        <v>20210120</v>
      </c>
      <c r="B2925" t="s">
        <v>20</v>
      </c>
      <c r="C2925">
        <v>3</v>
      </c>
      <c r="D2925">
        <v>499677</v>
      </c>
      <c r="E2925">
        <v>40333</v>
      </c>
      <c r="F2925">
        <v>7589</v>
      </c>
      <c r="G2925">
        <v>58041</v>
      </c>
      <c r="H2925">
        <v>6959996.4499999797</v>
      </c>
      <c r="I2925">
        <v>10626</v>
      </c>
      <c r="J2925">
        <v>1031072.39</v>
      </c>
      <c r="K2925">
        <v>1458</v>
      </c>
      <c r="L2925">
        <v>1750</v>
      </c>
      <c r="M2925">
        <v>476</v>
      </c>
      <c r="N2925">
        <v>1103</v>
      </c>
      <c r="O2925">
        <v>278</v>
      </c>
      <c r="P2925">
        <v>341</v>
      </c>
      <c r="Q2925">
        <v>70</v>
      </c>
    </row>
    <row r="2926" spans="1:17" x14ac:dyDescent="0.2">
      <c r="A2926">
        <v>20210120</v>
      </c>
      <c r="B2926" t="s">
        <v>20</v>
      </c>
      <c r="C2926">
        <v>4</v>
      </c>
      <c r="D2926">
        <v>199472</v>
      </c>
      <c r="E2926">
        <v>15038</v>
      </c>
      <c r="F2926">
        <v>2734</v>
      </c>
      <c r="G2926">
        <v>21780</v>
      </c>
      <c r="H2926">
        <v>2620859.63</v>
      </c>
      <c r="I2926">
        <v>3726</v>
      </c>
      <c r="J2926">
        <v>357417.65999999898</v>
      </c>
      <c r="K2926">
        <v>556</v>
      </c>
      <c r="L2926">
        <v>710</v>
      </c>
      <c r="M2926">
        <v>170</v>
      </c>
      <c r="N2926">
        <v>361</v>
      </c>
      <c r="O2926">
        <v>97</v>
      </c>
      <c r="P2926">
        <v>105</v>
      </c>
      <c r="Q2926">
        <v>27</v>
      </c>
    </row>
    <row r="2927" spans="1:17" x14ac:dyDescent="0.2">
      <c r="A2927">
        <v>20210121</v>
      </c>
      <c r="B2927" t="s">
        <v>19</v>
      </c>
      <c r="C2927">
        <v>13</v>
      </c>
      <c r="D2927">
        <v>153</v>
      </c>
      <c r="E2927">
        <v>5</v>
      </c>
      <c r="F2927" t="s">
        <v>41</v>
      </c>
      <c r="G2927">
        <v>5</v>
      </c>
      <c r="H2927">
        <v>784.15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</row>
    <row r="2928" spans="1:17" x14ac:dyDescent="0.2">
      <c r="A2928">
        <v>20210121</v>
      </c>
      <c r="B2928" t="s">
        <v>19</v>
      </c>
      <c r="C2928">
        <v>4</v>
      </c>
      <c r="D2928">
        <v>23381</v>
      </c>
      <c r="E2928">
        <v>2335</v>
      </c>
      <c r="F2928">
        <v>407</v>
      </c>
      <c r="G2928">
        <v>3108</v>
      </c>
      <c r="H2928">
        <v>389018.859999999</v>
      </c>
      <c r="I2928">
        <v>574</v>
      </c>
      <c r="J2928">
        <v>48390.0099999999</v>
      </c>
      <c r="K2928">
        <v>64</v>
      </c>
      <c r="L2928">
        <v>159</v>
      </c>
      <c r="M2928">
        <v>33</v>
      </c>
      <c r="N2928">
        <v>77</v>
      </c>
      <c r="O2928">
        <v>17</v>
      </c>
      <c r="P2928">
        <v>16</v>
      </c>
      <c r="Q2928">
        <v>6</v>
      </c>
    </row>
    <row r="2929" spans="1:17" x14ac:dyDescent="0.2">
      <c r="A2929">
        <v>20210121</v>
      </c>
      <c r="B2929" t="s">
        <v>20</v>
      </c>
      <c r="C2929">
        <v>11</v>
      </c>
      <c r="D2929">
        <v>3771</v>
      </c>
      <c r="E2929">
        <v>232</v>
      </c>
      <c r="F2929">
        <v>40</v>
      </c>
      <c r="G2929">
        <v>363</v>
      </c>
      <c r="H2929">
        <v>68921.789999999994</v>
      </c>
      <c r="I2929">
        <v>46</v>
      </c>
      <c r="J2929">
        <v>5094.76</v>
      </c>
      <c r="K2929">
        <v>9</v>
      </c>
      <c r="L2929">
        <v>8</v>
      </c>
      <c r="M2929">
        <v>1</v>
      </c>
      <c r="N2929">
        <v>2</v>
      </c>
      <c r="O2929">
        <v>0</v>
      </c>
      <c r="P2929">
        <v>0</v>
      </c>
      <c r="Q2929">
        <v>0</v>
      </c>
    </row>
    <row r="2930" spans="1:17" x14ac:dyDescent="0.2">
      <c r="A2930">
        <v>20210121</v>
      </c>
      <c r="B2930" t="s">
        <v>20</v>
      </c>
      <c r="C2930">
        <v>5</v>
      </c>
      <c r="D2930">
        <v>102453</v>
      </c>
      <c r="E2930">
        <v>7189</v>
      </c>
      <c r="F2930">
        <v>1266</v>
      </c>
      <c r="G2930">
        <v>11099</v>
      </c>
      <c r="H2930">
        <v>1513988.01</v>
      </c>
      <c r="I2930">
        <v>1737</v>
      </c>
      <c r="J2930">
        <v>155290.59999999899</v>
      </c>
      <c r="K2930">
        <v>247</v>
      </c>
      <c r="L2930">
        <v>372</v>
      </c>
      <c r="M2930">
        <v>60</v>
      </c>
      <c r="N2930">
        <v>127</v>
      </c>
      <c r="O2930">
        <v>40</v>
      </c>
      <c r="P2930">
        <v>29</v>
      </c>
      <c r="Q2930">
        <v>7</v>
      </c>
    </row>
    <row r="2931" spans="1:17" x14ac:dyDescent="0.2">
      <c r="A2931">
        <v>20210121</v>
      </c>
      <c r="B2931" t="s">
        <v>20</v>
      </c>
      <c r="C2931">
        <v>7</v>
      </c>
      <c r="D2931">
        <v>19244</v>
      </c>
      <c r="E2931">
        <v>1177</v>
      </c>
      <c r="F2931">
        <v>229</v>
      </c>
      <c r="G2931">
        <v>2040</v>
      </c>
      <c r="H2931">
        <v>279954.92</v>
      </c>
      <c r="I2931">
        <v>318</v>
      </c>
      <c r="J2931">
        <v>36323.040000000001</v>
      </c>
      <c r="K2931">
        <v>72</v>
      </c>
      <c r="L2931">
        <v>94</v>
      </c>
      <c r="M2931">
        <v>13</v>
      </c>
      <c r="N2931">
        <v>16</v>
      </c>
      <c r="O2931">
        <v>18</v>
      </c>
      <c r="P2931">
        <v>8</v>
      </c>
      <c r="Q2931">
        <v>0</v>
      </c>
    </row>
    <row r="2932" spans="1:17" x14ac:dyDescent="0.2">
      <c r="A2932">
        <v>20210121</v>
      </c>
      <c r="B2932" t="s">
        <v>20</v>
      </c>
      <c r="C2932">
        <v>9</v>
      </c>
      <c r="D2932">
        <v>9100</v>
      </c>
      <c r="E2932">
        <v>576</v>
      </c>
      <c r="F2932">
        <v>103</v>
      </c>
      <c r="G2932">
        <v>963</v>
      </c>
      <c r="H2932">
        <v>116490.019999999</v>
      </c>
      <c r="I2932">
        <v>131</v>
      </c>
      <c r="J2932">
        <v>10139.23</v>
      </c>
      <c r="K2932">
        <v>30</v>
      </c>
      <c r="L2932">
        <v>15</v>
      </c>
      <c r="M2932">
        <v>2</v>
      </c>
      <c r="N2932">
        <v>0</v>
      </c>
      <c r="O2932">
        <v>1</v>
      </c>
      <c r="P2932">
        <v>0</v>
      </c>
      <c r="Q2932">
        <v>0</v>
      </c>
    </row>
    <row r="2933" spans="1:17" x14ac:dyDescent="0.2">
      <c r="A2933">
        <v>20210122</v>
      </c>
      <c r="B2933" t="s">
        <v>18</v>
      </c>
      <c r="C2933">
        <v>14</v>
      </c>
      <c r="D2933">
        <v>117</v>
      </c>
      <c r="E2933">
        <v>2</v>
      </c>
      <c r="F2933">
        <v>1</v>
      </c>
      <c r="G2933">
        <v>3</v>
      </c>
      <c r="H2933">
        <v>304.23</v>
      </c>
      <c r="I2933">
        <v>1</v>
      </c>
      <c r="J2933">
        <v>203.04</v>
      </c>
      <c r="K2933">
        <v>0</v>
      </c>
      <c r="L2933">
        <v>1</v>
      </c>
      <c r="M2933">
        <v>1</v>
      </c>
      <c r="N2933">
        <v>0</v>
      </c>
      <c r="O2933">
        <v>0</v>
      </c>
      <c r="P2933">
        <v>0</v>
      </c>
      <c r="Q2933">
        <v>0</v>
      </c>
    </row>
    <row r="2934" spans="1:17" x14ac:dyDescent="0.2">
      <c r="A2934">
        <v>20210122</v>
      </c>
      <c r="B2934" t="s">
        <v>18</v>
      </c>
      <c r="C2934">
        <v>7</v>
      </c>
      <c r="D2934">
        <v>2501</v>
      </c>
      <c r="E2934">
        <v>154</v>
      </c>
      <c r="F2934">
        <v>32</v>
      </c>
      <c r="G2934">
        <v>198</v>
      </c>
      <c r="H2934">
        <v>29438.46</v>
      </c>
      <c r="I2934">
        <v>37</v>
      </c>
      <c r="J2934">
        <v>4123.83</v>
      </c>
      <c r="K2934">
        <v>4</v>
      </c>
      <c r="L2934">
        <v>20</v>
      </c>
      <c r="M2934">
        <v>2</v>
      </c>
      <c r="N2934">
        <v>9</v>
      </c>
      <c r="O2934">
        <v>0</v>
      </c>
      <c r="P2934">
        <v>1</v>
      </c>
      <c r="Q2934">
        <v>0</v>
      </c>
    </row>
    <row r="2935" spans="1:17" x14ac:dyDescent="0.2">
      <c r="A2935">
        <v>20210122</v>
      </c>
      <c r="B2935" t="s">
        <v>18</v>
      </c>
      <c r="C2935">
        <v>9</v>
      </c>
      <c r="D2935">
        <v>751</v>
      </c>
      <c r="E2935">
        <v>55</v>
      </c>
      <c r="F2935">
        <v>12</v>
      </c>
      <c r="G2935">
        <v>62</v>
      </c>
      <c r="H2935">
        <v>12024.98</v>
      </c>
      <c r="I2935">
        <v>18</v>
      </c>
      <c r="J2935">
        <v>1609.07</v>
      </c>
      <c r="K2935">
        <v>1</v>
      </c>
      <c r="L2935">
        <v>13</v>
      </c>
      <c r="M2935">
        <v>1</v>
      </c>
      <c r="N2935">
        <v>1</v>
      </c>
      <c r="O2935">
        <v>2</v>
      </c>
      <c r="P2935">
        <v>0</v>
      </c>
      <c r="Q2935">
        <v>0</v>
      </c>
    </row>
    <row r="2936" spans="1:17" x14ac:dyDescent="0.2">
      <c r="A2936">
        <v>20210122</v>
      </c>
      <c r="B2936" t="s">
        <v>20</v>
      </c>
      <c r="C2936">
        <v>8</v>
      </c>
      <c r="D2936">
        <v>9139</v>
      </c>
      <c r="E2936">
        <v>565</v>
      </c>
      <c r="F2936">
        <v>95</v>
      </c>
      <c r="G2936">
        <v>1025</v>
      </c>
      <c r="H2936">
        <v>166006.62</v>
      </c>
      <c r="I2936">
        <v>125</v>
      </c>
      <c r="J2936">
        <v>11635.69</v>
      </c>
      <c r="K2936">
        <v>25</v>
      </c>
      <c r="L2936">
        <v>30</v>
      </c>
      <c r="M2936">
        <v>6</v>
      </c>
      <c r="N2936">
        <v>5</v>
      </c>
      <c r="O2936">
        <v>0</v>
      </c>
      <c r="P2936">
        <v>3</v>
      </c>
      <c r="Q2936">
        <v>0</v>
      </c>
    </row>
    <row r="2937" spans="1:17" x14ac:dyDescent="0.2">
      <c r="A2937">
        <v>20210123</v>
      </c>
      <c r="B2937" t="s">
        <v>19</v>
      </c>
      <c r="C2937">
        <v>12</v>
      </c>
      <c r="D2937">
        <v>66</v>
      </c>
      <c r="E2937">
        <v>5</v>
      </c>
      <c r="F2937" t="s">
        <v>41</v>
      </c>
      <c r="G2937">
        <v>12</v>
      </c>
      <c r="H2937">
        <v>1183.27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</row>
    <row r="2938" spans="1:17" x14ac:dyDescent="0.2">
      <c r="A2938">
        <v>20210123</v>
      </c>
      <c r="B2938" t="s">
        <v>19</v>
      </c>
      <c r="C2938">
        <v>13</v>
      </c>
      <c r="D2938">
        <v>134</v>
      </c>
      <c r="E2938">
        <v>9</v>
      </c>
      <c r="F2938">
        <v>3</v>
      </c>
      <c r="G2938">
        <v>9</v>
      </c>
      <c r="H2938">
        <v>563.96</v>
      </c>
      <c r="I2938">
        <v>3</v>
      </c>
      <c r="J2938">
        <v>284.68</v>
      </c>
      <c r="K2938">
        <v>1</v>
      </c>
      <c r="L2938">
        <v>1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 x14ac:dyDescent="0.2">
      <c r="A2939">
        <v>20210123</v>
      </c>
      <c r="B2939" t="s">
        <v>19</v>
      </c>
      <c r="C2939">
        <v>6</v>
      </c>
      <c r="D2939">
        <v>3594</v>
      </c>
      <c r="E2939">
        <v>351</v>
      </c>
      <c r="F2939">
        <v>79</v>
      </c>
      <c r="G2939">
        <v>501</v>
      </c>
      <c r="H2939">
        <v>48584.269999999902</v>
      </c>
      <c r="I2939">
        <v>117</v>
      </c>
      <c r="J2939">
        <v>7292.1599999999899</v>
      </c>
      <c r="K2939">
        <v>7</v>
      </c>
      <c r="L2939">
        <v>65</v>
      </c>
      <c r="M2939">
        <v>7</v>
      </c>
      <c r="N2939">
        <v>10</v>
      </c>
      <c r="O2939">
        <v>1</v>
      </c>
      <c r="P2939">
        <v>4</v>
      </c>
      <c r="Q2939">
        <v>0</v>
      </c>
    </row>
    <row r="2940" spans="1:17" x14ac:dyDescent="0.2">
      <c r="A2940">
        <v>20210123</v>
      </c>
      <c r="B2940" t="s">
        <v>19</v>
      </c>
      <c r="C2940">
        <v>9</v>
      </c>
      <c r="D2940">
        <v>368</v>
      </c>
      <c r="E2940">
        <v>20</v>
      </c>
      <c r="F2940">
        <v>1</v>
      </c>
      <c r="G2940">
        <v>27</v>
      </c>
      <c r="H2940">
        <v>4215.68</v>
      </c>
      <c r="I2940">
        <v>1</v>
      </c>
      <c r="J2940">
        <v>55.83</v>
      </c>
      <c r="K2940">
        <v>0</v>
      </c>
      <c r="L2940">
        <v>1</v>
      </c>
      <c r="M2940">
        <v>0</v>
      </c>
      <c r="N2940">
        <v>0</v>
      </c>
      <c r="O2940">
        <v>0</v>
      </c>
      <c r="P2940">
        <v>0</v>
      </c>
      <c r="Q2940">
        <v>0</v>
      </c>
    </row>
    <row r="2941" spans="1:17" x14ac:dyDescent="0.2">
      <c r="A2941">
        <v>20210123</v>
      </c>
      <c r="B2941" t="s">
        <v>20</v>
      </c>
      <c r="C2941">
        <v>10</v>
      </c>
      <c r="D2941">
        <v>4573</v>
      </c>
      <c r="E2941">
        <v>309</v>
      </c>
      <c r="F2941">
        <v>51</v>
      </c>
      <c r="G2941">
        <v>516</v>
      </c>
      <c r="H2941">
        <v>58264.129999999903</v>
      </c>
      <c r="I2941">
        <v>76</v>
      </c>
      <c r="J2941">
        <v>7615.91</v>
      </c>
      <c r="K2941">
        <v>20</v>
      </c>
      <c r="L2941">
        <v>25</v>
      </c>
      <c r="M2941">
        <v>7</v>
      </c>
      <c r="N2941">
        <v>0</v>
      </c>
      <c r="O2941">
        <v>0</v>
      </c>
      <c r="P2941">
        <v>0</v>
      </c>
      <c r="Q2941">
        <v>0</v>
      </c>
    </row>
    <row r="2942" spans="1:17" x14ac:dyDescent="0.2">
      <c r="A2942">
        <v>20210123</v>
      </c>
      <c r="B2942" t="s">
        <v>20</v>
      </c>
      <c r="C2942">
        <v>11</v>
      </c>
      <c r="D2942">
        <v>3574</v>
      </c>
      <c r="E2942">
        <v>207</v>
      </c>
      <c r="F2942">
        <v>37</v>
      </c>
      <c r="G2942">
        <v>273</v>
      </c>
      <c r="H2942">
        <v>45433.279999999999</v>
      </c>
      <c r="I2942">
        <v>41</v>
      </c>
      <c r="J2942">
        <v>5268.31</v>
      </c>
      <c r="K2942">
        <v>7</v>
      </c>
      <c r="L2942">
        <v>10</v>
      </c>
      <c r="M2942">
        <v>1</v>
      </c>
      <c r="N2942">
        <v>1</v>
      </c>
      <c r="O2942">
        <v>0</v>
      </c>
      <c r="P2942">
        <v>1</v>
      </c>
      <c r="Q2942">
        <v>0</v>
      </c>
    </row>
    <row r="2943" spans="1:17" x14ac:dyDescent="0.2">
      <c r="A2943">
        <v>20210123</v>
      </c>
      <c r="B2943" t="s">
        <v>20</v>
      </c>
      <c r="C2943">
        <v>6</v>
      </c>
      <c r="D2943">
        <v>33565</v>
      </c>
      <c r="E2943">
        <v>2438</v>
      </c>
      <c r="F2943">
        <v>497</v>
      </c>
      <c r="G2943">
        <v>4136</v>
      </c>
      <c r="H2943">
        <v>523792.14</v>
      </c>
      <c r="I2943">
        <v>682</v>
      </c>
      <c r="J2943">
        <v>56872.869999999901</v>
      </c>
      <c r="K2943">
        <v>94</v>
      </c>
      <c r="L2943">
        <v>279</v>
      </c>
      <c r="M2943">
        <v>15</v>
      </c>
      <c r="N2943">
        <v>48</v>
      </c>
      <c r="O2943">
        <v>5</v>
      </c>
      <c r="P2943">
        <v>9</v>
      </c>
      <c r="Q2943">
        <v>1</v>
      </c>
    </row>
    <row r="2944" spans="1:17" x14ac:dyDescent="0.2">
      <c r="A2944">
        <v>20210124</v>
      </c>
      <c r="B2944" t="s">
        <v>18</v>
      </c>
      <c r="C2944">
        <v>10</v>
      </c>
      <c r="D2944">
        <v>1373</v>
      </c>
      <c r="E2944">
        <v>147</v>
      </c>
      <c r="F2944">
        <v>34</v>
      </c>
      <c r="G2944">
        <v>332</v>
      </c>
      <c r="H2944">
        <v>19461.060000000001</v>
      </c>
      <c r="I2944">
        <v>141</v>
      </c>
      <c r="J2944">
        <v>7876.1</v>
      </c>
      <c r="K2944">
        <v>41</v>
      </c>
      <c r="L2944">
        <v>99</v>
      </c>
      <c r="M2944">
        <v>0</v>
      </c>
      <c r="N2944">
        <v>0</v>
      </c>
      <c r="O2944">
        <v>0</v>
      </c>
      <c r="P2944">
        <v>0</v>
      </c>
      <c r="Q2944">
        <v>0</v>
      </c>
    </row>
    <row r="2945" spans="1:17" x14ac:dyDescent="0.2">
      <c r="A2945">
        <v>20210124</v>
      </c>
      <c r="B2945" t="s">
        <v>18</v>
      </c>
      <c r="C2945">
        <v>13</v>
      </c>
      <c r="D2945">
        <v>213</v>
      </c>
      <c r="E2945">
        <v>11</v>
      </c>
      <c r="F2945">
        <v>3</v>
      </c>
      <c r="G2945">
        <v>16</v>
      </c>
      <c r="H2945">
        <v>960.03</v>
      </c>
      <c r="I2945">
        <v>5</v>
      </c>
      <c r="J2945">
        <v>479.86999999999898</v>
      </c>
      <c r="K2945">
        <v>2</v>
      </c>
      <c r="L2945">
        <v>2</v>
      </c>
      <c r="M2945">
        <v>0</v>
      </c>
      <c r="N2945">
        <v>0</v>
      </c>
      <c r="O2945">
        <v>0</v>
      </c>
      <c r="P2945">
        <v>0</v>
      </c>
      <c r="Q2945">
        <v>0</v>
      </c>
    </row>
    <row r="2946" spans="1:17" x14ac:dyDescent="0.2">
      <c r="A2946">
        <v>20210124</v>
      </c>
      <c r="B2946" t="s">
        <v>18</v>
      </c>
      <c r="C2946">
        <v>15</v>
      </c>
      <c r="D2946">
        <v>1005</v>
      </c>
      <c r="E2946">
        <v>78</v>
      </c>
      <c r="F2946">
        <v>21</v>
      </c>
      <c r="G2946">
        <v>234</v>
      </c>
      <c r="H2946">
        <v>9453.7499999999909</v>
      </c>
      <c r="I2946">
        <v>27</v>
      </c>
      <c r="J2946">
        <v>2117.0300000000002</v>
      </c>
      <c r="K2946">
        <v>4</v>
      </c>
      <c r="L2946">
        <v>12</v>
      </c>
      <c r="M2946">
        <v>2</v>
      </c>
      <c r="N2946">
        <v>0</v>
      </c>
      <c r="O2946">
        <v>0</v>
      </c>
      <c r="P2946">
        <v>0</v>
      </c>
      <c r="Q2946">
        <v>0</v>
      </c>
    </row>
    <row r="2947" spans="1:17" x14ac:dyDescent="0.2">
      <c r="A2947">
        <v>20210124</v>
      </c>
      <c r="B2947" t="s">
        <v>18</v>
      </c>
      <c r="C2947">
        <v>3</v>
      </c>
      <c r="D2947">
        <v>106339</v>
      </c>
      <c r="E2947">
        <v>9098</v>
      </c>
      <c r="F2947">
        <v>1796</v>
      </c>
      <c r="G2947">
        <v>12321</v>
      </c>
      <c r="H2947">
        <v>1283076.81</v>
      </c>
      <c r="I2947">
        <v>2891</v>
      </c>
      <c r="J2947">
        <v>232823.44</v>
      </c>
      <c r="K2947">
        <v>520</v>
      </c>
      <c r="L2947">
        <v>460</v>
      </c>
      <c r="M2947">
        <v>112</v>
      </c>
      <c r="N2947">
        <v>288</v>
      </c>
      <c r="O2947">
        <v>70</v>
      </c>
      <c r="P2947">
        <v>85</v>
      </c>
      <c r="Q2947">
        <v>9</v>
      </c>
    </row>
    <row r="2948" spans="1:17" x14ac:dyDescent="0.2">
      <c r="A2948">
        <v>20210124</v>
      </c>
      <c r="B2948" t="s">
        <v>18</v>
      </c>
      <c r="C2948">
        <v>6</v>
      </c>
      <c r="D2948">
        <v>4790</v>
      </c>
      <c r="E2948">
        <v>348</v>
      </c>
      <c r="F2948">
        <v>68</v>
      </c>
      <c r="G2948">
        <v>441</v>
      </c>
      <c r="H2948">
        <v>62415.2599999999</v>
      </c>
      <c r="I2948">
        <v>96</v>
      </c>
      <c r="J2948">
        <v>10732.03</v>
      </c>
      <c r="K2948">
        <v>23</v>
      </c>
      <c r="L2948">
        <v>40</v>
      </c>
      <c r="M2948">
        <v>7</v>
      </c>
      <c r="N2948">
        <v>8</v>
      </c>
      <c r="O2948">
        <v>3</v>
      </c>
      <c r="P2948">
        <v>2</v>
      </c>
      <c r="Q2948">
        <v>1</v>
      </c>
    </row>
    <row r="2949" spans="1:17" x14ac:dyDescent="0.2">
      <c r="A2949">
        <v>20210124</v>
      </c>
      <c r="B2949" t="s">
        <v>19</v>
      </c>
      <c r="C2949">
        <v>5</v>
      </c>
      <c r="D2949">
        <v>11923</v>
      </c>
      <c r="E2949">
        <v>1214</v>
      </c>
      <c r="F2949">
        <v>193</v>
      </c>
      <c r="G2949">
        <v>1594</v>
      </c>
      <c r="H2949">
        <v>169146.329999999</v>
      </c>
      <c r="I2949">
        <v>278</v>
      </c>
      <c r="J2949">
        <v>22967.24</v>
      </c>
      <c r="K2949">
        <v>23</v>
      </c>
      <c r="L2949">
        <v>76</v>
      </c>
      <c r="M2949">
        <v>9</v>
      </c>
      <c r="N2949">
        <v>23</v>
      </c>
      <c r="O2949">
        <v>6</v>
      </c>
      <c r="P2949">
        <v>4</v>
      </c>
      <c r="Q2949">
        <v>1</v>
      </c>
    </row>
    <row r="2950" spans="1:17" x14ac:dyDescent="0.2">
      <c r="A2950">
        <v>20210124</v>
      </c>
      <c r="B2950" t="s">
        <v>20</v>
      </c>
      <c r="C2950">
        <v>5</v>
      </c>
      <c r="D2950">
        <v>108780</v>
      </c>
      <c r="E2950">
        <v>8255</v>
      </c>
      <c r="F2950">
        <v>1584</v>
      </c>
      <c r="G2950">
        <v>12317</v>
      </c>
      <c r="H2950">
        <v>1292029.52999999</v>
      </c>
      <c r="I2950">
        <v>2296</v>
      </c>
      <c r="J2950">
        <v>181364.40999999901</v>
      </c>
      <c r="K2950">
        <v>312</v>
      </c>
      <c r="L2950">
        <v>463</v>
      </c>
      <c r="M2950">
        <v>72</v>
      </c>
      <c r="N2950">
        <v>124</v>
      </c>
      <c r="O2950">
        <v>41</v>
      </c>
      <c r="P2950">
        <v>37</v>
      </c>
      <c r="Q2950">
        <v>8</v>
      </c>
    </row>
    <row r="2951" spans="1:17" x14ac:dyDescent="0.2">
      <c r="A2951">
        <v>20210124</v>
      </c>
      <c r="B2951" t="s">
        <v>20</v>
      </c>
      <c r="C2951">
        <v>8</v>
      </c>
      <c r="D2951">
        <v>9001</v>
      </c>
      <c r="E2951">
        <v>595</v>
      </c>
      <c r="F2951">
        <v>95</v>
      </c>
      <c r="G2951">
        <v>1094</v>
      </c>
      <c r="H2951">
        <v>129472.41</v>
      </c>
      <c r="I2951">
        <v>140</v>
      </c>
      <c r="J2951">
        <v>13609.07</v>
      </c>
      <c r="K2951">
        <v>31</v>
      </c>
      <c r="L2951">
        <v>41</v>
      </c>
      <c r="M2951">
        <v>8</v>
      </c>
      <c r="N2951">
        <v>18</v>
      </c>
      <c r="O2951">
        <v>0</v>
      </c>
      <c r="P2951">
        <v>6</v>
      </c>
      <c r="Q2951">
        <v>0</v>
      </c>
    </row>
    <row r="2952" spans="1:17" x14ac:dyDescent="0.2">
      <c r="A2952">
        <v>20210125</v>
      </c>
      <c r="B2952" t="s">
        <v>18</v>
      </c>
      <c r="C2952">
        <v>5</v>
      </c>
      <c r="D2952">
        <v>19896</v>
      </c>
      <c r="E2952">
        <v>1664</v>
      </c>
      <c r="F2952">
        <v>327</v>
      </c>
      <c r="G2952">
        <v>2338</v>
      </c>
      <c r="H2952">
        <v>215930.83999999901</v>
      </c>
      <c r="I2952">
        <v>459</v>
      </c>
      <c r="J2952">
        <v>29366.69</v>
      </c>
      <c r="K2952">
        <v>58</v>
      </c>
      <c r="L2952">
        <v>108</v>
      </c>
      <c r="M2952">
        <v>17</v>
      </c>
      <c r="N2952">
        <v>30</v>
      </c>
      <c r="O2952">
        <v>11</v>
      </c>
      <c r="P2952">
        <v>5</v>
      </c>
      <c r="Q2952">
        <v>0</v>
      </c>
    </row>
    <row r="2953" spans="1:17" x14ac:dyDescent="0.2">
      <c r="A2953">
        <v>20210125</v>
      </c>
      <c r="B2953" t="s">
        <v>19</v>
      </c>
      <c r="C2953">
        <v>12</v>
      </c>
      <c r="D2953">
        <v>126</v>
      </c>
      <c r="E2953">
        <v>5</v>
      </c>
      <c r="F2953" t="s">
        <v>41</v>
      </c>
      <c r="G2953">
        <v>5</v>
      </c>
      <c r="H2953">
        <v>812.05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</row>
    <row r="2954" spans="1:17" x14ac:dyDescent="0.2">
      <c r="A2954">
        <v>20210125</v>
      </c>
      <c r="B2954" t="s">
        <v>20</v>
      </c>
      <c r="C2954">
        <v>8</v>
      </c>
      <c r="D2954">
        <v>11345</v>
      </c>
      <c r="E2954">
        <v>701</v>
      </c>
      <c r="F2954">
        <v>127</v>
      </c>
      <c r="G2954">
        <v>4301</v>
      </c>
      <c r="H2954">
        <v>954392.41</v>
      </c>
      <c r="I2954">
        <v>164</v>
      </c>
      <c r="J2954">
        <v>18520.629999999899</v>
      </c>
      <c r="K2954">
        <v>35</v>
      </c>
      <c r="L2954">
        <v>44</v>
      </c>
      <c r="M2954">
        <v>8</v>
      </c>
      <c r="N2954">
        <v>4</v>
      </c>
      <c r="O2954">
        <v>0</v>
      </c>
      <c r="P2954">
        <v>0</v>
      </c>
      <c r="Q2954">
        <v>0</v>
      </c>
    </row>
    <row r="2955" spans="1:17" x14ac:dyDescent="0.2">
      <c r="A2955">
        <v>20210126</v>
      </c>
      <c r="B2955" t="s">
        <v>18</v>
      </c>
      <c r="C2955">
        <v>10</v>
      </c>
      <c r="D2955">
        <v>472</v>
      </c>
      <c r="E2955">
        <v>27</v>
      </c>
      <c r="F2955">
        <v>1</v>
      </c>
      <c r="G2955">
        <v>32</v>
      </c>
      <c r="H2955">
        <v>5760.6</v>
      </c>
      <c r="I2955">
        <v>1</v>
      </c>
      <c r="J2955">
        <v>76.7</v>
      </c>
      <c r="K2955">
        <v>0</v>
      </c>
      <c r="L2955">
        <v>1</v>
      </c>
      <c r="M2955">
        <v>0</v>
      </c>
      <c r="N2955">
        <v>0</v>
      </c>
      <c r="O2955">
        <v>0</v>
      </c>
      <c r="P2955">
        <v>0</v>
      </c>
      <c r="Q2955">
        <v>0</v>
      </c>
    </row>
    <row r="2956" spans="1:17" x14ac:dyDescent="0.2">
      <c r="A2956">
        <v>20210126</v>
      </c>
      <c r="B2956" t="s">
        <v>18</v>
      </c>
      <c r="C2956">
        <v>4</v>
      </c>
      <c r="D2956">
        <v>31745</v>
      </c>
      <c r="E2956">
        <v>2599</v>
      </c>
      <c r="F2956">
        <v>486</v>
      </c>
      <c r="G2956">
        <v>3872</v>
      </c>
      <c r="H2956">
        <v>508696.25</v>
      </c>
      <c r="I2956">
        <v>748</v>
      </c>
      <c r="J2956">
        <v>62252.369999999901</v>
      </c>
      <c r="K2956">
        <v>69</v>
      </c>
      <c r="L2956">
        <v>216</v>
      </c>
      <c r="M2956">
        <v>37</v>
      </c>
      <c r="N2956">
        <v>94</v>
      </c>
      <c r="O2956">
        <v>54</v>
      </c>
      <c r="P2956">
        <v>23</v>
      </c>
      <c r="Q2956">
        <v>5</v>
      </c>
    </row>
    <row r="2957" spans="1:17" x14ac:dyDescent="0.2">
      <c r="A2957">
        <v>20210126</v>
      </c>
      <c r="B2957" t="s">
        <v>18</v>
      </c>
      <c r="C2957">
        <v>8</v>
      </c>
      <c r="D2957">
        <v>1037</v>
      </c>
      <c r="E2957">
        <v>43</v>
      </c>
      <c r="F2957">
        <v>10</v>
      </c>
      <c r="G2957">
        <v>54</v>
      </c>
      <c r="H2957">
        <v>11123.4199999999</v>
      </c>
      <c r="I2957">
        <v>13</v>
      </c>
      <c r="J2957">
        <v>2366.9299999999998</v>
      </c>
      <c r="K2957">
        <v>2</v>
      </c>
      <c r="L2957">
        <v>7</v>
      </c>
      <c r="M2957">
        <v>1</v>
      </c>
      <c r="N2957">
        <v>1</v>
      </c>
      <c r="O2957">
        <v>0</v>
      </c>
      <c r="P2957">
        <v>0</v>
      </c>
      <c r="Q2957">
        <v>0</v>
      </c>
    </row>
    <row r="2958" spans="1:17" x14ac:dyDescent="0.2">
      <c r="A2958">
        <v>20210126</v>
      </c>
      <c r="B2958" t="s">
        <v>19</v>
      </c>
      <c r="C2958">
        <v>11</v>
      </c>
      <c r="D2958">
        <v>181</v>
      </c>
      <c r="E2958">
        <v>8</v>
      </c>
      <c r="F2958">
        <v>1</v>
      </c>
      <c r="G2958">
        <v>8</v>
      </c>
      <c r="H2958">
        <v>1327.22</v>
      </c>
      <c r="I2958">
        <v>2</v>
      </c>
      <c r="J2958">
        <v>40.6</v>
      </c>
      <c r="K2958">
        <v>0</v>
      </c>
      <c r="L2958">
        <v>2</v>
      </c>
      <c r="M2958">
        <v>2</v>
      </c>
      <c r="N2958">
        <v>0</v>
      </c>
      <c r="O2958">
        <v>0</v>
      </c>
      <c r="P2958">
        <v>0</v>
      </c>
      <c r="Q2958">
        <v>0</v>
      </c>
    </row>
    <row r="2959" spans="1:17" x14ac:dyDescent="0.2">
      <c r="A2959">
        <v>20210126</v>
      </c>
      <c r="B2959" t="s">
        <v>19</v>
      </c>
      <c r="C2959">
        <v>15</v>
      </c>
      <c r="D2959">
        <v>795</v>
      </c>
      <c r="E2959">
        <v>56</v>
      </c>
      <c r="F2959">
        <v>8</v>
      </c>
      <c r="G2959">
        <v>70</v>
      </c>
      <c r="H2959">
        <v>8204.78999999999</v>
      </c>
      <c r="I2959">
        <v>10</v>
      </c>
      <c r="J2959">
        <v>376.85</v>
      </c>
      <c r="K2959">
        <v>0</v>
      </c>
      <c r="L2959">
        <v>6</v>
      </c>
      <c r="M2959">
        <v>2</v>
      </c>
      <c r="N2959">
        <v>0</v>
      </c>
      <c r="O2959">
        <v>0</v>
      </c>
      <c r="P2959">
        <v>0</v>
      </c>
      <c r="Q2959">
        <v>0</v>
      </c>
    </row>
    <row r="2960" spans="1:17" x14ac:dyDescent="0.2">
      <c r="A2960">
        <v>20210126</v>
      </c>
      <c r="B2960" t="s">
        <v>19</v>
      </c>
      <c r="C2960">
        <v>5</v>
      </c>
      <c r="D2960">
        <v>11738</v>
      </c>
      <c r="E2960">
        <v>1237</v>
      </c>
      <c r="F2960">
        <v>238</v>
      </c>
      <c r="G2960">
        <v>1943</v>
      </c>
      <c r="H2960">
        <v>195003.61</v>
      </c>
      <c r="I2960">
        <v>328</v>
      </c>
      <c r="J2960">
        <v>21784.15</v>
      </c>
      <c r="K2960">
        <v>52</v>
      </c>
      <c r="L2960">
        <v>66</v>
      </c>
      <c r="M2960">
        <v>8</v>
      </c>
      <c r="N2960">
        <v>22</v>
      </c>
      <c r="O2960">
        <v>8</v>
      </c>
      <c r="P2960">
        <v>1</v>
      </c>
      <c r="Q2960">
        <v>2</v>
      </c>
    </row>
    <row r="2961" spans="1:17" x14ac:dyDescent="0.2">
      <c r="A2961">
        <v>20210126</v>
      </c>
      <c r="B2961" t="s">
        <v>19</v>
      </c>
      <c r="C2961">
        <v>6</v>
      </c>
      <c r="D2961">
        <v>2275</v>
      </c>
      <c r="E2961">
        <v>243</v>
      </c>
      <c r="F2961">
        <v>50</v>
      </c>
      <c r="G2961">
        <v>301</v>
      </c>
      <c r="H2961">
        <v>37512.06</v>
      </c>
      <c r="I2961">
        <v>67</v>
      </c>
      <c r="J2961">
        <v>3825.22</v>
      </c>
      <c r="K2961">
        <v>3</v>
      </c>
      <c r="L2961">
        <v>29</v>
      </c>
      <c r="M2961">
        <v>9</v>
      </c>
      <c r="N2961">
        <v>13</v>
      </c>
      <c r="O2961">
        <v>0</v>
      </c>
      <c r="P2961">
        <v>5</v>
      </c>
      <c r="Q2961">
        <v>0</v>
      </c>
    </row>
    <row r="2962" spans="1:17" x14ac:dyDescent="0.2">
      <c r="A2962">
        <v>20210126</v>
      </c>
      <c r="B2962" t="s">
        <v>19</v>
      </c>
      <c r="C2962">
        <v>7</v>
      </c>
      <c r="D2962">
        <v>1181</v>
      </c>
      <c r="E2962">
        <v>103</v>
      </c>
      <c r="F2962">
        <v>19</v>
      </c>
      <c r="G2962">
        <v>126</v>
      </c>
      <c r="H2962">
        <v>22754.79</v>
      </c>
      <c r="I2962">
        <v>20</v>
      </c>
      <c r="J2962">
        <v>2225.48</v>
      </c>
      <c r="K2962">
        <v>2</v>
      </c>
      <c r="L2962">
        <v>15</v>
      </c>
      <c r="M2962">
        <v>3</v>
      </c>
      <c r="N2962">
        <v>8</v>
      </c>
      <c r="O2962">
        <v>1</v>
      </c>
      <c r="P2962">
        <v>1</v>
      </c>
      <c r="Q2962">
        <v>1</v>
      </c>
    </row>
    <row r="2963" spans="1:17" x14ac:dyDescent="0.2">
      <c r="A2963">
        <v>20210126</v>
      </c>
      <c r="B2963" t="s">
        <v>20</v>
      </c>
      <c r="C2963">
        <v>14</v>
      </c>
      <c r="D2963">
        <v>2958</v>
      </c>
      <c r="E2963">
        <v>197</v>
      </c>
      <c r="F2963">
        <v>38</v>
      </c>
      <c r="G2963">
        <v>362</v>
      </c>
      <c r="H2963">
        <v>78491.53</v>
      </c>
      <c r="I2963">
        <v>43</v>
      </c>
      <c r="J2963">
        <v>6829.92</v>
      </c>
      <c r="K2963">
        <v>13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</row>
    <row r="2964" spans="1:17" x14ac:dyDescent="0.2">
      <c r="A2964">
        <v>20210126</v>
      </c>
      <c r="B2964" t="s">
        <v>20</v>
      </c>
      <c r="C2964">
        <v>15</v>
      </c>
      <c r="D2964">
        <v>17096</v>
      </c>
      <c r="E2964">
        <v>1013</v>
      </c>
      <c r="F2964">
        <v>178</v>
      </c>
      <c r="G2964">
        <v>1792</v>
      </c>
      <c r="H2964">
        <v>234554.2</v>
      </c>
      <c r="I2964">
        <v>222</v>
      </c>
      <c r="J2964">
        <v>23148.98</v>
      </c>
      <c r="K2964">
        <v>51</v>
      </c>
      <c r="L2964">
        <v>32</v>
      </c>
      <c r="M2964">
        <v>7</v>
      </c>
      <c r="N2964">
        <v>0</v>
      </c>
      <c r="O2964">
        <v>0</v>
      </c>
      <c r="P2964">
        <v>0</v>
      </c>
      <c r="Q2964">
        <v>0</v>
      </c>
    </row>
    <row r="2965" spans="1:17" x14ac:dyDescent="0.2">
      <c r="A2965">
        <v>20210126</v>
      </c>
      <c r="B2965" t="s">
        <v>20</v>
      </c>
      <c r="C2965">
        <v>5</v>
      </c>
      <c r="D2965">
        <v>117991</v>
      </c>
      <c r="E2965">
        <v>8741</v>
      </c>
      <c r="F2965">
        <v>1666</v>
      </c>
      <c r="G2965">
        <v>15869</v>
      </c>
      <c r="H2965">
        <v>1629837.27999999</v>
      </c>
      <c r="I2965">
        <v>2300</v>
      </c>
      <c r="J2965">
        <v>167970.90999999901</v>
      </c>
      <c r="K2965">
        <v>354</v>
      </c>
      <c r="L2965">
        <v>364</v>
      </c>
      <c r="M2965">
        <v>70</v>
      </c>
      <c r="N2965">
        <v>154</v>
      </c>
      <c r="O2965">
        <v>27</v>
      </c>
      <c r="P2965">
        <v>34</v>
      </c>
      <c r="Q2965">
        <v>11</v>
      </c>
    </row>
    <row r="2966" spans="1:17" x14ac:dyDescent="0.2">
      <c r="A2966">
        <v>20210126</v>
      </c>
      <c r="B2966" t="s">
        <v>20</v>
      </c>
      <c r="C2966">
        <v>7</v>
      </c>
      <c r="D2966">
        <v>17158</v>
      </c>
      <c r="E2966">
        <v>1234</v>
      </c>
      <c r="F2966">
        <v>233</v>
      </c>
      <c r="G2966">
        <v>7387</v>
      </c>
      <c r="H2966">
        <v>1295478.3</v>
      </c>
      <c r="I2966">
        <v>308</v>
      </c>
      <c r="J2966">
        <v>26786.19</v>
      </c>
      <c r="K2966">
        <v>65</v>
      </c>
      <c r="L2966">
        <v>65</v>
      </c>
      <c r="M2966">
        <v>17</v>
      </c>
      <c r="N2966">
        <v>21</v>
      </c>
      <c r="O2966">
        <v>9</v>
      </c>
      <c r="P2966">
        <v>4</v>
      </c>
      <c r="Q2966">
        <v>2</v>
      </c>
    </row>
    <row r="2967" spans="1:17" x14ac:dyDescent="0.2">
      <c r="A2967">
        <v>20210127</v>
      </c>
      <c r="B2967" t="s">
        <v>19</v>
      </c>
      <c r="C2967">
        <v>11</v>
      </c>
      <c r="D2967">
        <v>148</v>
      </c>
      <c r="E2967">
        <v>19</v>
      </c>
      <c r="F2967">
        <v>3</v>
      </c>
      <c r="G2967">
        <v>21</v>
      </c>
      <c r="H2967">
        <v>2403.96</v>
      </c>
      <c r="I2967">
        <v>4</v>
      </c>
      <c r="J2967">
        <v>432.14</v>
      </c>
      <c r="K2967">
        <v>0</v>
      </c>
      <c r="L2967">
        <v>4</v>
      </c>
      <c r="M2967">
        <v>2</v>
      </c>
      <c r="N2967">
        <v>0</v>
      </c>
      <c r="O2967">
        <v>1</v>
      </c>
      <c r="P2967">
        <v>0</v>
      </c>
      <c r="Q2967">
        <v>0</v>
      </c>
    </row>
    <row r="2968" spans="1:17" x14ac:dyDescent="0.2">
      <c r="A2968">
        <v>20210127</v>
      </c>
      <c r="B2968" t="s">
        <v>19</v>
      </c>
      <c r="C2968">
        <v>13</v>
      </c>
      <c r="D2968">
        <v>122</v>
      </c>
      <c r="E2968">
        <v>10</v>
      </c>
      <c r="F2968" t="s">
        <v>41</v>
      </c>
      <c r="G2968">
        <v>11</v>
      </c>
      <c r="H2968">
        <v>1362.17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</row>
    <row r="2969" spans="1:17" x14ac:dyDescent="0.2">
      <c r="A2969">
        <v>20210127</v>
      </c>
      <c r="B2969" t="s">
        <v>19</v>
      </c>
      <c r="C2969">
        <v>15</v>
      </c>
      <c r="D2969">
        <v>653</v>
      </c>
      <c r="E2969">
        <v>46</v>
      </c>
      <c r="F2969">
        <v>7</v>
      </c>
      <c r="G2969">
        <v>53</v>
      </c>
      <c r="H2969">
        <v>5185.5099999999902</v>
      </c>
      <c r="I2969">
        <v>7</v>
      </c>
      <c r="J2969">
        <v>420.64</v>
      </c>
      <c r="K2969">
        <v>2</v>
      </c>
      <c r="L2969">
        <v>5</v>
      </c>
      <c r="M2969">
        <v>0</v>
      </c>
      <c r="N2969">
        <v>0</v>
      </c>
      <c r="O2969">
        <v>0</v>
      </c>
      <c r="P2969">
        <v>0</v>
      </c>
      <c r="Q2969">
        <v>0</v>
      </c>
    </row>
    <row r="2970" spans="1:17" x14ac:dyDescent="0.2">
      <c r="A2970">
        <v>20210127</v>
      </c>
      <c r="B2970" t="s">
        <v>20</v>
      </c>
      <c r="C2970">
        <v>11</v>
      </c>
      <c r="D2970">
        <v>3842</v>
      </c>
      <c r="E2970">
        <v>238</v>
      </c>
      <c r="F2970">
        <v>41</v>
      </c>
      <c r="G2970">
        <v>624</v>
      </c>
      <c r="H2970">
        <v>57098.21</v>
      </c>
      <c r="I2970">
        <v>58</v>
      </c>
      <c r="J2970">
        <v>6606.27</v>
      </c>
      <c r="K2970">
        <v>14</v>
      </c>
      <c r="L2970">
        <v>8</v>
      </c>
      <c r="M2970">
        <v>3</v>
      </c>
      <c r="N2970">
        <v>0</v>
      </c>
      <c r="O2970">
        <v>0</v>
      </c>
      <c r="P2970">
        <v>0</v>
      </c>
      <c r="Q2970">
        <v>0</v>
      </c>
    </row>
    <row r="2971" spans="1:17" x14ac:dyDescent="0.2">
      <c r="A2971">
        <v>20210127</v>
      </c>
      <c r="B2971" t="s">
        <v>20</v>
      </c>
      <c r="C2971">
        <v>4</v>
      </c>
      <c r="D2971">
        <v>194262</v>
      </c>
      <c r="E2971">
        <v>14592</v>
      </c>
      <c r="F2971">
        <v>2622</v>
      </c>
      <c r="G2971">
        <v>25701</v>
      </c>
      <c r="H2971">
        <v>2547814.23999999</v>
      </c>
      <c r="I2971">
        <v>3650</v>
      </c>
      <c r="J2971">
        <v>312161.13</v>
      </c>
      <c r="K2971">
        <v>614</v>
      </c>
      <c r="L2971">
        <v>651</v>
      </c>
      <c r="M2971">
        <v>121</v>
      </c>
      <c r="N2971">
        <v>306</v>
      </c>
      <c r="O2971">
        <v>82</v>
      </c>
      <c r="P2971">
        <v>63</v>
      </c>
      <c r="Q2971">
        <v>9</v>
      </c>
    </row>
    <row r="2972" spans="1:17" x14ac:dyDescent="0.2">
      <c r="A2972">
        <v>20210127</v>
      </c>
      <c r="B2972" t="s">
        <v>20</v>
      </c>
      <c r="C2972">
        <v>5</v>
      </c>
      <c r="D2972">
        <v>102485</v>
      </c>
      <c r="E2972">
        <v>7339</v>
      </c>
      <c r="F2972">
        <v>1281</v>
      </c>
      <c r="G2972">
        <v>17038</v>
      </c>
      <c r="H2972">
        <v>1707268.25</v>
      </c>
      <c r="I2972">
        <v>1766</v>
      </c>
      <c r="J2972">
        <v>154671.24</v>
      </c>
      <c r="K2972">
        <v>284</v>
      </c>
      <c r="L2972">
        <v>303</v>
      </c>
      <c r="M2972">
        <v>69</v>
      </c>
      <c r="N2972">
        <v>110</v>
      </c>
      <c r="O2972">
        <v>20</v>
      </c>
      <c r="P2972">
        <v>28</v>
      </c>
      <c r="Q2972">
        <v>2</v>
      </c>
    </row>
    <row r="2973" spans="1:17" x14ac:dyDescent="0.2">
      <c r="A2973">
        <v>20210127</v>
      </c>
      <c r="B2973" t="s">
        <v>20</v>
      </c>
      <c r="C2973">
        <v>7</v>
      </c>
      <c r="D2973">
        <v>17416</v>
      </c>
      <c r="E2973">
        <v>1224</v>
      </c>
      <c r="F2973">
        <v>245</v>
      </c>
      <c r="G2973">
        <v>3260</v>
      </c>
      <c r="H2973">
        <v>467257.549999999</v>
      </c>
      <c r="I2973">
        <v>343</v>
      </c>
      <c r="J2973">
        <v>31971.64</v>
      </c>
      <c r="K2973">
        <v>58</v>
      </c>
      <c r="L2973">
        <v>66</v>
      </c>
      <c r="M2973">
        <v>15</v>
      </c>
      <c r="N2973">
        <v>20</v>
      </c>
      <c r="O2973">
        <v>3</v>
      </c>
      <c r="P2973">
        <v>6</v>
      </c>
      <c r="Q2973">
        <v>1</v>
      </c>
    </row>
    <row r="2974" spans="1:17" x14ac:dyDescent="0.2">
      <c r="A2974">
        <v>20210128</v>
      </c>
      <c r="B2974" t="s">
        <v>18</v>
      </c>
      <c r="C2974">
        <v>10</v>
      </c>
      <c r="D2974">
        <v>553</v>
      </c>
      <c r="E2974">
        <v>33</v>
      </c>
      <c r="F2974">
        <v>4</v>
      </c>
      <c r="G2974">
        <v>37</v>
      </c>
      <c r="H2974">
        <v>7564.0499999999902</v>
      </c>
      <c r="I2974">
        <v>4</v>
      </c>
      <c r="J2974">
        <v>487.37</v>
      </c>
      <c r="K2974">
        <v>2</v>
      </c>
      <c r="L2974">
        <v>2</v>
      </c>
      <c r="M2974">
        <v>0</v>
      </c>
      <c r="N2974">
        <v>0</v>
      </c>
      <c r="O2974">
        <v>1</v>
      </c>
      <c r="P2974">
        <v>0</v>
      </c>
      <c r="Q2974">
        <v>0</v>
      </c>
    </row>
    <row r="2975" spans="1:17" x14ac:dyDescent="0.2">
      <c r="A2975">
        <v>20210128</v>
      </c>
      <c r="B2975" t="s">
        <v>18</v>
      </c>
      <c r="C2975">
        <v>13</v>
      </c>
      <c r="D2975">
        <v>213</v>
      </c>
      <c r="E2975">
        <v>8</v>
      </c>
      <c r="F2975" t="s">
        <v>41</v>
      </c>
      <c r="G2975">
        <v>13</v>
      </c>
      <c r="H2975">
        <v>1394.49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</row>
    <row r="2976" spans="1:17" x14ac:dyDescent="0.2">
      <c r="A2976">
        <v>20210128</v>
      </c>
      <c r="B2976" t="s">
        <v>18</v>
      </c>
      <c r="C2976">
        <v>15</v>
      </c>
      <c r="D2976">
        <v>981</v>
      </c>
      <c r="E2976">
        <v>51</v>
      </c>
      <c r="F2976">
        <v>7</v>
      </c>
      <c r="G2976">
        <v>60</v>
      </c>
      <c r="H2976">
        <v>7259.9399999999896</v>
      </c>
      <c r="I2976">
        <v>7</v>
      </c>
      <c r="J2976">
        <v>333.09</v>
      </c>
      <c r="K2976">
        <v>1</v>
      </c>
      <c r="L2976">
        <v>5</v>
      </c>
      <c r="M2976">
        <v>0</v>
      </c>
      <c r="N2976">
        <v>0</v>
      </c>
      <c r="O2976">
        <v>0</v>
      </c>
      <c r="P2976">
        <v>0</v>
      </c>
      <c r="Q2976">
        <v>0</v>
      </c>
    </row>
    <row r="2977" spans="1:17" x14ac:dyDescent="0.2">
      <c r="A2977">
        <v>20210128</v>
      </c>
      <c r="B2977" t="s">
        <v>18</v>
      </c>
      <c r="C2977">
        <v>8</v>
      </c>
      <c r="D2977">
        <v>1609</v>
      </c>
      <c r="E2977">
        <v>108</v>
      </c>
      <c r="F2977">
        <v>19</v>
      </c>
      <c r="G2977">
        <v>140</v>
      </c>
      <c r="H2977">
        <v>11819.93</v>
      </c>
      <c r="I2977">
        <v>30</v>
      </c>
      <c r="J2977">
        <v>1833.06</v>
      </c>
      <c r="K2977">
        <v>6</v>
      </c>
      <c r="L2977">
        <v>7</v>
      </c>
      <c r="M2977">
        <v>0</v>
      </c>
      <c r="N2977">
        <v>0</v>
      </c>
      <c r="O2977">
        <v>0</v>
      </c>
      <c r="P2977">
        <v>0</v>
      </c>
      <c r="Q2977">
        <v>0</v>
      </c>
    </row>
    <row r="2978" spans="1:17" x14ac:dyDescent="0.2">
      <c r="A2978">
        <v>20210128</v>
      </c>
      <c r="B2978" t="s">
        <v>19</v>
      </c>
      <c r="C2978">
        <v>7</v>
      </c>
      <c r="D2978">
        <v>1350</v>
      </c>
      <c r="E2978">
        <v>118</v>
      </c>
      <c r="F2978">
        <v>22</v>
      </c>
      <c r="G2978">
        <v>135</v>
      </c>
      <c r="H2978">
        <v>21159.3999999999</v>
      </c>
      <c r="I2978">
        <v>29</v>
      </c>
      <c r="J2978">
        <v>3042.3999999999901</v>
      </c>
      <c r="K2978">
        <v>2</v>
      </c>
      <c r="L2978">
        <v>10</v>
      </c>
      <c r="M2978">
        <v>0</v>
      </c>
      <c r="N2978">
        <v>0</v>
      </c>
      <c r="O2978">
        <v>0</v>
      </c>
      <c r="P2978">
        <v>0</v>
      </c>
      <c r="Q2978">
        <v>0</v>
      </c>
    </row>
    <row r="2979" spans="1:17" x14ac:dyDescent="0.2">
      <c r="A2979">
        <v>20210128</v>
      </c>
      <c r="B2979" t="s">
        <v>20</v>
      </c>
      <c r="C2979">
        <v>7</v>
      </c>
      <c r="D2979">
        <v>18037</v>
      </c>
      <c r="E2979">
        <v>1175</v>
      </c>
      <c r="F2979">
        <v>216</v>
      </c>
      <c r="G2979">
        <v>2241</v>
      </c>
      <c r="H2979">
        <v>327482.12</v>
      </c>
      <c r="I2979">
        <v>324</v>
      </c>
      <c r="J2979">
        <v>34439.339999999997</v>
      </c>
      <c r="K2979">
        <v>76</v>
      </c>
      <c r="L2979">
        <v>50</v>
      </c>
      <c r="M2979">
        <v>7</v>
      </c>
      <c r="N2979">
        <v>14</v>
      </c>
      <c r="O2979">
        <v>2</v>
      </c>
      <c r="P2979">
        <v>3</v>
      </c>
      <c r="Q2979">
        <v>1</v>
      </c>
    </row>
    <row r="2980" spans="1:17" x14ac:dyDescent="0.2">
      <c r="A2980">
        <v>20210129</v>
      </c>
      <c r="B2980" t="s">
        <v>18</v>
      </c>
      <c r="C2980">
        <v>10</v>
      </c>
      <c r="D2980">
        <v>568</v>
      </c>
      <c r="E2980">
        <v>57</v>
      </c>
      <c r="F2980">
        <v>20</v>
      </c>
      <c r="G2980">
        <v>83</v>
      </c>
      <c r="H2980">
        <v>3095.17</v>
      </c>
      <c r="I2980">
        <v>26</v>
      </c>
      <c r="J2980">
        <v>390.219999999999</v>
      </c>
      <c r="K2980">
        <v>3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</row>
    <row r="2981" spans="1:17" x14ac:dyDescent="0.2">
      <c r="A2981">
        <v>20210129</v>
      </c>
      <c r="B2981" t="s">
        <v>18</v>
      </c>
      <c r="C2981">
        <v>12</v>
      </c>
      <c r="D2981">
        <v>315</v>
      </c>
      <c r="E2981">
        <v>19</v>
      </c>
      <c r="F2981">
        <v>3</v>
      </c>
      <c r="G2981">
        <v>22</v>
      </c>
      <c r="H2981">
        <v>3810.97</v>
      </c>
      <c r="I2981">
        <v>3</v>
      </c>
      <c r="J2981">
        <v>523.79999999999995</v>
      </c>
      <c r="K2981">
        <v>0</v>
      </c>
      <c r="L2981">
        <v>2</v>
      </c>
      <c r="M2981">
        <v>1</v>
      </c>
      <c r="N2981">
        <v>0</v>
      </c>
      <c r="O2981">
        <v>0</v>
      </c>
      <c r="P2981">
        <v>0</v>
      </c>
      <c r="Q2981">
        <v>0</v>
      </c>
    </row>
    <row r="2982" spans="1:17" x14ac:dyDescent="0.2">
      <c r="A2982">
        <v>20210129</v>
      </c>
      <c r="B2982" t="s">
        <v>19</v>
      </c>
      <c r="C2982">
        <v>11</v>
      </c>
      <c r="D2982">
        <v>199</v>
      </c>
      <c r="E2982">
        <v>14</v>
      </c>
      <c r="F2982">
        <v>3</v>
      </c>
      <c r="G2982">
        <v>14</v>
      </c>
      <c r="H2982">
        <v>3449.3099999999899</v>
      </c>
      <c r="I2982">
        <v>3</v>
      </c>
      <c r="J2982">
        <v>259.27999999999997</v>
      </c>
      <c r="K2982">
        <v>0</v>
      </c>
      <c r="L2982">
        <v>3</v>
      </c>
      <c r="M2982">
        <v>0</v>
      </c>
      <c r="N2982">
        <v>0</v>
      </c>
      <c r="O2982">
        <v>0</v>
      </c>
      <c r="P2982">
        <v>0</v>
      </c>
      <c r="Q2982">
        <v>0</v>
      </c>
    </row>
    <row r="2983" spans="1:17" x14ac:dyDescent="0.2">
      <c r="A2983">
        <v>20210129</v>
      </c>
      <c r="B2983" t="s">
        <v>19</v>
      </c>
      <c r="C2983">
        <v>5</v>
      </c>
      <c r="D2983">
        <v>11062</v>
      </c>
      <c r="E2983">
        <v>1199</v>
      </c>
      <c r="F2983">
        <v>210</v>
      </c>
      <c r="G2983">
        <v>1568</v>
      </c>
      <c r="H2983">
        <v>174153.329999999</v>
      </c>
      <c r="I2983">
        <v>319</v>
      </c>
      <c r="J2983">
        <v>27038.38</v>
      </c>
      <c r="K2983">
        <v>51</v>
      </c>
      <c r="L2983">
        <v>97</v>
      </c>
      <c r="M2983">
        <v>13</v>
      </c>
      <c r="N2983">
        <v>24</v>
      </c>
      <c r="O2983">
        <v>4</v>
      </c>
      <c r="P2983">
        <v>8</v>
      </c>
      <c r="Q2983">
        <v>2</v>
      </c>
    </row>
    <row r="2984" spans="1:17" x14ac:dyDescent="0.2">
      <c r="A2984">
        <v>20210129</v>
      </c>
      <c r="B2984" t="s">
        <v>20</v>
      </c>
      <c r="C2984">
        <v>14</v>
      </c>
      <c r="D2984">
        <v>3730</v>
      </c>
      <c r="E2984">
        <v>195</v>
      </c>
      <c r="F2984">
        <v>27</v>
      </c>
      <c r="G2984">
        <v>324</v>
      </c>
      <c r="H2984">
        <v>40486.36</v>
      </c>
      <c r="I2984">
        <v>31</v>
      </c>
      <c r="J2984">
        <v>4023.1999999999898</v>
      </c>
      <c r="K2984">
        <v>7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</row>
    <row r="2985" spans="1:17" x14ac:dyDescent="0.2">
      <c r="A2985">
        <v>20210129</v>
      </c>
      <c r="B2985" t="s">
        <v>20</v>
      </c>
      <c r="C2985">
        <v>15</v>
      </c>
      <c r="D2985">
        <v>19598</v>
      </c>
      <c r="E2985">
        <v>1070</v>
      </c>
      <c r="F2985">
        <v>163</v>
      </c>
      <c r="G2985">
        <v>1776</v>
      </c>
      <c r="H2985">
        <v>240501.78</v>
      </c>
      <c r="I2985">
        <v>198</v>
      </c>
      <c r="J2985">
        <v>21655.57</v>
      </c>
      <c r="K2985">
        <v>48</v>
      </c>
      <c r="L2985">
        <v>18</v>
      </c>
      <c r="M2985">
        <v>0</v>
      </c>
      <c r="N2985">
        <v>0</v>
      </c>
      <c r="O2985">
        <v>0</v>
      </c>
      <c r="P2985">
        <v>0</v>
      </c>
      <c r="Q2985">
        <v>0</v>
      </c>
    </row>
    <row r="2986" spans="1:17" x14ac:dyDescent="0.2">
      <c r="A2986">
        <v>20210129</v>
      </c>
      <c r="B2986" t="s">
        <v>20</v>
      </c>
      <c r="C2986">
        <v>5</v>
      </c>
      <c r="D2986">
        <v>123734</v>
      </c>
      <c r="E2986">
        <v>8812</v>
      </c>
      <c r="F2986">
        <v>1561</v>
      </c>
      <c r="G2986">
        <v>13599</v>
      </c>
      <c r="H2986">
        <v>1504184</v>
      </c>
      <c r="I2986">
        <v>2298</v>
      </c>
      <c r="J2986">
        <v>195143.91999999899</v>
      </c>
      <c r="K2986">
        <v>313</v>
      </c>
      <c r="L2986">
        <v>504</v>
      </c>
      <c r="M2986">
        <v>51</v>
      </c>
      <c r="N2986">
        <v>153</v>
      </c>
      <c r="O2986">
        <v>27</v>
      </c>
      <c r="P2986">
        <v>24</v>
      </c>
      <c r="Q2986">
        <v>2</v>
      </c>
    </row>
    <row r="2987" spans="1:17" x14ac:dyDescent="0.2">
      <c r="A2987">
        <v>20210129</v>
      </c>
      <c r="B2987" t="s">
        <v>20</v>
      </c>
      <c r="C2987">
        <v>6</v>
      </c>
      <c r="D2987">
        <v>36647</v>
      </c>
      <c r="E2987">
        <v>2800</v>
      </c>
      <c r="F2987">
        <v>551</v>
      </c>
      <c r="G2987">
        <v>4688</v>
      </c>
      <c r="H2987">
        <v>491344.76</v>
      </c>
      <c r="I2987">
        <v>799</v>
      </c>
      <c r="J2987">
        <v>65932.169999999896</v>
      </c>
      <c r="K2987">
        <v>121</v>
      </c>
      <c r="L2987">
        <v>186</v>
      </c>
      <c r="M2987">
        <v>11</v>
      </c>
      <c r="N2987">
        <v>85</v>
      </c>
      <c r="O2987">
        <v>9</v>
      </c>
      <c r="P2987">
        <v>4</v>
      </c>
      <c r="Q2987">
        <v>0</v>
      </c>
    </row>
    <row r="2988" spans="1:17" x14ac:dyDescent="0.2">
      <c r="A2988">
        <v>20210129</v>
      </c>
      <c r="B2988" t="s">
        <v>20</v>
      </c>
      <c r="C2988">
        <v>7</v>
      </c>
      <c r="D2988">
        <v>21682</v>
      </c>
      <c r="E2988">
        <v>1406</v>
      </c>
      <c r="F2988">
        <v>273</v>
      </c>
      <c r="G2988">
        <v>3007</v>
      </c>
      <c r="H2988">
        <v>376690.42</v>
      </c>
      <c r="I2988">
        <v>364</v>
      </c>
      <c r="J2988">
        <v>42867.35</v>
      </c>
      <c r="K2988">
        <v>81</v>
      </c>
      <c r="L2988">
        <v>43</v>
      </c>
      <c r="M2988">
        <v>5</v>
      </c>
      <c r="N2988">
        <v>7</v>
      </c>
      <c r="O2988">
        <v>3</v>
      </c>
      <c r="P2988">
        <v>1</v>
      </c>
      <c r="Q2988">
        <v>1</v>
      </c>
    </row>
    <row r="2989" spans="1:17" x14ac:dyDescent="0.2">
      <c r="A2989">
        <v>20210130</v>
      </c>
      <c r="B2989" t="s">
        <v>18</v>
      </c>
      <c r="C2989">
        <v>13</v>
      </c>
      <c r="D2989">
        <v>226</v>
      </c>
      <c r="E2989">
        <v>5</v>
      </c>
      <c r="F2989" t="s">
        <v>41</v>
      </c>
      <c r="G2989">
        <v>5</v>
      </c>
      <c r="H2989">
        <v>1350.98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</row>
    <row r="2990" spans="1:17" x14ac:dyDescent="0.2">
      <c r="A2990">
        <v>20210130</v>
      </c>
      <c r="B2990" t="s">
        <v>18</v>
      </c>
      <c r="C2990">
        <v>15</v>
      </c>
      <c r="D2990">
        <v>1235</v>
      </c>
      <c r="E2990">
        <v>59</v>
      </c>
      <c r="F2990">
        <v>9</v>
      </c>
      <c r="G2990">
        <v>66</v>
      </c>
      <c r="H2990">
        <v>6475.18</v>
      </c>
      <c r="I2990">
        <v>13</v>
      </c>
      <c r="J2990">
        <v>632.07999999999902</v>
      </c>
      <c r="K2990">
        <v>2</v>
      </c>
      <c r="L2990">
        <v>1</v>
      </c>
      <c r="M2990">
        <v>0</v>
      </c>
      <c r="N2990">
        <v>0</v>
      </c>
      <c r="O2990">
        <v>0</v>
      </c>
      <c r="P2990">
        <v>0</v>
      </c>
      <c r="Q2990">
        <v>0</v>
      </c>
    </row>
    <row r="2991" spans="1:17" x14ac:dyDescent="0.2">
      <c r="A2991">
        <v>20210130</v>
      </c>
      <c r="B2991" t="s">
        <v>18</v>
      </c>
      <c r="C2991">
        <v>3</v>
      </c>
      <c r="D2991">
        <v>89166</v>
      </c>
      <c r="E2991">
        <v>7740</v>
      </c>
      <c r="F2991">
        <v>1481</v>
      </c>
      <c r="G2991">
        <v>11407</v>
      </c>
      <c r="H2991">
        <v>977317.49</v>
      </c>
      <c r="I2991">
        <v>2189</v>
      </c>
      <c r="J2991">
        <v>153368.81</v>
      </c>
      <c r="K2991">
        <v>298</v>
      </c>
      <c r="L2991">
        <v>416</v>
      </c>
      <c r="M2991">
        <v>51</v>
      </c>
      <c r="N2991">
        <v>283</v>
      </c>
      <c r="O2991">
        <v>54</v>
      </c>
      <c r="P2991">
        <v>22</v>
      </c>
      <c r="Q2991">
        <v>17</v>
      </c>
    </row>
    <row r="2992" spans="1:17" x14ac:dyDescent="0.2">
      <c r="A2992">
        <v>20210130</v>
      </c>
      <c r="B2992" t="s">
        <v>18</v>
      </c>
      <c r="C2992">
        <v>8</v>
      </c>
      <c r="D2992">
        <v>957</v>
      </c>
      <c r="E2992">
        <v>51</v>
      </c>
      <c r="F2992">
        <v>7</v>
      </c>
      <c r="G2992">
        <v>68</v>
      </c>
      <c r="H2992">
        <v>9161.69</v>
      </c>
      <c r="I2992">
        <v>15</v>
      </c>
      <c r="J2992">
        <v>1389.82</v>
      </c>
      <c r="K2992">
        <v>5</v>
      </c>
      <c r="L2992">
        <v>9</v>
      </c>
      <c r="M2992">
        <v>0</v>
      </c>
      <c r="N2992">
        <v>0</v>
      </c>
      <c r="O2992">
        <v>0</v>
      </c>
      <c r="P2992">
        <v>0</v>
      </c>
      <c r="Q2992">
        <v>0</v>
      </c>
    </row>
    <row r="2993" spans="1:17" x14ac:dyDescent="0.2">
      <c r="A2993">
        <v>20210130</v>
      </c>
      <c r="B2993" t="s">
        <v>18</v>
      </c>
      <c r="C2993">
        <v>9</v>
      </c>
      <c r="D2993">
        <v>544</v>
      </c>
      <c r="E2993">
        <v>23</v>
      </c>
      <c r="F2993">
        <v>3</v>
      </c>
      <c r="G2993">
        <v>28</v>
      </c>
      <c r="H2993">
        <v>4516.0499999999902</v>
      </c>
      <c r="I2993">
        <v>3</v>
      </c>
      <c r="J2993">
        <v>313.60000000000002</v>
      </c>
      <c r="K2993">
        <v>0</v>
      </c>
      <c r="L2993">
        <v>2</v>
      </c>
      <c r="M2993">
        <v>0</v>
      </c>
      <c r="N2993">
        <v>0</v>
      </c>
      <c r="O2993">
        <v>0</v>
      </c>
      <c r="P2993">
        <v>0</v>
      </c>
      <c r="Q2993">
        <v>0</v>
      </c>
    </row>
    <row r="2994" spans="1:17" x14ac:dyDescent="0.2">
      <c r="A2994">
        <v>20210130</v>
      </c>
      <c r="B2994" t="s">
        <v>19</v>
      </c>
      <c r="C2994">
        <v>14</v>
      </c>
      <c r="D2994">
        <v>103</v>
      </c>
      <c r="E2994">
        <v>10</v>
      </c>
      <c r="F2994">
        <v>2</v>
      </c>
      <c r="G2994">
        <v>11</v>
      </c>
      <c r="H2994">
        <v>2030.96</v>
      </c>
      <c r="I2994">
        <v>2</v>
      </c>
      <c r="J2994">
        <v>332</v>
      </c>
      <c r="K2994">
        <v>0</v>
      </c>
      <c r="L2994">
        <v>1</v>
      </c>
      <c r="M2994">
        <v>0</v>
      </c>
      <c r="N2994">
        <v>0</v>
      </c>
      <c r="O2994">
        <v>0</v>
      </c>
      <c r="P2994">
        <v>0</v>
      </c>
      <c r="Q2994">
        <v>0</v>
      </c>
    </row>
    <row r="2995" spans="1:17" x14ac:dyDescent="0.2">
      <c r="A2995">
        <v>20210130</v>
      </c>
      <c r="B2995" t="s">
        <v>19</v>
      </c>
      <c r="C2995">
        <v>15</v>
      </c>
      <c r="D2995">
        <v>710</v>
      </c>
      <c r="E2995">
        <v>62</v>
      </c>
      <c r="F2995">
        <v>11</v>
      </c>
      <c r="G2995">
        <v>70</v>
      </c>
      <c r="H2995">
        <v>5734.73</v>
      </c>
      <c r="I2995">
        <v>11</v>
      </c>
      <c r="J2995">
        <v>486.02</v>
      </c>
      <c r="K2995">
        <v>0</v>
      </c>
      <c r="L2995">
        <v>4</v>
      </c>
      <c r="M2995">
        <v>0</v>
      </c>
      <c r="N2995">
        <v>0</v>
      </c>
      <c r="O2995">
        <v>0</v>
      </c>
      <c r="P2995">
        <v>0</v>
      </c>
      <c r="Q2995">
        <v>0</v>
      </c>
    </row>
    <row r="2996" spans="1:17" x14ac:dyDescent="0.2">
      <c r="A2996">
        <v>20210130</v>
      </c>
      <c r="B2996" t="s">
        <v>20</v>
      </c>
      <c r="C2996">
        <v>14</v>
      </c>
      <c r="D2996">
        <v>4406</v>
      </c>
      <c r="E2996">
        <v>232</v>
      </c>
      <c r="F2996">
        <v>38</v>
      </c>
      <c r="G2996">
        <v>478</v>
      </c>
      <c r="H2996">
        <v>49899.23</v>
      </c>
      <c r="I2996">
        <v>44</v>
      </c>
      <c r="J2996">
        <v>5094.7700000000004</v>
      </c>
      <c r="K2996">
        <v>11</v>
      </c>
      <c r="L2996">
        <v>3</v>
      </c>
      <c r="M2996">
        <v>0</v>
      </c>
      <c r="N2996">
        <v>0</v>
      </c>
      <c r="O2996">
        <v>0</v>
      </c>
      <c r="P2996">
        <v>0</v>
      </c>
      <c r="Q2996">
        <v>0</v>
      </c>
    </row>
    <row r="2997" spans="1:17" x14ac:dyDescent="0.2">
      <c r="A2997">
        <v>20210130</v>
      </c>
      <c r="B2997" t="s">
        <v>20</v>
      </c>
      <c r="C2997">
        <v>5</v>
      </c>
      <c r="D2997">
        <v>118184</v>
      </c>
      <c r="E2997">
        <v>8680</v>
      </c>
      <c r="F2997">
        <v>1564</v>
      </c>
      <c r="G2997">
        <v>14054</v>
      </c>
      <c r="H2997">
        <v>1625539.1299999901</v>
      </c>
      <c r="I2997">
        <v>2064</v>
      </c>
      <c r="J2997">
        <v>166599.649999999</v>
      </c>
      <c r="K2997">
        <v>324</v>
      </c>
      <c r="L2997">
        <v>317</v>
      </c>
      <c r="M2997">
        <v>32</v>
      </c>
      <c r="N2997">
        <v>126</v>
      </c>
      <c r="O2997">
        <v>41</v>
      </c>
      <c r="P2997">
        <v>11</v>
      </c>
      <c r="Q2997">
        <v>2</v>
      </c>
    </row>
    <row r="2998" spans="1:17" x14ac:dyDescent="0.2">
      <c r="A2998">
        <v>20210130</v>
      </c>
      <c r="B2998" t="s">
        <v>20</v>
      </c>
      <c r="C2998">
        <v>7</v>
      </c>
      <c r="D2998">
        <v>21750</v>
      </c>
      <c r="E2998">
        <v>1315</v>
      </c>
      <c r="F2998">
        <v>269</v>
      </c>
      <c r="G2998">
        <v>2117</v>
      </c>
      <c r="H2998">
        <v>283695.23</v>
      </c>
      <c r="I2998">
        <v>355</v>
      </c>
      <c r="J2998">
        <v>39187.599999999999</v>
      </c>
      <c r="K2998">
        <v>75</v>
      </c>
      <c r="L2998">
        <v>50</v>
      </c>
      <c r="M2998">
        <v>10</v>
      </c>
      <c r="N2998">
        <v>15</v>
      </c>
      <c r="O2998">
        <v>4</v>
      </c>
      <c r="P2998">
        <v>0</v>
      </c>
      <c r="Q2998">
        <v>0</v>
      </c>
    </row>
    <row r="2999" spans="1:17" x14ac:dyDescent="0.2">
      <c r="A2999">
        <v>20210131</v>
      </c>
      <c r="B2999" t="s">
        <v>19</v>
      </c>
      <c r="C2999">
        <v>11</v>
      </c>
      <c r="D2999">
        <v>251</v>
      </c>
      <c r="E2999">
        <v>36</v>
      </c>
      <c r="F2999">
        <v>9</v>
      </c>
      <c r="G2999">
        <v>45</v>
      </c>
      <c r="H2999">
        <v>2500.87</v>
      </c>
      <c r="I2999">
        <v>11</v>
      </c>
      <c r="J2999">
        <v>220</v>
      </c>
      <c r="K2999">
        <v>4</v>
      </c>
      <c r="L2999">
        <v>7</v>
      </c>
      <c r="M2999">
        <v>0</v>
      </c>
      <c r="N2999">
        <v>0</v>
      </c>
      <c r="O2999">
        <v>0</v>
      </c>
      <c r="P2999">
        <v>0</v>
      </c>
      <c r="Q2999">
        <v>0</v>
      </c>
    </row>
    <row r="3000" spans="1:17" x14ac:dyDescent="0.2">
      <c r="A3000">
        <v>20210131</v>
      </c>
      <c r="B3000" t="s">
        <v>19</v>
      </c>
      <c r="C3000">
        <v>14</v>
      </c>
      <c r="D3000">
        <v>116</v>
      </c>
      <c r="E3000">
        <v>16</v>
      </c>
      <c r="F3000">
        <v>1</v>
      </c>
      <c r="G3000">
        <v>24</v>
      </c>
      <c r="H3000">
        <v>3418.13</v>
      </c>
      <c r="I3000">
        <v>4</v>
      </c>
      <c r="J3000">
        <v>131.76</v>
      </c>
      <c r="K3000">
        <v>0</v>
      </c>
      <c r="L3000">
        <v>1</v>
      </c>
      <c r="M3000">
        <v>0</v>
      </c>
      <c r="N3000">
        <v>0</v>
      </c>
      <c r="O3000">
        <v>0</v>
      </c>
      <c r="P3000">
        <v>0</v>
      </c>
      <c r="Q3000">
        <v>0</v>
      </c>
    </row>
    <row r="3001" spans="1:17" x14ac:dyDescent="0.2">
      <c r="A3001">
        <v>20210131</v>
      </c>
      <c r="B3001" t="s">
        <v>19</v>
      </c>
      <c r="C3001">
        <v>4</v>
      </c>
      <c r="D3001">
        <v>18753</v>
      </c>
      <c r="E3001">
        <v>2025</v>
      </c>
      <c r="F3001">
        <v>382</v>
      </c>
      <c r="G3001">
        <v>2664</v>
      </c>
      <c r="H3001">
        <v>272834.33999999898</v>
      </c>
      <c r="I3001">
        <v>553</v>
      </c>
      <c r="J3001">
        <v>47131.47</v>
      </c>
      <c r="K3001">
        <v>25</v>
      </c>
      <c r="L3001">
        <v>205</v>
      </c>
      <c r="M3001">
        <v>21</v>
      </c>
      <c r="N3001">
        <v>92</v>
      </c>
      <c r="O3001">
        <v>35</v>
      </c>
      <c r="P3001">
        <v>9</v>
      </c>
      <c r="Q3001">
        <v>4</v>
      </c>
    </row>
    <row r="3002" spans="1:17" x14ac:dyDescent="0.2">
      <c r="A3002">
        <v>20210131</v>
      </c>
      <c r="B3002" t="s">
        <v>19</v>
      </c>
      <c r="C3002">
        <v>7</v>
      </c>
      <c r="D3002">
        <v>1385</v>
      </c>
      <c r="E3002">
        <v>133</v>
      </c>
      <c r="F3002">
        <v>23</v>
      </c>
      <c r="G3002">
        <v>191</v>
      </c>
      <c r="H3002">
        <v>20332.559999999899</v>
      </c>
      <c r="I3002">
        <v>29</v>
      </c>
      <c r="J3002">
        <v>2296.69</v>
      </c>
      <c r="K3002">
        <v>0</v>
      </c>
      <c r="L3002">
        <v>9</v>
      </c>
      <c r="M3002">
        <v>0</v>
      </c>
      <c r="N3002">
        <v>0</v>
      </c>
      <c r="O3002">
        <v>3</v>
      </c>
      <c r="P3002">
        <v>0</v>
      </c>
      <c r="Q3002">
        <v>0</v>
      </c>
    </row>
    <row r="3003" spans="1:17" x14ac:dyDescent="0.2">
      <c r="A3003">
        <v>20210131</v>
      </c>
      <c r="B3003" t="s">
        <v>19</v>
      </c>
      <c r="C3003">
        <v>9</v>
      </c>
      <c r="D3003">
        <v>423</v>
      </c>
      <c r="E3003">
        <v>47</v>
      </c>
      <c r="F3003">
        <v>6</v>
      </c>
      <c r="G3003">
        <v>85</v>
      </c>
      <c r="H3003">
        <v>4327.6499999999996</v>
      </c>
      <c r="I3003">
        <v>11</v>
      </c>
      <c r="J3003">
        <v>341.23999999999899</v>
      </c>
      <c r="K3003">
        <v>5</v>
      </c>
      <c r="L3003">
        <v>4</v>
      </c>
      <c r="M3003">
        <v>0</v>
      </c>
      <c r="N3003">
        <v>0</v>
      </c>
      <c r="O3003">
        <v>0</v>
      </c>
      <c r="P3003">
        <v>0</v>
      </c>
      <c r="Q3003">
        <v>0</v>
      </c>
    </row>
    <row r="3004" spans="1:17" x14ac:dyDescent="0.2">
      <c r="A3004">
        <v>20210131</v>
      </c>
      <c r="B3004" t="s">
        <v>20</v>
      </c>
      <c r="C3004">
        <v>11</v>
      </c>
      <c r="D3004">
        <v>4784</v>
      </c>
      <c r="E3004">
        <v>292</v>
      </c>
      <c r="F3004">
        <v>48</v>
      </c>
      <c r="G3004">
        <v>553</v>
      </c>
      <c r="H3004">
        <v>43643.049999999901</v>
      </c>
      <c r="I3004">
        <v>49</v>
      </c>
      <c r="J3004">
        <v>4042.01999999999</v>
      </c>
      <c r="K3004">
        <v>6</v>
      </c>
      <c r="L3004">
        <v>17</v>
      </c>
      <c r="M3004">
        <v>0</v>
      </c>
      <c r="N3004">
        <v>0</v>
      </c>
      <c r="O3004">
        <v>0</v>
      </c>
      <c r="P3004">
        <v>0</v>
      </c>
      <c r="Q3004">
        <v>0</v>
      </c>
    </row>
    <row r="3005" spans="1:17" x14ac:dyDescent="0.2">
      <c r="A3005">
        <v>20210131</v>
      </c>
      <c r="B3005" t="s">
        <v>20</v>
      </c>
      <c r="C3005">
        <v>7</v>
      </c>
      <c r="D3005">
        <v>25416</v>
      </c>
      <c r="E3005">
        <v>1801</v>
      </c>
      <c r="F3005">
        <v>299</v>
      </c>
      <c r="G3005">
        <v>3087</v>
      </c>
      <c r="H3005">
        <v>331481.87</v>
      </c>
      <c r="I3005">
        <v>423</v>
      </c>
      <c r="J3005">
        <v>38678.74</v>
      </c>
      <c r="K3005">
        <v>77</v>
      </c>
      <c r="L3005">
        <v>81</v>
      </c>
      <c r="M3005">
        <v>9</v>
      </c>
      <c r="N3005">
        <v>0</v>
      </c>
      <c r="O3005">
        <v>12</v>
      </c>
      <c r="P3005">
        <v>0</v>
      </c>
      <c r="Q3005">
        <v>0</v>
      </c>
    </row>
    <row r="3006" spans="1:17" x14ac:dyDescent="0.2">
      <c r="A3006">
        <v>20210201</v>
      </c>
      <c r="B3006" t="s">
        <v>18</v>
      </c>
      <c r="C3006">
        <v>10</v>
      </c>
      <c r="D3006">
        <v>517</v>
      </c>
      <c r="E3006">
        <v>39</v>
      </c>
      <c r="F3006">
        <v>13</v>
      </c>
      <c r="G3006">
        <v>44</v>
      </c>
      <c r="H3006">
        <v>3480.0499999999902</v>
      </c>
      <c r="I3006">
        <v>16</v>
      </c>
      <c r="J3006">
        <v>807.78</v>
      </c>
      <c r="K3006">
        <v>1</v>
      </c>
      <c r="L3006">
        <v>11</v>
      </c>
      <c r="M3006">
        <v>0</v>
      </c>
      <c r="N3006">
        <v>0</v>
      </c>
      <c r="O3006">
        <v>0</v>
      </c>
      <c r="P3006">
        <v>0</v>
      </c>
      <c r="Q3006">
        <v>0</v>
      </c>
    </row>
    <row r="3007" spans="1:17" x14ac:dyDescent="0.2">
      <c r="A3007">
        <v>20210201</v>
      </c>
      <c r="B3007" t="s">
        <v>18</v>
      </c>
      <c r="C3007">
        <v>12</v>
      </c>
      <c r="D3007">
        <v>151</v>
      </c>
      <c r="E3007">
        <v>8</v>
      </c>
      <c r="F3007">
        <v>1</v>
      </c>
      <c r="G3007">
        <v>8</v>
      </c>
      <c r="H3007">
        <v>1076.08</v>
      </c>
      <c r="I3007">
        <v>1</v>
      </c>
      <c r="J3007">
        <v>56.25</v>
      </c>
      <c r="K3007">
        <v>0</v>
      </c>
      <c r="L3007">
        <v>1</v>
      </c>
      <c r="M3007">
        <v>0</v>
      </c>
      <c r="N3007">
        <v>0</v>
      </c>
      <c r="O3007">
        <v>0</v>
      </c>
      <c r="P3007">
        <v>0</v>
      </c>
      <c r="Q3007">
        <v>0</v>
      </c>
    </row>
    <row r="3008" spans="1:17" x14ac:dyDescent="0.2">
      <c r="A3008">
        <v>20210201</v>
      </c>
      <c r="B3008" t="s">
        <v>18</v>
      </c>
      <c r="C3008">
        <v>3</v>
      </c>
      <c r="D3008">
        <v>78420</v>
      </c>
      <c r="E3008">
        <v>7435</v>
      </c>
      <c r="F3008">
        <v>1458</v>
      </c>
      <c r="G3008">
        <v>10138</v>
      </c>
      <c r="H3008">
        <v>795277.54</v>
      </c>
      <c r="I3008">
        <v>2344</v>
      </c>
      <c r="J3008">
        <v>147758.83999999901</v>
      </c>
      <c r="K3008">
        <v>389</v>
      </c>
      <c r="L3008">
        <v>579</v>
      </c>
      <c r="M3008">
        <v>44</v>
      </c>
      <c r="N3008">
        <v>329</v>
      </c>
      <c r="O3008">
        <v>79</v>
      </c>
      <c r="P3008">
        <v>9</v>
      </c>
      <c r="Q3008">
        <v>7</v>
      </c>
    </row>
    <row r="3009" spans="1:17" x14ac:dyDescent="0.2">
      <c r="A3009">
        <v>20210201</v>
      </c>
      <c r="B3009" t="s">
        <v>19</v>
      </c>
      <c r="C3009">
        <v>13</v>
      </c>
      <c r="D3009">
        <v>129</v>
      </c>
      <c r="E3009">
        <v>4</v>
      </c>
      <c r="F3009">
        <v>2</v>
      </c>
      <c r="G3009">
        <v>4</v>
      </c>
      <c r="H3009">
        <v>575.29999999999995</v>
      </c>
      <c r="I3009">
        <v>2</v>
      </c>
      <c r="J3009">
        <v>548.72</v>
      </c>
      <c r="K3009">
        <v>0</v>
      </c>
      <c r="L3009">
        <v>2</v>
      </c>
      <c r="M3009">
        <v>0</v>
      </c>
      <c r="N3009">
        <v>0</v>
      </c>
      <c r="O3009">
        <v>0</v>
      </c>
      <c r="P3009">
        <v>0</v>
      </c>
      <c r="Q3009">
        <v>0</v>
      </c>
    </row>
    <row r="3010" spans="1:17" x14ac:dyDescent="0.2">
      <c r="A3010">
        <v>20210201</v>
      </c>
      <c r="B3010" t="s">
        <v>19</v>
      </c>
      <c r="C3010">
        <v>14</v>
      </c>
      <c r="D3010">
        <v>86</v>
      </c>
      <c r="E3010">
        <v>1</v>
      </c>
      <c r="F3010">
        <v>1</v>
      </c>
      <c r="G3010">
        <v>1</v>
      </c>
      <c r="H3010">
        <v>86.48</v>
      </c>
      <c r="I3010">
        <v>1</v>
      </c>
      <c r="J3010">
        <v>174.98</v>
      </c>
      <c r="K3010">
        <v>0</v>
      </c>
      <c r="L3010">
        <v>1</v>
      </c>
      <c r="M3010">
        <v>0</v>
      </c>
      <c r="N3010">
        <v>0</v>
      </c>
      <c r="O3010">
        <v>0</v>
      </c>
      <c r="P3010">
        <v>0</v>
      </c>
      <c r="Q3010">
        <v>0</v>
      </c>
    </row>
    <row r="3011" spans="1:17" x14ac:dyDescent="0.2">
      <c r="A3011">
        <v>20210201</v>
      </c>
      <c r="B3011" t="s">
        <v>19</v>
      </c>
      <c r="C3011">
        <v>15</v>
      </c>
      <c r="D3011">
        <v>375</v>
      </c>
      <c r="E3011">
        <v>24</v>
      </c>
      <c r="F3011">
        <v>4</v>
      </c>
      <c r="G3011">
        <v>29</v>
      </c>
      <c r="H3011">
        <v>3664.16</v>
      </c>
      <c r="I3011">
        <v>4</v>
      </c>
      <c r="J3011">
        <v>353.42999999999898</v>
      </c>
      <c r="K3011">
        <v>1</v>
      </c>
      <c r="L3011">
        <v>3</v>
      </c>
      <c r="M3011">
        <v>0</v>
      </c>
      <c r="N3011">
        <v>0</v>
      </c>
      <c r="O3011">
        <v>0</v>
      </c>
      <c r="P3011">
        <v>0</v>
      </c>
      <c r="Q3011">
        <v>0</v>
      </c>
    </row>
    <row r="3012" spans="1:17" x14ac:dyDescent="0.2">
      <c r="A3012">
        <v>20210201</v>
      </c>
      <c r="B3012" t="s">
        <v>19</v>
      </c>
      <c r="C3012">
        <v>9</v>
      </c>
      <c r="D3012">
        <v>557</v>
      </c>
      <c r="E3012">
        <v>45</v>
      </c>
      <c r="F3012">
        <v>13</v>
      </c>
      <c r="G3012">
        <v>58</v>
      </c>
      <c r="H3012">
        <v>3262.36</v>
      </c>
      <c r="I3012">
        <v>20</v>
      </c>
      <c r="J3012">
        <v>908.86</v>
      </c>
      <c r="K3012">
        <v>0</v>
      </c>
      <c r="L3012">
        <v>9</v>
      </c>
      <c r="M3012">
        <v>1</v>
      </c>
      <c r="N3012">
        <v>0</v>
      </c>
      <c r="O3012">
        <v>0</v>
      </c>
      <c r="P3012">
        <v>0</v>
      </c>
      <c r="Q3012">
        <v>0</v>
      </c>
    </row>
    <row r="3013" spans="1:17" x14ac:dyDescent="0.2">
      <c r="A3013">
        <v>20210201</v>
      </c>
      <c r="B3013" t="s">
        <v>20</v>
      </c>
      <c r="C3013">
        <v>15</v>
      </c>
      <c r="D3013">
        <v>21071</v>
      </c>
      <c r="E3013">
        <v>1235</v>
      </c>
      <c r="F3013">
        <v>215</v>
      </c>
      <c r="G3013">
        <v>3030</v>
      </c>
      <c r="H3013">
        <v>423735.55</v>
      </c>
      <c r="I3013">
        <v>259</v>
      </c>
      <c r="J3013">
        <v>24430.74</v>
      </c>
      <c r="K3013">
        <v>59</v>
      </c>
      <c r="L3013">
        <v>25</v>
      </c>
      <c r="M3013">
        <v>1</v>
      </c>
      <c r="N3013">
        <v>0</v>
      </c>
      <c r="O3013">
        <v>0</v>
      </c>
      <c r="P3013">
        <v>0</v>
      </c>
      <c r="Q3013">
        <v>0</v>
      </c>
    </row>
    <row r="3014" spans="1:17" x14ac:dyDescent="0.2">
      <c r="A3014">
        <v>20210201</v>
      </c>
      <c r="B3014" t="s">
        <v>20</v>
      </c>
      <c r="C3014">
        <v>3</v>
      </c>
      <c r="D3014">
        <v>476498</v>
      </c>
      <c r="E3014">
        <v>40438</v>
      </c>
      <c r="F3014">
        <v>8143</v>
      </c>
      <c r="G3014">
        <v>59091</v>
      </c>
      <c r="H3014">
        <v>5472593.77999999</v>
      </c>
      <c r="I3014">
        <v>12179</v>
      </c>
      <c r="J3014">
        <v>835777.61</v>
      </c>
      <c r="K3014">
        <v>1372</v>
      </c>
      <c r="L3014">
        <v>2356</v>
      </c>
      <c r="M3014">
        <v>171</v>
      </c>
      <c r="N3014">
        <v>1419</v>
      </c>
      <c r="O3014">
        <v>368</v>
      </c>
      <c r="P3014">
        <v>61</v>
      </c>
      <c r="Q3014">
        <v>50</v>
      </c>
    </row>
    <row r="3015" spans="1:17" x14ac:dyDescent="0.2">
      <c r="A3015">
        <v>20210202</v>
      </c>
      <c r="B3015" t="s">
        <v>18</v>
      </c>
      <c r="C3015">
        <v>12</v>
      </c>
      <c r="D3015">
        <v>91</v>
      </c>
      <c r="E3015">
        <v>8</v>
      </c>
      <c r="F3015">
        <v>4</v>
      </c>
      <c r="G3015">
        <v>209</v>
      </c>
      <c r="H3015">
        <v>35351.959999999897</v>
      </c>
      <c r="I3015">
        <v>5</v>
      </c>
      <c r="J3015">
        <v>2074.8000000000002</v>
      </c>
      <c r="K3015">
        <v>1</v>
      </c>
      <c r="L3015">
        <v>1</v>
      </c>
      <c r="M3015">
        <v>0</v>
      </c>
      <c r="N3015">
        <v>0</v>
      </c>
      <c r="O3015">
        <v>0</v>
      </c>
      <c r="P3015">
        <v>0</v>
      </c>
      <c r="Q3015">
        <v>0</v>
      </c>
    </row>
    <row r="3016" spans="1:17" x14ac:dyDescent="0.2">
      <c r="A3016">
        <v>20210202</v>
      </c>
      <c r="B3016" t="s">
        <v>18</v>
      </c>
      <c r="C3016">
        <v>13</v>
      </c>
      <c r="D3016">
        <v>158</v>
      </c>
      <c r="E3016">
        <v>7</v>
      </c>
      <c r="F3016">
        <v>4</v>
      </c>
      <c r="G3016">
        <v>20</v>
      </c>
      <c r="H3016">
        <v>1431.4</v>
      </c>
      <c r="I3016">
        <v>6</v>
      </c>
      <c r="J3016">
        <v>815.16</v>
      </c>
      <c r="K3016">
        <v>2</v>
      </c>
      <c r="L3016">
        <v>4</v>
      </c>
      <c r="M3016">
        <v>0</v>
      </c>
      <c r="N3016">
        <v>0</v>
      </c>
      <c r="O3016">
        <v>0</v>
      </c>
      <c r="P3016">
        <v>0</v>
      </c>
      <c r="Q3016">
        <v>0</v>
      </c>
    </row>
    <row r="3017" spans="1:17" x14ac:dyDescent="0.2">
      <c r="A3017">
        <v>20210202</v>
      </c>
      <c r="B3017" t="s">
        <v>18</v>
      </c>
      <c r="C3017">
        <v>4</v>
      </c>
      <c r="D3017">
        <v>23188</v>
      </c>
      <c r="E3017">
        <v>1866</v>
      </c>
      <c r="F3017">
        <v>373</v>
      </c>
      <c r="G3017">
        <v>2628</v>
      </c>
      <c r="H3017">
        <v>271352.52999999898</v>
      </c>
      <c r="I3017">
        <v>627</v>
      </c>
      <c r="J3017">
        <v>51157.31</v>
      </c>
      <c r="K3017">
        <v>105</v>
      </c>
      <c r="L3017">
        <v>251</v>
      </c>
      <c r="M3017">
        <v>6</v>
      </c>
      <c r="N3017">
        <v>109</v>
      </c>
      <c r="O3017">
        <v>58</v>
      </c>
      <c r="P3017">
        <v>0</v>
      </c>
      <c r="Q3017">
        <v>2</v>
      </c>
    </row>
    <row r="3018" spans="1:17" x14ac:dyDescent="0.2">
      <c r="A3018">
        <v>20210202</v>
      </c>
      <c r="B3018" t="s">
        <v>19</v>
      </c>
      <c r="C3018">
        <v>15</v>
      </c>
      <c r="D3018">
        <v>302</v>
      </c>
      <c r="E3018">
        <v>23</v>
      </c>
      <c r="F3018">
        <v>3</v>
      </c>
      <c r="G3018">
        <v>29</v>
      </c>
      <c r="H3018">
        <v>6852.5899999999901</v>
      </c>
      <c r="I3018">
        <v>3</v>
      </c>
      <c r="J3018">
        <v>197.45</v>
      </c>
      <c r="K3018">
        <v>0</v>
      </c>
      <c r="L3018">
        <v>3</v>
      </c>
      <c r="M3018">
        <v>0</v>
      </c>
      <c r="N3018">
        <v>0</v>
      </c>
      <c r="O3018">
        <v>0</v>
      </c>
      <c r="P3018">
        <v>0</v>
      </c>
      <c r="Q3018">
        <v>0</v>
      </c>
    </row>
    <row r="3019" spans="1:17" x14ac:dyDescent="0.2">
      <c r="A3019">
        <v>20210202</v>
      </c>
      <c r="B3019" t="s">
        <v>19</v>
      </c>
      <c r="C3019">
        <v>5</v>
      </c>
      <c r="D3019">
        <v>7393</v>
      </c>
      <c r="E3019">
        <v>741</v>
      </c>
      <c r="F3019">
        <v>139</v>
      </c>
      <c r="G3019">
        <v>945</v>
      </c>
      <c r="H3019">
        <v>92761.019999999902</v>
      </c>
      <c r="I3019">
        <v>190</v>
      </c>
      <c r="J3019">
        <v>14665.6899999999</v>
      </c>
      <c r="K3019">
        <v>19</v>
      </c>
      <c r="L3019">
        <v>70</v>
      </c>
      <c r="M3019">
        <v>3</v>
      </c>
      <c r="N3019">
        <v>0</v>
      </c>
      <c r="O3019">
        <v>32</v>
      </c>
      <c r="P3019">
        <v>0</v>
      </c>
      <c r="Q3019">
        <v>0</v>
      </c>
    </row>
    <row r="3020" spans="1:17" x14ac:dyDescent="0.2">
      <c r="A3020">
        <v>20210203</v>
      </c>
      <c r="B3020" t="s">
        <v>18</v>
      </c>
      <c r="C3020">
        <v>14</v>
      </c>
      <c r="D3020">
        <v>78</v>
      </c>
      <c r="E3020">
        <v>2</v>
      </c>
      <c r="F3020" t="s">
        <v>41</v>
      </c>
      <c r="G3020">
        <v>3</v>
      </c>
      <c r="H3020">
        <v>542.34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</row>
    <row r="3021" spans="1:17" x14ac:dyDescent="0.2">
      <c r="A3021">
        <v>20210203</v>
      </c>
      <c r="B3021" t="s">
        <v>18</v>
      </c>
      <c r="C3021">
        <v>9</v>
      </c>
      <c r="D3021">
        <v>419</v>
      </c>
      <c r="E3021">
        <v>19</v>
      </c>
      <c r="F3021">
        <v>5</v>
      </c>
      <c r="G3021">
        <v>24</v>
      </c>
      <c r="H3021">
        <v>2082.5100000000002</v>
      </c>
      <c r="I3021">
        <v>6</v>
      </c>
      <c r="J3021">
        <v>392.69</v>
      </c>
      <c r="K3021">
        <v>0</v>
      </c>
      <c r="L3021">
        <v>5</v>
      </c>
      <c r="M3021">
        <v>0</v>
      </c>
      <c r="N3021">
        <v>0</v>
      </c>
      <c r="O3021">
        <v>0</v>
      </c>
      <c r="P3021">
        <v>0</v>
      </c>
      <c r="Q3021">
        <v>0</v>
      </c>
    </row>
    <row r="3022" spans="1:17" x14ac:dyDescent="0.2">
      <c r="A3022">
        <v>20210203</v>
      </c>
      <c r="B3022" t="s">
        <v>19</v>
      </c>
      <c r="C3022">
        <v>10</v>
      </c>
      <c r="D3022">
        <v>200</v>
      </c>
      <c r="E3022">
        <v>12</v>
      </c>
      <c r="F3022">
        <v>1</v>
      </c>
      <c r="G3022">
        <v>121</v>
      </c>
      <c r="H3022">
        <v>12380.59</v>
      </c>
      <c r="I3022">
        <v>2</v>
      </c>
      <c r="J3022">
        <v>505.92</v>
      </c>
      <c r="K3022">
        <v>1</v>
      </c>
      <c r="L3022">
        <v>1</v>
      </c>
      <c r="M3022">
        <v>0</v>
      </c>
      <c r="N3022">
        <v>0</v>
      </c>
      <c r="O3022">
        <v>0</v>
      </c>
      <c r="P3022">
        <v>0</v>
      </c>
      <c r="Q3022">
        <v>0</v>
      </c>
    </row>
    <row r="3023" spans="1:17" x14ac:dyDescent="0.2">
      <c r="A3023">
        <v>20210203</v>
      </c>
      <c r="B3023" t="s">
        <v>20</v>
      </c>
      <c r="C3023">
        <v>12</v>
      </c>
      <c r="D3023">
        <v>3182</v>
      </c>
      <c r="E3023">
        <v>201</v>
      </c>
      <c r="F3023">
        <v>45</v>
      </c>
      <c r="G3023">
        <v>454</v>
      </c>
      <c r="H3023">
        <v>43379.819999999898</v>
      </c>
      <c r="I3023">
        <v>48</v>
      </c>
      <c r="J3023">
        <v>5902.76</v>
      </c>
      <c r="K3023">
        <v>8</v>
      </c>
      <c r="L3023">
        <v>3</v>
      </c>
      <c r="M3023">
        <v>1</v>
      </c>
      <c r="N3023">
        <v>0</v>
      </c>
      <c r="O3023">
        <v>0</v>
      </c>
      <c r="P3023">
        <v>0</v>
      </c>
      <c r="Q3023">
        <v>0</v>
      </c>
    </row>
    <row r="3024" spans="1:17" x14ac:dyDescent="0.2">
      <c r="A3024">
        <v>20210204</v>
      </c>
      <c r="B3024" t="s">
        <v>18</v>
      </c>
      <c r="C3024">
        <v>8</v>
      </c>
      <c r="D3024">
        <v>70</v>
      </c>
      <c r="E3024">
        <v>6</v>
      </c>
      <c r="F3024">
        <v>3</v>
      </c>
      <c r="G3024">
        <v>13</v>
      </c>
      <c r="H3024">
        <v>1206.47</v>
      </c>
      <c r="I3024">
        <v>10</v>
      </c>
      <c r="J3024">
        <v>908.69</v>
      </c>
      <c r="K3024">
        <v>1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</row>
    <row r="3025" spans="1:17" x14ac:dyDescent="0.2">
      <c r="A3025">
        <v>20210204</v>
      </c>
      <c r="B3025" t="s">
        <v>19</v>
      </c>
      <c r="C3025">
        <v>11</v>
      </c>
      <c r="D3025">
        <v>3</v>
      </c>
      <c r="E3025" t="s">
        <v>41</v>
      </c>
      <c r="F3025" t="s">
        <v>41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</row>
    <row r="3026" spans="1:17" x14ac:dyDescent="0.2">
      <c r="A3026">
        <v>20210204</v>
      </c>
      <c r="B3026" t="s">
        <v>19</v>
      </c>
      <c r="C3026">
        <v>15</v>
      </c>
      <c r="D3026">
        <v>34</v>
      </c>
      <c r="E3026" t="s">
        <v>41</v>
      </c>
      <c r="F3026" t="s">
        <v>41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</row>
    <row r="3027" spans="1:17" x14ac:dyDescent="0.2">
      <c r="A3027">
        <v>20210204</v>
      </c>
      <c r="B3027" t="s">
        <v>19</v>
      </c>
      <c r="C3027">
        <v>8</v>
      </c>
      <c r="D3027">
        <v>49</v>
      </c>
      <c r="E3027">
        <v>4</v>
      </c>
      <c r="F3027">
        <v>2</v>
      </c>
      <c r="G3027">
        <v>5</v>
      </c>
      <c r="H3027">
        <v>513.23</v>
      </c>
      <c r="I3027">
        <v>3</v>
      </c>
      <c r="J3027">
        <v>385.15</v>
      </c>
      <c r="K3027">
        <v>2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</row>
    <row r="3028" spans="1:17" x14ac:dyDescent="0.2">
      <c r="A3028">
        <v>20210204</v>
      </c>
      <c r="B3028" t="s">
        <v>20</v>
      </c>
      <c r="C3028">
        <v>13</v>
      </c>
      <c r="D3028">
        <v>6585</v>
      </c>
      <c r="E3028">
        <v>311</v>
      </c>
      <c r="F3028">
        <v>28</v>
      </c>
      <c r="G3028">
        <v>361</v>
      </c>
      <c r="H3028">
        <v>59280.4</v>
      </c>
      <c r="I3028">
        <v>32</v>
      </c>
      <c r="J3028">
        <v>4411.1099999999997</v>
      </c>
      <c r="K3028">
        <v>3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</row>
    <row r="3029" spans="1:17" x14ac:dyDescent="0.2">
      <c r="A3029">
        <v>20210204</v>
      </c>
      <c r="B3029" t="s">
        <v>20</v>
      </c>
      <c r="C3029">
        <v>3</v>
      </c>
      <c r="D3029">
        <v>325359</v>
      </c>
      <c r="E3029">
        <v>22515</v>
      </c>
      <c r="F3029">
        <v>3420</v>
      </c>
      <c r="G3029">
        <v>30000</v>
      </c>
      <c r="H3029">
        <v>3305347.48</v>
      </c>
      <c r="I3029">
        <v>4489</v>
      </c>
      <c r="J3029">
        <v>399865.79</v>
      </c>
      <c r="K3029">
        <v>609</v>
      </c>
      <c r="L3029">
        <v>247</v>
      </c>
      <c r="M3029">
        <v>181</v>
      </c>
      <c r="N3029">
        <v>194</v>
      </c>
      <c r="O3029">
        <v>10</v>
      </c>
      <c r="P3029">
        <v>142</v>
      </c>
      <c r="Q3029">
        <v>5</v>
      </c>
    </row>
    <row r="3030" spans="1:17" x14ac:dyDescent="0.2">
      <c r="A3030">
        <v>20210204</v>
      </c>
      <c r="B3030" t="s">
        <v>20</v>
      </c>
      <c r="C3030">
        <v>5</v>
      </c>
      <c r="D3030">
        <v>148597</v>
      </c>
      <c r="E3030">
        <v>8893</v>
      </c>
      <c r="F3030">
        <v>1064</v>
      </c>
      <c r="G3030">
        <v>11725</v>
      </c>
      <c r="H3030">
        <v>1398777.50999999</v>
      </c>
      <c r="I3030">
        <v>1312</v>
      </c>
      <c r="J3030">
        <v>124188.12</v>
      </c>
      <c r="K3030">
        <v>206</v>
      </c>
      <c r="L3030">
        <v>60</v>
      </c>
      <c r="M3030">
        <v>53</v>
      </c>
      <c r="N3030">
        <v>39</v>
      </c>
      <c r="O3030">
        <v>0</v>
      </c>
      <c r="P3030">
        <v>37</v>
      </c>
      <c r="Q3030">
        <v>0</v>
      </c>
    </row>
    <row r="3031" spans="1:17" x14ac:dyDescent="0.2">
      <c r="A3031">
        <v>20210204</v>
      </c>
      <c r="B3031" t="s">
        <v>20</v>
      </c>
      <c r="C3031">
        <v>6</v>
      </c>
      <c r="D3031">
        <v>51235</v>
      </c>
      <c r="E3031">
        <v>3083</v>
      </c>
      <c r="F3031">
        <v>398</v>
      </c>
      <c r="G3031">
        <v>3900</v>
      </c>
      <c r="H3031">
        <v>551725.86</v>
      </c>
      <c r="I3031">
        <v>465</v>
      </c>
      <c r="J3031">
        <v>43885.99</v>
      </c>
      <c r="K3031">
        <v>74</v>
      </c>
      <c r="L3031">
        <v>15</v>
      </c>
      <c r="M3031">
        <v>10</v>
      </c>
      <c r="N3031">
        <v>11</v>
      </c>
      <c r="O3031">
        <v>0</v>
      </c>
      <c r="P3031">
        <v>8</v>
      </c>
      <c r="Q3031">
        <v>0</v>
      </c>
    </row>
    <row r="3032" spans="1:17" x14ac:dyDescent="0.2">
      <c r="A3032">
        <v>20210204</v>
      </c>
      <c r="B3032" t="s">
        <v>20</v>
      </c>
      <c r="C3032">
        <v>7</v>
      </c>
      <c r="D3032">
        <v>35074</v>
      </c>
      <c r="E3032">
        <v>2256</v>
      </c>
      <c r="F3032">
        <v>304</v>
      </c>
      <c r="G3032">
        <v>3132</v>
      </c>
      <c r="H3032">
        <v>412520.33</v>
      </c>
      <c r="I3032">
        <v>394</v>
      </c>
      <c r="J3032">
        <v>38052.82</v>
      </c>
      <c r="K3032">
        <v>39</v>
      </c>
      <c r="L3032">
        <v>28</v>
      </c>
      <c r="M3032">
        <v>24</v>
      </c>
      <c r="N3032">
        <v>23</v>
      </c>
      <c r="O3032">
        <v>0</v>
      </c>
      <c r="P3032">
        <v>21</v>
      </c>
      <c r="Q3032">
        <v>0</v>
      </c>
    </row>
    <row r="3033" spans="1:17" x14ac:dyDescent="0.2">
      <c r="A3033">
        <v>20210205</v>
      </c>
      <c r="B3033" t="s">
        <v>18</v>
      </c>
      <c r="C3033">
        <v>11</v>
      </c>
      <c r="D3033">
        <v>35</v>
      </c>
      <c r="E3033">
        <v>7</v>
      </c>
      <c r="F3033" t="s">
        <v>41</v>
      </c>
      <c r="G3033">
        <v>10</v>
      </c>
      <c r="H3033">
        <v>739.93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</row>
    <row r="3034" spans="1:17" x14ac:dyDescent="0.2">
      <c r="A3034">
        <v>20210205</v>
      </c>
      <c r="B3034" t="s">
        <v>18</v>
      </c>
      <c r="C3034">
        <v>13</v>
      </c>
      <c r="D3034">
        <v>12</v>
      </c>
      <c r="E3034">
        <v>2</v>
      </c>
      <c r="F3034" t="s">
        <v>41</v>
      </c>
      <c r="G3034">
        <v>2</v>
      </c>
      <c r="H3034">
        <v>184.23999999999899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</row>
    <row r="3035" spans="1:17" x14ac:dyDescent="0.2">
      <c r="A3035">
        <v>20210205</v>
      </c>
      <c r="B3035" t="s">
        <v>18</v>
      </c>
      <c r="C3035">
        <v>6</v>
      </c>
      <c r="D3035">
        <v>350</v>
      </c>
      <c r="E3035">
        <v>32</v>
      </c>
      <c r="F3035">
        <v>6</v>
      </c>
      <c r="G3035">
        <v>33</v>
      </c>
      <c r="H3035">
        <v>3348.62</v>
      </c>
      <c r="I3035">
        <v>6</v>
      </c>
      <c r="J3035">
        <v>219.6</v>
      </c>
      <c r="K3035">
        <v>2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</row>
    <row r="3036" spans="1:17" x14ac:dyDescent="0.2">
      <c r="A3036">
        <v>20210205</v>
      </c>
      <c r="B3036" t="s">
        <v>20</v>
      </c>
      <c r="C3036">
        <v>14</v>
      </c>
      <c r="D3036">
        <v>5963</v>
      </c>
      <c r="E3036">
        <v>369</v>
      </c>
      <c r="F3036">
        <v>50</v>
      </c>
      <c r="G3036">
        <v>552</v>
      </c>
      <c r="H3036">
        <v>75809.119999999995</v>
      </c>
      <c r="I3036">
        <v>59</v>
      </c>
      <c r="J3036">
        <v>6658.19</v>
      </c>
      <c r="K3036">
        <v>9</v>
      </c>
      <c r="L3036">
        <v>1</v>
      </c>
      <c r="M3036">
        <v>1</v>
      </c>
      <c r="N3036">
        <v>0</v>
      </c>
      <c r="O3036">
        <v>0</v>
      </c>
      <c r="P3036">
        <v>0</v>
      </c>
      <c r="Q3036">
        <v>0</v>
      </c>
    </row>
    <row r="3037" spans="1:17" x14ac:dyDescent="0.2">
      <c r="A3037">
        <v>20210206</v>
      </c>
      <c r="B3037" t="s">
        <v>19</v>
      </c>
      <c r="C3037">
        <v>13</v>
      </c>
      <c r="D3037">
        <v>28</v>
      </c>
      <c r="E3037">
        <v>4</v>
      </c>
      <c r="F3037" t="s">
        <v>41</v>
      </c>
      <c r="G3037">
        <v>5</v>
      </c>
      <c r="H3037">
        <v>464.64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</row>
    <row r="3038" spans="1:17" x14ac:dyDescent="0.2">
      <c r="A3038">
        <v>20210206</v>
      </c>
      <c r="B3038" t="s">
        <v>19</v>
      </c>
      <c r="C3038">
        <v>14</v>
      </c>
      <c r="D3038">
        <v>2</v>
      </c>
      <c r="E3038" t="s">
        <v>41</v>
      </c>
      <c r="F3038" t="s">
        <v>41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</row>
    <row r="3039" spans="1:17" x14ac:dyDescent="0.2">
      <c r="A3039">
        <v>20210206</v>
      </c>
      <c r="B3039" t="s">
        <v>19</v>
      </c>
      <c r="C3039">
        <v>3</v>
      </c>
      <c r="D3039">
        <v>4581</v>
      </c>
      <c r="E3039">
        <v>528</v>
      </c>
      <c r="F3039">
        <v>72</v>
      </c>
      <c r="G3039">
        <v>710</v>
      </c>
      <c r="H3039">
        <v>53124.1899999999</v>
      </c>
      <c r="I3039">
        <v>103</v>
      </c>
      <c r="J3039">
        <v>4936.57</v>
      </c>
      <c r="K3039">
        <v>11</v>
      </c>
      <c r="L3039">
        <v>41</v>
      </c>
      <c r="M3039">
        <v>41</v>
      </c>
      <c r="N3039">
        <v>39</v>
      </c>
      <c r="O3039">
        <v>0</v>
      </c>
      <c r="P3039">
        <v>39</v>
      </c>
      <c r="Q3039">
        <v>0</v>
      </c>
    </row>
    <row r="3040" spans="1:17" x14ac:dyDescent="0.2">
      <c r="A3040">
        <v>20210206</v>
      </c>
      <c r="B3040" t="s">
        <v>20</v>
      </c>
      <c r="C3040">
        <v>11</v>
      </c>
      <c r="D3040">
        <v>6304</v>
      </c>
      <c r="E3040">
        <v>378</v>
      </c>
      <c r="F3040">
        <v>25</v>
      </c>
      <c r="G3040">
        <v>452</v>
      </c>
      <c r="H3040">
        <v>46967.87</v>
      </c>
      <c r="I3040">
        <v>33</v>
      </c>
      <c r="J3040">
        <v>2695.38</v>
      </c>
      <c r="K3040">
        <v>5</v>
      </c>
      <c r="L3040">
        <v>2</v>
      </c>
      <c r="M3040">
        <v>2</v>
      </c>
      <c r="N3040">
        <v>0</v>
      </c>
      <c r="O3040">
        <v>0</v>
      </c>
      <c r="P3040">
        <v>0</v>
      </c>
      <c r="Q3040">
        <v>0</v>
      </c>
    </row>
    <row r="3041" spans="1:17" x14ac:dyDescent="0.2">
      <c r="A3041">
        <v>20210206</v>
      </c>
      <c r="B3041" t="s">
        <v>20</v>
      </c>
      <c r="C3041">
        <v>14</v>
      </c>
      <c r="D3041">
        <v>3865</v>
      </c>
      <c r="E3041">
        <v>164</v>
      </c>
      <c r="F3041">
        <v>12</v>
      </c>
      <c r="G3041">
        <v>238</v>
      </c>
      <c r="H3041">
        <v>31729.94</v>
      </c>
      <c r="I3041">
        <v>13</v>
      </c>
      <c r="J3041">
        <v>1453.55</v>
      </c>
      <c r="K3041">
        <v>2</v>
      </c>
      <c r="L3041">
        <v>2</v>
      </c>
      <c r="M3041">
        <v>2</v>
      </c>
      <c r="N3041">
        <v>0</v>
      </c>
      <c r="O3041">
        <v>0</v>
      </c>
      <c r="P3041">
        <v>0</v>
      </c>
      <c r="Q3041">
        <v>0</v>
      </c>
    </row>
    <row r="3042" spans="1:17" x14ac:dyDescent="0.2">
      <c r="A3042">
        <v>20210206</v>
      </c>
      <c r="B3042" t="s">
        <v>20</v>
      </c>
      <c r="C3042">
        <v>4</v>
      </c>
      <c r="D3042">
        <v>95185</v>
      </c>
      <c r="E3042">
        <v>6012</v>
      </c>
      <c r="F3042">
        <v>668</v>
      </c>
      <c r="G3042">
        <v>7688</v>
      </c>
      <c r="H3042">
        <v>946027.34</v>
      </c>
      <c r="I3042">
        <v>836</v>
      </c>
      <c r="J3042">
        <v>74681.25</v>
      </c>
      <c r="K3042">
        <v>136</v>
      </c>
      <c r="L3042">
        <v>78</v>
      </c>
      <c r="M3042">
        <v>74</v>
      </c>
      <c r="N3042">
        <v>53</v>
      </c>
      <c r="O3042">
        <v>11</v>
      </c>
      <c r="P3042">
        <v>50</v>
      </c>
      <c r="Q3042">
        <v>10</v>
      </c>
    </row>
    <row r="3043" spans="1:17" x14ac:dyDescent="0.2">
      <c r="A3043">
        <v>20210207</v>
      </c>
      <c r="B3043" t="s">
        <v>18</v>
      </c>
      <c r="C3043">
        <v>10</v>
      </c>
      <c r="D3043">
        <v>19</v>
      </c>
      <c r="E3043" t="s">
        <v>41</v>
      </c>
      <c r="F3043" t="s">
        <v>41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</row>
    <row r="3044" spans="1:17" x14ac:dyDescent="0.2">
      <c r="A3044">
        <v>20210207</v>
      </c>
      <c r="B3044" t="s">
        <v>18</v>
      </c>
      <c r="C3044">
        <v>13</v>
      </c>
      <c r="D3044">
        <v>3</v>
      </c>
      <c r="E3044" t="s">
        <v>41</v>
      </c>
      <c r="F3044" t="s">
        <v>41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 x14ac:dyDescent="0.2">
      <c r="A3045">
        <v>20210207</v>
      </c>
      <c r="B3045" t="s">
        <v>18</v>
      </c>
      <c r="C3045">
        <v>15</v>
      </c>
      <c r="D3045">
        <v>25</v>
      </c>
      <c r="E3045">
        <v>1</v>
      </c>
      <c r="F3045" t="s">
        <v>41</v>
      </c>
      <c r="G3045">
        <v>1</v>
      </c>
      <c r="H3045">
        <v>31.98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</row>
    <row r="3046" spans="1:17" x14ac:dyDescent="0.2">
      <c r="A3046">
        <v>20210207</v>
      </c>
      <c r="B3046" t="s">
        <v>18</v>
      </c>
      <c r="C3046">
        <v>8</v>
      </c>
      <c r="D3046">
        <v>27</v>
      </c>
      <c r="E3046">
        <v>1</v>
      </c>
      <c r="F3046">
        <v>1</v>
      </c>
      <c r="G3046">
        <v>1</v>
      </c>
      <c r="H3046">
        <v>214.72</v>
      </c>
      <c r="I3046">
        <v>1</v>
      </c>
      <c r="J3046">
        <v>214.72</v>
      </c>
      <c r="K3046">
        <v>0</v>
      </c>
      <c r="L3046">
        <v>1</v>
      </c>
      <c r="M3046">
        <v>1</v>
      </c>
      <c r="N3046">
        <v>1</v>
      </c>
      <c r="O3046">
        <v>0</v>
      </c>
      <c r="P3046">
        <v>1</v>
      </c>
      <c r="Q3046">
        <v>0</v>
      </c>
    </row>
    <row r="3047" spans="1:17" x14ac:dyDescent="0.2">
      <c r="A3047">
        <v>20210207</v>
      </c>
      <c r="B3047" t="s">
        <v>19</v>
      </c>
      <c r="C3047">
        <v>7</v>
      </c>
      <c r="D3047">
        <v>228</v>
      </c>
      <c r="E3047">
        <v>35</v>
      </c>
      <c r="F3047">
        <v>6</v>
      </c>
      <c r="G3047">
        <v>45</v>
      </c>
      <c r="H3047">
        <v>3231.86</v>
      </c>
      <c r="I3047">
        <v>8</v>
      </c>
      <c r="J3047">
        <v>470.96</v>
      </c>
      <c r="K3047">
        <v>0</v>
      </c>
      <c r="L3047">
        <v>2</v>
      </c>
      <c r="M3047">
        <v>2</v>
      </c>
      <c r="N3047">
        <v>2</v>
      </c>
      <c r="O3047">
        <v>0</v>
      </c>
      <c r="P3047">
        <v>2</v>
      </c>
      <c r="Q3047">
        <v>0</v>
      </c>
    </row>
    <row r="3048" spans="1:17" x14ac:dyDescent="0.2">
      <c r="A3048">
        <v>20210207</v>
      </c>
      <c r="B3048" t="s">
        <v>20</v>
      </c>
      <c r="C3048">
        <v>5</v>
      </c>
      <c r="D3048">
        <v>63567</v>
      </c>
      <c r="E3048">
        <v>3786</v>
      </c>
      <c r="F3048">
        <v>441</v>
      </c>
      <c r="G3048">
        <v>6044</v>
      </c>
      <c r="H3048">
        <v>804266.47</v>
      </c>
      <c r="I3048">
        <v>659</v>
      </c>
      <c r="J3048">
        <v>45624.01</v>
      </c>
      <c r="K3048">
        <v>71</v>
      </c>
      <c r="L3048">
        <v>56</v>
      </c>
      <c r="M3048">
        <v>51</v>
      </c>
      <c r="N3048">
        <v>38</v>
      </c>
      <c r="O3048">
        <v>2</v>
      </c>
      <c r="P3048">
        <v>35</v>
      </c>
      <c r="Q3048">
        <v>2</v>
      </c>
    </row>
    <row r="3049" spans="1:17" x14ac:dyDescent="0.2">
      <c r="A3049">
        <v>20210208</v>
      </c>
      <c r="B3049" t="s">
        <v>18</v>
      </c>
      <c r="C3049">
        <v>14</v>
      </c>
      <c r="D3049">
        <v>2</v>
      </c>
      <c r="E3049" t="s">
        <v>41</v>
      </c>
      <c r="F3049" t="s">
        <v>41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 x14ac:dyDescent="0.2">
      <c r="A3050">
        <v>20210208</v>
      </c>
      <c r="B3050" t="s">
        <v>18</v>
      </c>
      <c r="C3050">
        <v>15</v>
      </c>
      <c r="D3050">
        <v>24</v>
      </c>
      <c r="E3050">
        <v>1</v>
      </c>
      <c r="F3050" t="s">
        <v>41</v>
      </c>
      <c r="G3050">
        <v>1</v>
      </c>
      <c r="H3050">
        <v>42.86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 x14ac:dyDescent="0.2">
      <c r="A3051">
        <v>20210208</v>
      </c>
      <c r="B3051" t="s">
        <v>18</v>
      </c>
      <c r="C3051">
        <v>7</v>
      </c>
      <c r="D3051">
        <v>251</v>
      </c>
      <c r="E3051">
        <v>26</v>
      </c>
      <c r="F3051">
        <v>5</v>
      </c>
      <c r="G3051">
        <v>32</v>
      </c>
      <c r="H3051">
        <v>2532.9699999999998</v>
      </c>
      <c r="I3051">
        <v>6</v>
      </c>
      <c r="J3051">
        <v>475.79999999999899</v>
      </c>
      <c r="K3051">
        <v>1</v>
      </c>
      <c r="L3051">
        <v>2</v>
      </c>
      <c r="M3051">
        <v>2</v>
      </c>
      <c r="N3051">
        <v>2</v>
      </c>
      <c r="O3051">
        <v>0</v>
      </c>
      <c r="P3051">
        <v>2</v>
      </c>
      <c r="Q3051">
        <v>0</v>
      </c>
    </row>
    <row r="3052" spans="1:17" x14ac:dyDescent="0.2">
      <c r="A3052">
        <v>20210208</v>
      </c>
      <c r="B3052" t="s">
        <v>20</v>
      </c>
      <c r="C3052">
        <v>8</v>
      </c>
      <c r="D3052">
        <v>10199</v>
      </c>
      <c r="E3052">
        <v>639</v>
      </c>
      <c r="F3052">
        <v>57</v>
      </c>
      <c r="G3052">
        <v>832</v>
      </c>
      <c r="H3052">
        <v>96737.97</v>
      </c>
      <c r="I3052">
        <v>75</v>
      </c>
      <c r="J3052">
        <v>5474.21</v>
      </c>
      <c r="K3052">
        <v>13</v>
      </c>
      <c r="L3052">
        <v>3</v>
      </c>
      <c r="M3052">
        <v>1</v>
      </c>
      <c r="N3052">
        <v>2</v>
      </c>
      <c r="O3052">
        <v>1</v>
      </c>
      <c r="P3052">
        <v>0</v>
      </c>
      <c r="Q3052">
        <v>1</v>
      </c>
    </row>
    <row r="3053" spans="1:17" x14ac:dyDescent="0.2">
      <c r="A3053">
        <v>20210209</v>
      </c>
      <c r="B3053" t="s">
        <v>18</v>
      </c>
      <c r="C3053">
        <v>5</v>
      </c>
      <c r="D3053">
        <v>1018</v>
      </c>
      <c r="E3053">
        <v>99</v>
      </c>
      <c r="F3053">
        <v>13</v>
      </c>
      <c r="G3053">
        <v>143</v>
      </c>
      <c r="H3053">
        <v>13671.06</v>
      </c>
      <c r="I3053">
        <v>19</v>
      </c>
      <c r="J3053">
        <v>1450.87</v>
      </c>
      <c r="K3053">
        <v>5</v>
      </c>
      <c r="L3053">
        <v>3</v>
      </c>
      <c r="M3053">
        <v>3</v>
      </c>
      <c r="N3053">
        <v>3</v>
      </c>
      <c r="O3053">
        <v>0</v>
      </c>
      <c r="P3053">
        <v>3</v>
      </c>
      <c r="Q3053">
        <v>0</v>
      </c>
    </row>
    <row r="3054" spans="1:17" x14ac:dyDescent="0.2">
      <c r="A3054">
        <v>20210209</v>
      </c>
      <c r="B3054" t="s">
        <v>19</v>
      </c>
      <c r="C3054">
        <v>11</v>
      </c>
      <c r="D3054">
        <v>18</v>
      </c>
      <c r="E3054">
        <v>1</v>
      </c>
      <c r="F3054" t="s">
        <v>41</v>
      </c>
      <c r="G3054">
        <v>1</v>
      </c>
      <c r="H3054">
        <v>47.07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</row>
    <row r="3055" spans="1:17" x14ac:dyDescent="0.2">
      <c r="A3055">
        <v>20210209</v>
      </c>
      <c r="B3055" t="s">
        <v>19</v>
      </c>
      <c r="C3055">
        <v>13</v>
      </c>
      <c r="D3055">
        <v>9</v>
      </c>
      <c r="E3055">
        <v>1</v>
      </c>
      <c r="F3055" t="s">
        <v>41</v>
      </c>
      <c r="G3055">
        <v>1</v>
      </c>
      <c r="H3055">
        <v>201.91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</row>
    <row r="3056" spans="1:17" x14ac:dyDescent="0.2">
      <c r="A3056">
        <v>20210209</v>
      </c>
      <c r="B3056" t="s">
        <v>19</v>
      </c>
      <c r="C3056">
        <v>3</v>
      </c>
      <c r="D3056">
        <v>3024</v>
      </c>
      <c r="E3056">
        <v>408</v>
      </c>
      <c r="F3056">
        <v>58</v>
      </c>
      <c r="G3056">
        <v>533</v>
      </c>
      <c r="H3056">
        <v>37328.89</v>
      </c>
      <c r="I3056">
        <v>86</v>
      </c>
      <c r="J3056">
        <v>4067.41</v>
      </c>
      <c r="K3056">
        <v>9</v>
      </c>
      <c r="L3056">
        <v>18</v>
      </c>
      <c r="M3056">
        <v>15</v>
      </c>
      <c r="N3056">
        <v>17</v>
      </c>
      <c r="O3056">
        <v>0</v>
      </c>
      <c r="P3056">
        <v>15</v>
      </c>
      <c r="Q3056">
        <v>0</v>
      </c>
    </row>
    <row r="3057" spans="1:17" x14ac:dyDescent="0.2">
      <c r="A3057">
        <v>20210209</v>
      </c>
      <c r="B3057" t="s">
        <v>19</v>
      </c>
      <c r="C3057">
        <v>4</v>
      </c>
      <c r="D3057">
        <v>1321</v>
      </c>
      <c r="E3057">
        <v>176</v>
      </c>
      <c r="F3057">
        <v>22</v>
      </c>
      <c r="G3057">
        <v>227</v>
      </c>
      <c r="H3057">
        <v>17814.3</v>
      </c>
      <c r="I3057">
        <v>31</v>
      </c>
      <c r="J3057">
        <v>2797.8</v>
      </c>
      <c r="K3057">
        <v>6</v>
      </c>
      <c r="L3057">
        <v>7</v>
      </c>
      <c r="M3057">
        <v>5</v>
      </c>
      <c r="N3057">
        <v>7</v>
      </c>
      <c r="O3057">
        <v>0</v>
      </c>
      <c r="P3057">
        <v>5</v>
      </c>
      <c r="Q3057">
        <v>0</v>
      </c>
    </row>
    <row r="3058" spans="1:17" x14ac:dyDescent="0.2">
      <c r="A3058">
        <v>20210209</v>
      </c>
      <c r="B3058" t="s">
        <v>19</v>
      </c>
      <c r="C3058">
        <v>6</v>
      </c>
      <c r="D3058">
        <v>283</v>
      </c>
      <c r="E3058">
        <v>32</v>
      </c>
      <c r="F3058">
        <v>10</v>
      </c>
      <c r="G3058">
        <v>43</v>
      </c>
      <c r="H3058">
        <v>4842.88</v>
      </c>
      <c r="I3058">
        <v>18</v>
      </c>
      <c r="J3058">
        <v>1721.84</v>
      </c>
      <c r="K3058">
        <v>1</v>
      </c>
      <c r="L3058">
        <v>2</v>
      </c>
      <c r="M3058">
        <v>2</v>
      </c>
      <c r="N3058">
        <v>2</v>
      </c>
      <c r="O3058">
        <v>0</v>
      </c>
      <c r="P3058">
        <v>2</v>
      </c>
      <c r="Q3058">
        <v>0</v>
      </c>
    </row>
    <row r="3059" spans="1:17" x14ac:dyDescent="0.2">
      <c r="A3059">
        <v>20210209</v>
      </c>
      <c r="B3059" t="s">
        <v>20</v>
      </c>
      <c r="C3059">
        <v>11</v>
      </c>
      <c r="D3059">
        <v>4029</v>
      </c>
      <c r="E3059">
        <v>245</v>
      </c>
      <c r="F3059">
        <v>21</v>
      </c>
      <c r="G3059">
        <v>326</v>
      </c>
      <c r="H3059">
        <v>36796.370000000003</v>
      </c>
      <c r="I3059">
        <v>27</v>
      </c>
      <c r="J3059">
        <v>1616.1399999999901</v>
      </c>
      <c r="K3059">
        <v>10</v>
      </c>
      <c r="L3059">
        <v>1</v>
      </c>
      <c r="M3059">
        <v>1</v>
      </c>
      <c r="N3059">
        <v>0</v>
      </c>
      <c r="O3059">
        <v>0</v>
      </c>
      <c r="P3059">
        <v>0</v>
      </c>
      <c r="Q3059">
        <v>0</v>
      </c>
    </row>
    <row r="3060" spans="1:17" x14ac:dyDescent="0.2">
      <c r="A3060">
        <v>20210209</v>
      </c>
      <c r="B3060" t="s">
        <v>20</v>
      </c>
      <c r="C3060">
        <v>13</v>
      </c>
      <c r="D3060">
        <v>2922</v>
      </c>
      <c r="E3060">
        <v>178</v>
      </c>
      <c r="F3060">
        <v>22</v>
      </c>
      <c r="G3060">
        <v>207</v>
      </c>
      <c r="H3060">
        <v>22640.27</v>
      </c>
      <c r="I3060">
        <v>25</v>
      </c>
      <c r="J3060">
        <v>1805.77</v>
      </c>
      <c r="K3060">
        <v>3</v>
      </c>
      <c r="L3060">
        <v>2</v>
      </c>
      <c r="M3060">
        <v>0</v>
      </c>
      <c r="N3060">
        <v>0</v>
      </c>
      <c r="O3060">
        <v>0</v>
      </c>
      <c r="P3060">
        <v>0</v>
      </c>
      <c r="Q3060">
        <v>0</v>
      </c>
    </row>
    <row r="3061" spans="1:17" x14ac:dyDescent="0.2">
      <c r="A3061">
        <v>20210210</v>
      </c>
      <c r="B3061" t="s">
        <v>18</v>
      </c>
      <c r="C3061">
        <v>6</v>
      </c>
      <c r="D3061">
        <v>509</v>
      </c>
      <c r="E3061">
        <v>57</v>
      </c>
      <c r="F3061">
        <v>7</v>
      </c>
      <c r="G3061">
        <v>78</v>
      </c>
      <c r="H3061">
        <v>7223.57</v>
      </c>
      <c r="I3061">
        <v>10</v>
      </c>
      <c r="J3061">
        <v>555.42999999999995</v>
      </c>
      <c r="K3061">
        <v>2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</row>
    <row r="3062" spans="1:17" x14ac:dyDescent="0.2">
      <c r="A3062">
        <v>20210210</v>
      </c>
      <c r="B3062" t="s">
        <v>18</v>
      </c>
      <c r="C3062">
        <v>9</v>
      </c>
      <c r="D3062">
        <v>8</v>
      </c>
      <c r="E3062" t="s">
        <v>41</v>
      </c>
      <c r="F3062" t="s">
        <v>41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</row>
    <row r="3063" spans="1:17" x14ac:dyDescent="0.2">
      <c r="A3063">
        <v>20210210</v>
      </c>
      <c r="B3063" t="s">
        <v>19</v>
      </c>
      <c r="C3063">
        <v>13</v>
      </c>
      <c r="D3063">
        <v>13</v>
      </c>
      <c r="E3063" t="s">
        <v>41</v>
      </c>
      <c r="F3063" t="s">
        <v>41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</row>
    <row r="3064" spans="1:17" x14ac:dyDescent="0.2">
      <c r="A3064">
        <v>20210210</v>
      </c>
      <c r="B3064" t="s">
        <v>19</v>
      </c>
      <c r="C3064">
        <v>14</v>
      </c>
      <c r="D3064">
        <v>10</v>
      </c>
      <c r="E3064">
        <v>3</v>
      </c>
      <c r="F3064" t="s">
        <v>41</v>
      </c>
      <c r="G3064">
        <v>6</v>
      </c>
      <c r="H3064">
        <v>257.16000000000003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</row>
    <row r="3065" spans="1:17" x14ac:dyDescent="0.2">
      <c r="A3065">
        <v>20210210</v>
      </c>
      <c r="B3065" t="s">
        <v>19</v>
      </c>
      <c r="C3065">
        <v>5</v>
      </c>
      <c r="D3065">
        <v>601</v>
      </c>
      <c r="E3065">
        <v>70</v>
      </c>
      <c r="F3065">
        <v>7</v>
      </c>
      <c r="G3065">
        <v>85</v>
      </c>
      <c r="H3065">
        <v>8415.3799999999992</v>
      </c>
      <c r="I3065">
        <v>8</v>
      </c>
      <c r="J3065">
        <v>346.56</v>
      </c>
      <c r="K3065">
        <v>2</v>
      </c>
      <c r="L3065">
        <v>2</v>
      </c>
      <c r="M3065">
        <v>1</v>
      </c>
      <c r="N3065">
        <v>2</v>
      </c>
      <c r="O3065">
        <v>0</v>
      </c>
      <c r="P3065">
        <v>1</v>
      </c>
      <c r="Q3065">
        <v>0</v>
      </c>
    </row>
    <row r="3066" spans="1:17" x14ac:dyDescent="0.2">
      <c r="A3066">
        <v>20210210</v>
      </c>
      <c r="B3066" t="s">
        <v>19</v>
      </c>
      <c r="C3066">
        <v>6</v>
      </c>
      <c r="D3066">
        <v>343</v>
      </c>
      <c r="E3066">
        <v>38</v>
      </c>
      <c r="F3066">
        <v>3</v>
      </c>
      <c r="G3066">
        <v>39</v>
      </c>
      <c r="H3066">
        <v>4081.35</v>
      </c>
      <c r="I3066">
        <v>3</v>
      </c>
      <c r="J3066">
        <v>136.32999999999899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</row>
    <row r="3067" spans="1:17" x14ac:dyDescent="0.2">
      <c r="A3067">
        <v>20210211</v>
      </c>
      <c r="B3067" t="s">
        <v>18</v>
      </c>
      <c r="C3067">
        <v>14</v>
      </c>
      <c r="D3067">
        <v>12</v>
      </c>
      <c r="E3067" t="s">
        <v>41</v>
      </c>
      <c r="F3067" t="s">
        <v>41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</row>
    <row r="3068" spans="1:17" x14ac:dyDescent="0.2">
      <c r="A3068">
        <v>20210211</v>
      </c>
      <c r="B3068" t="s">
        <v>18</v>
      </c>
      <c r="C3068">
        <v>5</v>
      </c>
      <c r="D3068">
        <v>516</v>
      </c>
      <c r="E3068">
        <v>54</v>
      </c>
      <c r="F3068">
        <v>10</v>
      </c>
      <c r="G3068">
        <v>70</v>
      </c>
      <c r="H3068">
        <v>6333.86</v>
      </c>
      <c r="I3068">
        <v>11</v>
      </c>
      <c r="J3068">
        <v>1330.06</v>
      </c>
      <c r="K3068">
        <v>5</v>
      </c>
      <c r="L3068">
        <v>1</v>
      </c>
      <c r="M3068">
        <v>1</v>
      </c>
      <c r="N3068">
        <v>1</v>
      </c>
      <c r="O3068">
        <v>0</v>
      </c>
      <c r="P3068">
        <v>1</v>
      </c>
      <c r="Q3068">
        <v>0</v>
      </c>
    </row>
    <row r="3069" spans="1:17" x14ac:dyDescent="0.2">
      <c r="A3069">
        <v>20210211</v>
      </c>
      <c r="B3069" t="s">
        <v>20</v>
      </c>
      <c r="C3069">
        <v>11</v>
      </c>
      <c r="D3069">
        <v>2791</v>
      </c>
      <c r="E3069">
        <v>171</v>
      </c>
      <c r="F3069">
        <v>16</v>
      </c>
      <c r="G3069">
        <v>702</v>
      </c>
      <c r="H3069">
        <v>280221.28000000003</v>
      </c>
      <c r="I3069">
        <v>18</v>
      </c>
      <c r="J3069">
        <v>2482.21</v>
      </c>
      <c r="K3069">
        <v>2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</row>
    <row r="3070" spans="1:17" x14ac:dyDescent="0.2">
      <c r="A3070">
        <v>20210211</v>
      </c>
      <c r="B3070" t="s">
        <v>20</v>
      </c>
      <c r="C3070">
        <v>13</v>
      </c>
      <c r="D3070">
        <v>1509</v>
      </c>
      <c r="E3070">
        <v>100</v>
      </c>
      <c r="F3070">
        <v>10</v>
      </c>
      <c r="G3070">
        <v>211</v>
      </c>
      <c r="H3070">
        <v>32148.3299999999</v>
      </c>
      <c r="I3070">
        <v>12</v>
      </c>
      <c r="J3070">
        <v>673.95</v>
      </c>
      <c r="K3070">
        <v>2</v>
      </c>
      <c r="L3070">
        <v>2</v>
      </c>
      <c r="M3070">
        <v>2</v>
      </c>
      <c r="N3070">
        <v>0</v>
      </c>
      <c r="O3070">
        <v>0</v>
      </c>
      <c r="P3070">
        <v>0</v>
      </c>
      <c r="Q3070">
        <v>0</v>
      </c>
    </row>
    <row r="3071" spans="1:17" x14ac:dyDescent="0.2">
      <c r="A3071">
        <v>20210211</v>
      </c>
      <c r="B3071" t="s">
        <v>20</v>
      </c>
      <c r="C3071">
        <v>4</v>
      </c>
      <c r="D3071">
        <v>39439</v>
      </c>
      <c r="E3071">
        <v>2739</v>
      </c>
      <c r="F3071">
        <v>260</v>
      </c>
      <c r="G3071">
        <v>6365</v>
      </c>
      <c r="H3071">
        <v>982741.26</v>
      </c>
      <c r="I3071">
        <v>313</v>
      </c>
      <c r="J3071">
        <v>35593.269999999997</v>
      </c>
      <c r="K3071">
        <v>57</v>
      </c>
      <c r="L3071">
        <v>9</v>
      </c>
      <c r="M3071">
        <v>9</v>
      </c>
      <c r="N3071">
        <v>6</v>
      </c>
      <c r="O3071">
        <v>1</v>
      </c>
      <c r="P3071">
        <v>6</v>
      </c>
      <c r="Q3071">
        <v>1</v>
      </c>
    </row>
    <row r="3072" spans="1:17" x14ac:dyDescent="0.2">
      <c r="A3072">
        <v>20210212</v>
      </c>
      <c r="B3072" t="s">
        <v>18</v>
      </c>
      <c r="C3072">
        <v>10</v>
      </c>
      <c r="D3072">
        <v>12</v>
      </c>
      <c r="E3072" t="s">
        <v>41</v>
      </c>
      <c r="F3072" t="s">
        <v>41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</row>
    <row r="3073" spans="1:17" x14ac:dyDescent="0.2">
      <c r="A3073">
        <v>20210212</v>
      </c>
      <c r="B3073" t="s">
        <v>18</v>
      </c>
      <c r="C3073">
        <v>12</v>
      </c>
      <c r="D3073">
        <v>46</v>
      </c>
      <c r="E3073">
        <v>1</v>
      </c>
      <c r="F3073" t="s">
        <v>41</v>
      </c>
      <c r="G3073">
        <v>6</v>
      </c>
      <c r="H3073">
        <v>1948.56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</row>
    <row r="3074" spans="1:17" x14ac:dyDescent="0.2">
      <c r="A3074">
        <v>20210212</v>
      </c>
      <c r="B3074" t="s">
        <v>18</v>
      </c>
      <c r="C3074">
        <v>3</v>
      </c>
      <c r="D3074">
        <v>5759</v>
      </c>
      <c r="E3074">
        <v>620</v>
      </c>
      <c r="F3074">
        <v>62</v>
      </c>
      <c r="G3074">
        <v>868</v>
      </c>
      <c r="H3074">
        <v>54761.0099999999</v>
      </c>
      <c r="I3074">
        <v>74</v>
      </c>
      <c r="J3074">
        <v>3072.99999999999</v>
      </c>
      <c r="K3074">
        <v>4</v>
      </c>
      <c r="L3074">
        <v>10</v>
      </c>
      <c r="M3074">
        <v>8</v>
      </c>
      <c r="N3074">
        <v>10</v>
      </c>
      <c r="O3074">
        <v>0</v>
      </c>
      <c r="P3074">
        <v>8</v>
      </c>
      <c r="Q3074">
        <v>0</v>
      </c>
    </row>
    <row r="3075" spans="1:17" x14ac:dyDescent="0.2">
      <c r="A3075">
        <v>20210212</v>
      </c>
      <c r="B3075" t="s">
        <v>18</v>
      </c>
      <c r="C3075">
        <v>6</v>
      </c>
      <c r="D3075">
        <v>557</v>
      </c>
      <c r="E3075">
        <v>45</v>
      </c>
      <c r="F3075">
        <v>4</v>
      </c>
      <c r="G3075">
        <v>69</v>
      </c>
      <c r="H3075">
        <v>4886.71</v>
      </c>
      <c r="I3075">
        <v>8</v>
      </c>
      <c r="J3075">
        <v>396.789999999999</v>
      </c>
      <c r="K3075">
        <v>1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</row>
    <row r="3076" spans="1:17" x14ac:dyDescent="0.2">
      <c r="A3076">
        <v>20210212</v>
      </c>
      <c r="B3076" t="s">
        <v>19</v>
      </c>
      <c r="C3076">
        <v>11</v>
      </c>
      <c r="D3076">
        <v>42</v>
      </c>
      <c r="E3076">
        <v>3</v>
      </c>
      <c r="F3076" t="s">
        <v>41</v>
      </c>
      <c r="G3076">
        <v>4</v>
      </c>
      <c r="H3076">
        <v>171.44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</row>
    <row r="3077" spans="1:17" x14ac:dyDescent="0.2">
      <c r="A3077">
        <v>20210212</v>
      </c>
      <c r="B3077" t="s">
        <v>19</v>
      </c>
      <c r="C3077">
        <v>4</v>
      </c>
      <c r="D3077">
        <v>1744</v>
      </c>
      <c r="E3077">
        <v>204</v>
      </c>
      <c r="F3077">
        <v>15</v>
      </c>
      <c r="G3077">
        <v>281</v>
      </c>
      <c r="H3077">
        <v>24002.42</v>
      </c>
      <c r="I3077">
        <v>18</v>
      </c>
      <c r="J3077">
        <v>1447.51</v>
      </c>
      <c r="K3077">
        <v>3</v>
      </c>
      <c r="L3077">
        <v>3</v>
      </c>
      <c r="M3077">
        <v>2</v>
      </c>
      <c r="N3077">
        <v>3</v>
      </c>
      <c r="O3077">
        <v>0</v>
      </c>
      <c r="P3077">
        <v>2</v>
      </c>
      <c r="Q3077">
        <v>0</v>
      </c>
    </row>
    <row r="3078" spans="1:17" x14ac:dyDescent="0.2">
      <c r="A3078">
        <v>20210212</v>
      </c>
      <c r="B3078" t="s">
        <v>19</v>
      </c>
      <c r="C3078">
        <v>6</v>
      </c>
      <c r="D3078">
        <v>414</v>
      </c>
      <c r="E3078">
        <v>48</v>
      </c>
      <c r="F3078" t="s">
        <v>41</v>
      </c>
      <c r="G3078">
        <v>61</v>
      </c>
      <c r="H3078">
        <v>4464.0200000000004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</row>
    <row r="3079" spans="1:17" x14ac:dyDescent="0.2">
      <c r="A3079">
        <v>20210212</v>
      </c>
      <c r="B3079" t="s">
        <v>20</v>
      </c>
      <c r="C3079">
        <v>11</v>
      </c>
      <c r="D3079">
        <v>4227</v>
      </c>
      <c r="E3079">
        <v>282</v>
      </c>
      <c r="F3079">
        <v>16</v>
      </c>
      <c r="G3079">
        <v>317</v>
      </c>
      <c r="H3079">
        <v>43670.239999999998</v>
      </c>
      <c r="I3079">
        <v>17</v>
      </c>
      <c r="J3079">
        <v>2521.31</v>
      </c>
      <c r="K3079">
        <v>1</v>
      </c>
      <c r="L3079">
        <v>2</v>
      </c>
      <c r="M3079">
        <v>1</v>
      </c>
      <c r="N3079">
        <v>1</v>
      </c>
      <c r="O3079">
        <v>0</v>
      </c>
      <c r="P3079">
        <v>0</v>
      </c>
      <c r="Q3079">
        <v>0</v>
      </c>
    </row>
    <row r="3080" spans="1:17" x14ac:dyDescent="0.2">
      <c r="A3080">
        <v>20210212</v>
      </c>
      <c r="B3080" t="s">
        <v>20</v>
      </c>
      <c r="C3080">
        <v>14</v>
      </c>
      <c r="D3080">
        <v>2120</v>
      </c>
      <c r="E3080">
        <v>112</v>
      </c>
      <c r="F3080">
        <v>5</v>
      </c>
      <c r="G3080">
        <v>122</v>
      </c>
      <c r="H3080">
        <v>25863.56</v>
      </c>
      <c r="I3080">
        <v>5</v>
      </c>
      <c r="J3080">
        <v>1020.69</v>
      </c>
      <c r="K3080">
        <v>1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</row>
    <row r="3081" spans="1:17" x14ac:dyDescent="0.2">
      <c r="A3081">
        <v>20210212</v>
      </c>
      <c r="B3081" t="s">
        <v>20</v>
      </c>
      <c r="C3081">
        <v>5</v>
      </c>
      <c r="D3081">
        <v>40390</v>
      </c>
      <c r="E3081">
        <v>2531</v>
      </c>
      <c r="F3081">
        <v>175</v>
      </c>
      <c r="G3081">
        <v>3423</v>
      </c>
      <c r="H3081">
        <v>424690.83</v>
      </c>
      <c r="I3081">
        <v>280</v>
      </c>
      <c r="J3081">
        <v>20598.419999999998</v>
      </c>
      <c r="K3081">
        <v>59</v>
      </c>
      <c r="L3081">
        <v>5</v>
      </c>
      <c r="M3081">
        <v>4</v>
      </c>
      <c r="N3081">
        <v>4</v>
      </c>
      <c r="O3081">
        <v>0</v>
      </c>
      <c r="P3081">
        <v>3</v>
      </c>
      <c r="Q3081">
        <v>0</v>
      </c>
    </row>
    <row r="3082" spans="1:17" x14ac:dyDescent="0.2">
      <c r="A3082">
        <v>20210213</v>
      </c>
      <c r="B3082" t="s">
        <v>19</v>
      </c>
      <c r="C3082">
        <v>11</v>
      </c>
      <c r="D3082">
        <v>23</v>
      </c>
      <c r="E3082">
        <v>2</v>
      </c>
      <c r="F3082">
        <v>1</v>
      </c>
      <c r="G3082">
        <v>2</v>
      </c>
      <c r="H3082">
        <v>313.58</v>
      </c>
      <c r="I3082">
        <v>1</v>
      </c>
      <c r="J3082">
        <v>156.79</v>
      </c>
      <c r="K3082">
        <v>0</v>
      </c>
      <c r="L3082">
        <v>1</v>
      </c>
      <c r="M3082">
        <v>0</v>
      </c>
      <c r="N3082">
        <v>0</v>
      </c>
      <c r="O3082">
        <v>1</v>
      </c>
      <c r="P3082">
        <v>0</v>
      </c>
      <c r="Q3082">
        <v>0</v>
      </c>
    </row>
    <row r="3083" spans="1:17" x14ac:dyDescent="0.2">
      <c r="A3083">
        <v>20210213</v>
      </c>
      <c r="B3083" t="s">
        <v>19</v>
      </c>
      <c r="C3083">
        <v>15</v>
      </c>
      <c r="D3083">
        <v>55</v>
      </c>
      <c r="E3083">
        <v>6</v>
      </c>
      <c r="F3083">
        <v>2</v>
      </c>
      <c r="G3083">
        <v>7</v>
      </c>
      <c r="H3083">
        <v>734.29</v>
      </c>
      <c r="I3083">
        <v>4</v>
      </c>
      <c r="J3083">
        <v>460.2</v>
      </c>
      <c r="K3083">
        <v>1</v>
      </c>
      <c r="L3083">
        <v>2</v>
      </c>
      <c r="M3083">
        <v>0</v>
      </c>
      <c r="N3083">
        <v>0</v>
      </c>
      <c r="O3083">
        <v>0</v>
      </c>
      <c r="P3083">
        <v>0</v>
      </c>
      <c r="Q3083">
        <v>0</v>
      </c>
    </row>
    <row r="3084" spans="1:17" x14ac:dyDescent="0.2">
      <c r="A3084">
        <v>20210213</v>
      </c>
      <c r="B3084" t="s">
        <v>19</v>
      </c>
      <c r="C3084">
        <v>6</v>
      </c>
      <c r="D3084">
        <v>803</v>
      </c>
      <c r="E3084">
        <v>92</v>
      </c>
      <c r="F3084">
        <v>7</v>
      </c>
      <c r="G3084">
        <v>122</v>
      </c>
      <c r="H3084">
        <v>9313.33</v>
      </c>
      <c r="I3084">
        <v>7</v>
      </c>
      <c r="J3084">
        <v>286.81</v>
      </c>
      <c r="K3084">
        <v>0</v>
      </c>
      <c r="L3084">
        <v>1</v>
      </c>
      <c r="M3084">
        <v>1</v>
      </c>
      <c r="N3084">
        <v>1</v>
      </c>
      <c r="O3084">
        <v>0</v>
      </c>
      <c r="P3084">
        <v>1</v>
      </c>
      <c r="Q3084">
        <v>0</v>
      </c>
    </row>
    <row r="3085" spans="1:17" x14ac:dyDescent="0.2">
      <c r="A3085">
        <v>20210213</v>
      </c>
      <c r="B3085" t="s">
        <v>19</v>
      </c>
      <c r="C3085">
        <v>9</v>
      </c>
      <c r="D3085">
        <v>141</v>
      </c>
      <c r="E3085">
        <v>14</v>
      </c>
      <c r="F3085">
        <v>1</v>
      </c>
      <c r="G3085">
        <v>15</v>
      </c>
      <c r="H3085">
        <v>2271.92</v>
      </c>
      <c r="I3085">
        <v>1</v>
      </c>
      <c r="J3085">
        <v>144.37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</row>
    <row r="3086" spans="1:17" x14ac:dyDescent="0.2">
      <c r="A3086">
        <v>20210213</v>
      </c>
      <c r="B3086" t="s">
        <v>20</v>
      </c>
      <c r="C3086">
        <v>11</v>
      </c>
      <c r="D3086">
        <v>3822</v>
      </c>
      <c r="E3086">
        <v>256</v>
      </c>
      <c r="F3086">
        <v>9</v>
      </c>
      <c r="G3086">
        <v>283</v>
      </c>
      <c r="H3086">
        <v>32357.279999999999</v>
      </c>
      <c r="I3086">
        <v>10</v>
      </c>
      <c r="J3086">
        <v>474.84</v>
      </c>
      <c r="K3086">
        <v>1</v>
      </c>
      <c r="L3086">
        <v>1</v>
      </c>
      <c r="M3086">
        <v>1</v>
      </c>
      <c r="N3086">
        <v>0</v>
      </c>
      <c r="O3086">
        <v>0</v>
      </c>
      <c r="P3086">
        <v>0</v>
      </c>
      <c r="Q3086">
        <v>0</v>
      </c>
    </row>
    <row r="3087" spans="1:17" x14ac:dyDescent="0.2">
      <c r="A3087">
        <v>20210213</v>
      </c>
      <c r="B3087" t="s">
        <v>20</v>
      </c>
      <c r="C3087">
        <v>15</v>
      </c>
      <c r="D3087">
        <v>25037</v>
      </c>
      <c r="E3087">
        <v>1241</v>
      </c>
      <c r="F3087">
        <v>58</v>
      </c>
      <c r="G3087">
        <v>1469</v>
      </c>
      <c r="H3087">
        <v>217163.02</v>
      </c>
      <c r="I3087">
        <v>62</v>
      </c>
      <c r="J3087">
        <v>7181.36</v>
      </c>
      <c r="K3087">
        <v>8</v>
      </c>
      <c r="L3087">
        <v>1</v>
      </c>
      <c r="M3087">
        <v>0</v>
      </c>
      <c r="N3087">
        <v>0</v>
      </c>
      <c r="O3087">
        <v>0</v>
      </c>
      <c r="P3087">
        <v>0</v>
      </c>
      <c r="Q3087">
        <v>0</v>
      </c>
    </row>
    <row r="3088" spans="1:17" x14ac:dyDescent="0.2">
      <c r="A3088">
        <v>20210214</v>
      </c>
      <c r="B3088" t="s">
        <v>18</v>
      </c>
      <c r="C3088">
        <v>11</v>
      </c>
      <c r="D3088">
        <v>76</v>
      </c>
      <c r="E3088">
        <v>5</v>
      </c>
      <c r="F3088" t="s">
        <v>41</v>
      </c>
      <c r="G3088">
        <v>5</v>
      </c>
      <c r="H3088">
        <v>662.81999999999903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</row>
    <row r="3089" spans="1:17" x14ac:dyDescent="0.2">
      <c r="A3089">
        <v>20210214</v>
      </c>
      <c r="B3089" t="s">
        <v>18</v>
      </c>
      <c r="C3089">
        <v>13</v>
      </c>
      <c r="D3089">
        <v>34</v>
      </c>
      <c r="E3089">
        <v>1</v>
      </c>
      <c r="F3089" t="s">
        <v>41</v>
      </c>
      <c r="G3089">
        <v>1</v>
      </c>
      <c r="H3089">
        <v>31.98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</row>
    <row r="3090" spans="1:17" x14ac:dyDescent="0.2">
      <c r="A3090">
        <v>20210214</v>
      </c>
      <c r="B3090" t="s">
        <v>18</v>
      </c>
      <c r="C3090">
        <v>14</v>
      </c>
      <c r="D3090">
        <v>32</v>
      </c>
      <c r="E3090">
        <v>5</v>
      </c>
      <c r="F3090" t="s">
        <v>41</v>
      </c>
      <c r="G3090">
        <v>7</v>
      </c>
      <c r="H3090">
        <v>922.33999999999901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</row>
    <row r="3091" spans="1:17" x14ac:dyDescent="0.2">
      <c r="A3091">
        <v>20210214</v>
      </c>
      <c r="B3091" t="s">
        <v>18</v>
      </c>
      <c r="C3091">
        <v>4</v>
      </c>
      <c r="D3091">
        <v>4384</v>
      </c>
      <c r="E3091">
        <v>476</v>
      </c>
      <c r="F3091">
        <v>73</v>
      </c>
      <c r="G3091">
        <v>645</v>
      </c>
      <c r="H3091">
        <v>47270.66</v>
      </c>
      <c r="I3091">
        <v>122</v>
      </c>
      <c r="J3091">
        <v>8505.25</v>
      </c>
      <c r="K3091">
        <v>8</v>
      </c>
      <c r="L3091">
        <v>8</v>
      </c>
      <c r="M3091">
        <v>5</v>
      </c>
      <c r="N3091">
        <v>7</v>
      </c>
      <c r="O3091">
        <v>0</v>
      </c>
      <c r="P3091">
        <v>5</v>
      </c>
      <c r="Q3091">
        <v>0</v>
      </c>
    </row>
    <row r="3092" spans="1:17" x14ac:dyDescent="0.2">
      <c r="A3092">
        <v>20210214</v>
      </c>
      <c r="B3092" t="s">
        <v>18</v>
      </c>
      <c r="C3092">
        <v>6</v>
      </c>
      <c r="D3092">
        <v>1400</v>
      </c>
      <c r="E3092">
        <v>154</v>
      </c>
      <c r="F3092">
        <v>15</v>
      </c>
      <c r="G3092">
        <v>182</v>
      </c>
      <c r="H3092">
        <v>13224.879999999899</v>
      </c>
      <c r="I3092">
        <v>29</v>
      </c>
      <c r="J3092">
        <v>1665.1599999999901</v>
      </c>
      <c r="K3092">
        <v>2</v>
      </c>
      <c r="L3092">
        <v>10</v>
      </c>
      <c r="M3092">
        <v>3</v>
      </c>
      <c r="N3092">
        <v>1</v>
      </c>
      <c r="O3092">
        <v>0</v>
      </c>
      <c r="P3092">
        <v>1</v>
      </c>
      <c r="Q3092">
        <v>0</v>
      </c>
    </row>
    <row r="3093" spans="1:17" x14ac:dyDescent="0.2">
      <c r="A3093">
        <v>20210214</v>
      </c>
      <c r="B3093" t="s">
        <v>18</v>
      </c>
      <c r="C3093">
        <v>9</v>
      </c>
      <c r="D3093">
        <v>446</v>
      </c>
      <c r="E3093">
        <v>61</v>
      </c>
      <c r="F3093">
        <v>6</v>
      </c>
      <c r="G3093">
        <v>75</v>
      </c>
      <c r="H3093">
        <v>6563.57</v>
      </c>
      <c r="I3093">
        <v>6</v>
      </c>
      <c r="J3093">
        <v>397.039999999999</v>
      </c>
      <c r="K3093">
        <v>0</v>
      </c>
      <c r="L3093">
        <v>2</v>
      </c>
      <c r="M3093">
        <v>2</v>
      </c>
      <c r="N3093">
        <v>0</v>
      </c>
      <c r="O3093">
        <v>0</v>
      </c>
      <c r="P3093">
        <v>0</v>
      </c>
      <c r="Q3093">
        <v>0</v>
      </c>
    </row>
    <row r="3094" spans="1:17" x14ac:dyDescent="0.2">
      <c r="A3094">
        <v>20210214</v>
      </c>
      <c r="B3094" t="s">
        <v>20</v>
      </c>
      <c r="C3094">
        <v>12</v>
      </c>
      <c r="D3094">
        <v>2542</v>
      </c>
      <c r="E3094">
        <v>160</v>
      </c>
      <c r="F3094">
        <v>11</v>
      </c>
      <c r="G3094">
        <v>176</v>
      </c>
      <c r="H3094">
        <v>15350.83</v>
      </c>
      <c r="I3094">
        <v>13</v>
      </c>
      <c r="J3094">
        <v>573.43999999999903</v>
      </c>
      <c r="K3094">
        <v>2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</row>
    <row r="3095" spans="1:17" x14ac:dyDescent="0.2">
      <c r="A3095">
        <v>20210215</v>
      </c>
      <c r="B3095" t="s">
        <v>18</v>
      </c>
      <c r="C3095">
        <v>5</v>
      </c>
      <c r="D3095">
        <v>4012</v>
      </c>
      <c r="E3095">
        <v>440</v>
      </c>
      <c r="F3095">
        <v>40</v>
      </c>
      <c r="G3095">
        <v>645</v>
      </c>
      <c r="H3095">
        <v>50433.43</v>
      </c>
      <c r="I3095">
        <v>57</v>
      </c>
      <c r="J3095">
        <v>3574.08</v>
      </c>
      <c r="K3095">
        <v>5</v>
      </c>
      <c r="L3095">
        <v>4</v>
      </c>
      <c r="M3095">
        <v>1</v>
      </c>
      <c r="N3095">
        <v>3</v>
      </c>
      <c r="O3095">
        <v>0</v>
      </c>
      <c r="P3095">
        <v>1</v>
      </c>
      <c r="Q3095">
        <v>0</v>
      </c>
    </row>
    <row r="3096" spans="1:17" x14ac:dyDescent="0.2">
      <c r="A3096">
        <v>20210215</v>
      </c>
      <c r="B3096" t="s">
        <v>18</v>
      </c>
      <c r="C3096">
        <v>8</v>
      </c>
      <c r="D3096">
        <v>984</v>
      </c>
      <c r="E3096">
        <v>69</v>
      </c>
      <c r="F3096">
        <v>4</v>
      </c>
      <c r="G3096">
        <v>108</v>
      </c>
      <c r="H3096">
        <v>8996.43</v>
      </c>
      <c r="I3096">
        <v>6</v>
      </c>
      <c r="J3096">
        <v>316.88</v>
      </c>
      <c r="K3096">
        <v>1</v>
      </c>
      <c r="L3096">
        <v>2</v>
      </c>
      <c r="M3096">
        <v>0</v>
      </c>
      <c r="N3096">
        <v>2</v>
      </c>
      <c r="O3096">
        <v>0</v>
      </c>
      <c r="P3096">
        <v>0</v>
      </c>
      <c r="Q3096">
        <v>0</v>
      </c>
    </row>
    <row r="3097" spans="1:17" x14ac:dyDescent="0.2">
      <c r="A3097">
        <v>20210215</v>
      </c>
      <c r="B3097" t="s">
        <v>19</v>
      </c>
      <c r="C3097">
        <v>11</v>
      </c>
      <c r="D3097">
        <v>182</v>
      </c>
      <c r="E3097">
        <v>11</v>
      </c>
      <c r="F3097" t="s">
        <v>41</v>
      </c>
      <c r="G3097">
        <v>17</v>
      </c>
      <c r="H3097">
        <v>1960.78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</row>
    <row r="3098" spans="1:17" x14ac:dyDescent="0.2">
      <c r="A3098">
        <v>20210215</v>
      </c>
      <c r="B3098" t="s">
        <v>19</v>
      </c>
      <c r="C3098">
        <v>9</v>
      </c>
      <c r="D3098">
        <v>516</v>
      </c>
      <c r="E3098">
        <v>55</v>
      </c>
      <c r="F3098">
        <v>7</v>
      </c>
      <c r="G3098">
        <v>66</v>
      </c>
      <c r="H3098">
        <v>6798.01</v>
      </c>
      <c r="I3098">
        <v>13</v>
      </c>
      <c r="J3098">
        <v>1202.8899999999901</v>
      </c>
      <c r="K3098">
        <v>1</v>
      </c>
      <c r="L3098">
        <v>2</v>
      </c>
      <c r="M3098">
        <v>1</v>
      </c>
      <c r="N3098">
        <v>0</v>
      </c>
      <c r="O3098">
        <v>0</v>
      </c>
      <c r="P3098">
        <v>0</v>
      </c>
      <c r="Q3098">
        <v>0</v>
      </c>
    </row>
    <row r="3099" spans="1:17" x14ac:dyDescent="0.2">
      <c r="A3099">
        <v>20210215</v>
      </c>
      <c r="B3099" t="s">
        <v>20</v>
      </c>
      <c r="C3099">
        <v>12</v>
      </c>
      <c r="D3099">
        <v>4597</v>
      </c>
      <c r="E3099">
        <v>207</v>
      </c>
      <c r="F3099">
        <v>14</v>
      </c>
      <c r="G3099">
        <v>237</v>
      </c>
      <c r="H3099">
        <v>30814.42</v>
      </c>
      <c r="I3099">
        <v>23</v>
      </c>
      <c r="J3099">
        <v>1981.5799999999899</v>
      </c>
      <c r="K3099">
        <v>1</v>
      </c>
      <c r="L3099">
        <v>1</v>
      </c>
      <c r="M3099">
        <v>1</v>
      </c>
      <c r="N3099">
        <v>0</v>
      </c>
      <c r="O3099">
        <v>0</v>
      </c>
      <c r="P3099">
        <v>0</v>
      </c>
      <c r="Q3099">
        <v>0</v>
      </c>
    </row>
    <row r="3100" spans="1:17" x14ac:dyDescent="0.2">
      <c r="A3100">
        <v>20210215</v>
      </c>
      <c r="B3100" t="s">
        <v>20</v>
      </c>
      <c r="C3100">
        <v>6</v>
      </c>
      <c r="D3100">
        <v>20829</v>
      </c>
      <c r="E3100">
        <v>1522</v>
      </c>
      <c r="F3100">
        <v>148</v>
      </c>
      <c r="G3100">
        <v>2070</v>
      </c>
      <c r="H3100">
        <v>191015.25999999899</v>
      </c>
      <c r="I3100">
        <v>204</v>
      </c>
      <c r="J3100">
        <v>14999.8</v>
      </c>
      <c r="K3100">
        <v>12</v>
      </c>
      <c r="L3100">
        <v>22</v>
      </c>
      <c r="M3100">
        <v>16</v>
      </c>
      <c r="N3100">
        <v>17</v>
      </c>
      <c r="O3100">
        <v>1</v>
      </c>
      <c r="P3100">
        <v>12</v>
      </c>
      <c r="Q3100">
        <v>1</v>
      </c>
    </row>
    <row r="3101" spans="1:17" x14ac:dyDescent="0.2">
      <c r="A3101">
        <v>20210215</v>
      </c>
      <c r="B3101" t="s">
        <v>20</v>
      </c>
      <c r="C3101">
        <v>9</v>
      </c>
      <c r="D3101">
        <v>9179</v>
      </c>
      <c r="E3101">
        <v>588</v>
      </c>
      <c r="F3101">
        <v>51</v>
      </c>
      <c r="G3101">
        <v>753</v>
      </c>
      <c r="H3101">
        <v>75002.070000000007</v>
      </c>
      <c r="I3101">
        <v>74</v>
      </c>
      <c r="J3101">
        <v>7035.54</v>
      </c>
      <c r="K3101">
        <v>7</v>
      </c>
      <c r="L3101">
        <v>14</v>
      </c>
      <c r="M3101">
        <v>13</v>
      </c>
      <c r="N3101">
        <v>0</v>
      </c>
      <c r="O3101">
        <v>3</v>
      </c>
      <c r="P3101">
        <v>0</v>
      </c>
      <c r="Q3101">
        <v>3</v>
      </c>
    </row>
    <row r="3102" spans="1:17" x14ac:dyDescent="0.2">
      <c r="A3102">
        <v>20210216</v>
      </c>
      <c r="B3102" t="s">
        <v>18</v>
      </c>
      <c r="C3102">
        <v>14</v>
      </c>
      <c r="D3102">
        <v>249</v>
      </c>
      <c r="E3102">
        <v>30</v>
      </c>
      <c r="F3102">
        <v>5</v>
      </c>
      <c r="G3102">
        <v>37</v>
      </c>
      <c r="H3102">
        <v>3027.97</v>
      </c>
      <c r="I3102">
        <v>5</v>
      </c>
      <c r="J3102">
        <v>464.81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</row>
    <row r="3103" spans="1:17" x14ac:dyDescent="0.2">
      <c r="A3103">
        <v>20210216</v>
      </c>
      <c r="B3103" t="s">
        <v>18</v>
      </c>
      <c r="C3103">
        <v>4</v>
      </c>
      <c r="D3103">
        <v>28097</v>
      </c>
      <c r="E3103">
        <v>3522</v>
      </c>
      <c r="F3103">
        <v>764</v>
      </c>
      <c r="G3103">
        <v>5369</v>
      </c>
      <c r="H3103">
        <v>417312.89999999898</v>
      </c>
      <c r="I3103">
        <v>1397</v>
      </c>
      <c r="J3103">
        <v>100375.25</v>
      </c>
      <c r="K3103">
        <v>139</v>
      </c>
      <c r="L3103">
        <v>95</v>
      </c>
      <c r="M3103">
        <v>67</v>
      </c>
      <c r="N3103">
        <v>67</v>
      </c>
      <c r="O3103">
        <v>24</v>
      </c>
      <c r="P3103">
        <v>44</v>
      </c>
      <c r="Q3103">
        <v>21</v>
      </c>
    </row>
    <row r="3104" spans="1:17" x14ac:dyDescent="0.2">
      <c r="A3104">
        <v>20210216</v>
      </c>
      <c r="B3104" t="s">
        <v>18</v>
      </c>
      <c r="C3104">
        <v>9</v>
      </c>
      <c r="D3104">
        <v>3612</v>
      </c>
      <c r="E3104">
        <v>376</v>
      </c>
      <c r="F3104">
        <v>69</v>
      </c>
      <c r="G3104">
        <v>537</v>
      </c>
      <c r="H3104">
        <v>32102.29</v>
      </c>
      <c r="I3104">
        <v>139</v>
      </c>
      <c r="J3104">
        <v>6662.84</v>
      </c>
      <c r="K3104">
        <v>14</v>
      </c>
      <c r="L3104">
        <v>6</v>
      </c>
      <c r="M3104">
        <v>5</v>
      </c>
      <c r="N3104">
        <v>0</v>
      </c>
      <c r="O3104">
        <v>0</v>
      </c>
      <c r="P3104">
        <v>0</v>
      </c>
      <c r="Q3104">
        <v>0</v>
      </c>
    </row>
    <row r="3105" spans="1:17" x14ac:dyDescent="0.2">
      <c r="A3105">
        <v>20210216</v>
      </c>
      <c r="B3105" t="s">
        <v>20</v>
      </c>
      <c r="C3105">
        <v>10</v>
      </c>
      <c r="D3105">
        <v>10244</v>
      </c>
      <c r="E3105">
        <v>712</v>
      </c>
      <c r="F3105">
        <v>142</v>
      </c>
      <c r="G3105">
        <v>912</v>
      </c>
      <c r="H3105">
        <v>76127.23</v>
      </c>
      <c r="I3105">
        <v>215</v>
      </c>
      <c r="J3105">
        <v>15030.21</v>
      </c>
      <c r="K3105">
        <v>21</v>
      </c>
      <c r="L3105">
        <v>19</v>
      </c>
      <c r="M3105">
        <v>10</v>
      </c>
      <c r="N3105">
        <v>0</v>
      </c>
      <c r="O3105">
        <v>0</v>
      </c>
      <c r="P3105">
        <v>0</v>
      </c>
      <c r="Q3105">
        <v>0</v>
      </c>
    </row>
    <row r="3106" spans="1:17" x14ac:dyDescent="0.2">
      <c r="A3106">
        <v>20210217</v>
      </c>
      <c r="B3106" t="s">
        <v>18</v>
      </c>
      <c r="C3106">
        <v>14</v>
      </c>
      <c r="D3106">
        <v>340</v>
      </c>
      <c r="E3106">
        <v>31</v>
      </c>
      <c r="F3106">
        <v>3</v>
      </c>
      <c r="G3106">
        <v>48</v>
      </c>
      <c r="H3106">
        <v>4156.01</v>
      </c>
      <c r="I3106">
        <v>5</v>
      </c>
      <c r="J3106">
        <v>231.23999999999899</v>
      </c>
      <c r="K3106">
        <v>1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</row>
    <row r="3107" spans="1:17" x14ac:dyDescent="0.2">
      <c r="A3107">
        <v>20210217</v>
      </c>
      <c r="B3107" t="s">
        <v>18</v>
      </c>
      <c r="C3107">
        <v>5</v>
      </c>
      <c r="D3107">
        <v>15294</v>
      </c>
      <c r="E3107">
        <v>1748</v>
      </c>
      <c r="F3107">
        <v>366</v>
      </c>
      <c r="G3107">
        <v>2485</v>
      </c>
      <c r="H3107">
        <v>174814.29</v>
      </c>
      <c r="I3107">
        <v>598</v>
      </c>
      <c r="J3107">
        <v>37797.93</v>
      </c>
      <c r="K3107">
        <v>44</v>
      </c>
      <c r="L3107">
        <v>60</v>
      </c>
      <c r="M3107">
        <v>23</v>
      </c>
      <c r="N3107">
        <v>13</v>
      </c>
      <c r="O3107">
        <v>31</v>
      </c>
      <c r="P3107">
        <v>8</v>
      </c>
      <c r="Q3107">
        <v>5</v>
      </c>
    </row>
    <row r="3108" spans="1:17" x14ac:dyDescent="0.2">
      <c r="A3108">
        <v>20210217</v>
      </c>
      <c r="B3108" t="s">
        <v>18</v>
      </c>
      <c r="C3108">
        <v>7</v>
      </c>
      <c r="D3108">
        <v>4160</v>
      </c>
      <c r="E3108">
        <v>454</v>
      </c>
      <c r="F3108">
        <v>113</v>
      </c>
      <c r="G3108">
        <v>676</v>
      </c>
      <c r="H3108">
        <v>36633.5</v>
      </c>
      <c r="I3108">
        <v>226</v>
      </c>
      <c r="J3108">
        <v>11319.73</v>
      </c>
      <c r="K3108">
        <v>28</v>
      </c>
      <c r="L3108">
        <v>12</v>
      </c>
      <c r="M3108">
        <v>11</v>
      </c>
      <c r="N3108">
        <v>0</v>
      </c>
      <c r="O3108">
        <v>0</v>
      </c>
      <c r="P3108">
        <v>0</v>
      </c>
      <c r="Q3108">
        <v>0</v>
      </c>
    </row>
    <row r="3109" spans="1:17" x14ac:dyDescent="0.2">
      <c r="A3109">
        <v>20210217</v>
      </c>
      <c r="B3109" t="s">
        <v>19</v>
      </c>
      <c r="C3109">
        <v>12</v>
      </c>
      <c r="D3109">
        <v>686</v>
      </c>
      <c r="E3109">
        <v>158</v>
      </c>
      <c r="F3109">
        <v>41</v>
      </c>
      <c r="G3109">
        <v>235</v>
      </c>
      <c r="H3109">
        <v>16758.609999999899</v>
      </c>
      <c r="I3109">
        <v>76</v>
      </c>
      <c r="J3109">
        <v>4743.58</v>
      </c>
      <c r="K3109">
        <v>12</v>
      </c>
      <c r="L3109">
        <v>2</v>
      </c>
      <c r="M3109">
        <v>1</v>
      </c>
      <c r="N3109">
        <v>0</v>
      </c>
      <c r="O3109">
        <v>0</v>
      </c>
      <c r="P3109">
        <v>0</v>
      </c>
      <c r="Q3109">
        <v>0</v>
      </c>
    </row>
    <row r="3110" spans="1:17" x14ac:dyDescent="0.2">
      <c r="A3110">
        <v>20210217</v>
      </c>
      <c r="B3110" t="s">
        <v>20</v>
      </c>
      <c r="C3110">
        <v>12</v>
      </c>
      <c r="D3110">
        <v>8674</v>
      </c>
      <c r="E3110">
        <v>1405</v>
      </c>
      <c r="F3110">
        <v>366</v>
      </c>
      <c r="G3110">
        <v>2505</v>
      </c>
      <c r="H3110">
        <v>160237.88</v>
      </c>
      <c r="I3110">
        <v>760</v>
      </c>
      <c r="J3110">
        <v>43814.619999999901</v>
      </c>
      <c r="K3110">
        <v>29</v>
      </c>
      <c r="L3110">
        <v>28</v>
      </c>
      <c r="M3110">
        <v>26</v>
      </c>
      <c r="N3110">
        <v>0</v>
      </c>
      <c r="O3110">
        <v>0</v>
      </c>
      <c r="P3110">
        <v>0</v>
      </c>
      <c r="Q3110">
        <v>0</v>
      </c>
    </row>
    <row r="3111" spans="1:17" x14ac:dyDescent="0.2">
      <c r="A3111">
        <v>20210217</v>
      </c>
      <c r="B3111" t="s">
        <v>20</v>
      </c>
      <c r="C3111">
        <v>6</v>
      </c>
      <c r="D3111">
        <v>30457</v>
      </c>
      <c r="E3111">
        <v>2674</v>
      </c>
      <c r="F3111">
        <v>551</v>
      </c>
      <c r="G3111">
        <v>5003</v>
      </c>
      <c r="H3111">
        <v>352770.75</v>
      </c>
      <c r="I3111">
        <v>1017</v>
      </c>
      <c r="J3111">
        <v>69088.509999999995</v>
      </c>
      <c r="K3111">
        <v>99</v>
      </c>
      <c r="L3111">
        <v>55</v>
      </c>
      <c r="M3111">
        <v>29</v>
      </c>
      <c r="N3111">
        <v>5</v>
      </c>
      <c r="O3111">
        <v>11</v>
      </c>
      <c r="P3111">
        <v>0</v>
      </c>
      <c r="Q3111">
        <v>7</v>
      </c>
    </row>
    <row r="3112" spans="1:17" x14ac:dyDescent="0.2">
      <c r="A3112">
        <v>20210217</v>
      </c>
      <c r="B3112" t="s">
        <v>20</v>
      </c>
      <c r="C3112">
        <v>8</v>
      </c>
      <c r="D3112">
        <v>21310</v>
      </c>
      <c r="E3112">
        <v>1859</v>
      </c>
      <c r="F3112">
        <v>385</v>
      </c>
      <c r="G3112">
        <v>3596</v>
      </c>
      <c r="H3112">
        <v>242755.55</v>
      </c>
      <c r="I3112">
        <v>834</v>
      </c>
      <c r="J3112">
        <v>52939.75</v>
      </c>
      <c r="K3112">
        <v>78</v>
      </c>
      <c r="L3112">
        <v>22</v>
      </c>
      <c r="M3112">
        <v>13</v>
      </c>
      <c r="N3112">
        <v>0</v>
      </c>
      <c r="O3112">
        <v>0</v>
      </c>
      <c r="P3112">
        <v>0</v>
      </c>
      <c r="Q3112">
        <v>0</v>
      </c>
    </row>
    <row r="3113" spans="1:17" x14ac:dyDescent="0.2">
      <c r="A3113">
        <v>20210218</v>
      </c>
      <c r="B3113" t="s">
        <v>18</v>
      </c>
      <c r="C3113">
        <v>13</v>
      </c>
      <c r="D3113">
        <v>1197</v>
      </c>
      <c r="E3113">
        <v>179</v>
      </c>
      <c r="F3113">
        <v>64</v>
      </c>
      <c r="G3113">
        <v>372</v>
      </c>
      <c r="H3113">
        <v>15510.48</v>
      </c>
      <c r="I3113">
        <v>162</v>
      </c>
      <c r="J3113">
        <v>6450.96</v>
      </c>
      <c r="K3113">
        <v>47</v>
      </c>
      <c r="L3113">
        <v>5</v>
      </c>
      <c r="M3113">
        <v>1</v>
      </c>
      <c r="N3113">
        <v>0</v>
      </c>
      <c r="O3113">
        <v>0</v>
      </c>
      <c r="P3113">
        <v>0</v>
      </c>
      <c r="Q3113">
        <v>0</v>
      </c>
    </row>
    <row r="3114" spans="1:17" x14ac:dyDescent="0.2">
      <c r="A3114">
        <v>20210218</v>
      </c>
      <c r="B3114" t="s">
        <v>18</v>
      </c>
      <c r="C3114">
        <v>15</v>
      </c>
      <c r="D3114">
        <v>1445</v>
      </c>
      <c r="E3114">
        <v>153</v>
      </c>
      <c r="F3114">
        <v>34</v>
      </c>
      <c r="G3114">
        <v>205</v>
      </c>
      <c r="H3114">
        <v>16516.740000000002</v>
      </c>
      <c r="I3114">
        <v>62</v>
      </c>
      <c r="J3114">
        <v>4060.34</v>
      </c>
      <c r="K3114">
        <v>9</v>
      </c>
      <c r="L3114">
        <v>7</v>
      </c>
      <c r="M3114">
        <v>2</v>
      </c>
      <c r="N3114">
        <v>0</v>
      </c>
      <c r="O3114">
        <v>0</v>
      </c>
      <c r="P3114">
        <v>0</v>
      </c>
      <c r="Q3114">
        <v>0</v>
      </c>
    </row>
    <row r="3115" spans="1:17" x14ac:dyDescent="0.2">
      <c r="A3115">
        <v>20210218</v>
      </c>
      <c r="B3115" t="s">
        <v>18</v>
      </c>
      <c r="C3115">
        <v>3</v>
      </c>
      <c r="D3115">
        <v>39886</v>
      </c>
      <c r="E3115">
        <v>5134</v>
      </c>
      <c r="F3115">
        <v>1415</v>
      </c>
      <c r="G3115">
        <v>8649</v>
      </c>
      <c r="H3115">
        <v>397126.09999999899</v>
      </c>
      <c r="I3115">
        <v>2426</v>
      </c>
      <c r="J3115">
        <v>92916.29</v>
      </c>
      <c r="K3115">
        <v>210</v>
      </c>
      <c r="L3115">
        <v>82</v>
      </c>
      <c r="M3115">
        <v>34</v>
      </c>
      <c r="N3115">
        <v>62</v>
      </c>
      <c r="O3115">
        <v>9</v>
      </c>
      <c r="P3115">
        <v>22</v>
      </c>
      <c r="Q3115">
        <v>4</v>
      </c>
    </row>
    <row r="3116" spans="1:17" x14ac:dyDescent="0.2">
      <c r="A3116">
        <v>20210218</v>
      </c>
      <c r="B3116" t="s">
        <v>18</v>
      </c>
      <c r="C3116">
        <v>4</v>
      </c>
      <c r="D3116">
        <v>91440</v>
      </c>
      <c r="E3116">
        <v>11891</v>
      </c>
      <c r="F3116">
        <v>3591</v>
      </c>
      <c r="G3116">
        <v>18582</v>
      </c>
      <c r="H3116">
        <v>1224527.83</v>
      </c>
      <c r="I3116">
        <v>6754</v>
      </c>
      <c r="J3116">
        <v>400461.27999999898</v>
      </c>
      <c r="K3116">
        <v>658</v>
      </c>
      <c r="L3116">
        <v>167</v>
      </c>
      <c r="M3116">
        <v>92</v>
      </c>
      <c r="N3116">
        <v>47</v>
      </c>
      <c r="O3116">
        <v>69</v>
      </c>
      <c r="P3116">
        <v>19</v>
      </c>
      <c r="Q3116">
        <v>35</v>
      </c>
    </row>
    <row r="3117" spans="1:17" x14ac:dyDescent="0.2">
      <c r="A3117">
        <v>20210218</v>
      </c>
      <c r="B3117" t="s">
        <v>18</v>
      </c>
      <c r="C3117">
        <v>9</v>
      </c>
      <c r="D3117">
        <v>1261</v>
      </c>
      <c r="E3117">
        <v>164</v>
      </c>
      <c r="F3117">
        <v>34</v>
      </c>
      <c r="G3117">
        <v>240</v>
      </c>
      <c r="H3117">
        <v>14981.45</v>
      </c>
      <c r="I3117">
        <v>62</v>
      </c>
      <c r="J3117">
        <v>3311.03</v>
      </c>
      <c r="K3117">
        <v>6</v>
      </c>
      <c r="L3117">
        <v>3</v>
      </c>
      <c r="M3117">
        <v>2</v>
      </c>
      <c r="N3117">
        <v>0</v>
      </c>
      <c r="O3117">
        <v>0</v>
      </c>
      <c r="P3117">
        <v>0</v>
      </c>
      <c r="Q3117">
        <v>0</v>
      </c>
    </row>
    <row r="3118" spans="1:17" x14ac:dyDescent="0.2">
      <c r="A3118">
        <v>20210218</v>
      </c>
      <c r="B3118" t="s">
        <v>19</v>
      </c>
      <c r="C3118">
        <v>15</v>
      </c>
      <c r="D3118">
        <v>941</v>
      </c>
      <c r="E3118">
        <v>101</v>
      </c>
      <c r="F3118">
        <v>14</v>
      </c>
      <c r="G3118">
        <v>120</v>
      </c>
      <c r="H3118">
        <v>9087.61</v>
      </c>
      <c r="I3118">
        <v>20</v>
      </c>
      <c r="J3118">
        <v>1249.8799999999901</v>
      </c>
      <c r="K3118">
        <v>0</v>
      </c>
      <c r="L3118">
        <v>1</v>
      </c>
      <c r="M3118">
        <v>0</v>
      </c>
      <c r="N3118">
        <v>0</v>
      </c>
      <c r="O3118">
        <v>0</v>
      </c>
      <c r="P3118">
        <v>0</v>
      </c>
      <c r="Q3118">
        <v>0</v>
      </c>
    </row>
    <row r="3119" spans="1:17" x14ac:dyDescent="0.2">
      <c r="A3119">
        <v>20210218</v>
      </c>
      <c r="B3119" t="s">
        <v>19</v>
      </c>
      <c r="C3119">
        <v>7</v>
      </c>
      <c r="D3119">
        <v>1823</v>
      </c>
      <c r="E3119">
        <v>230</v>
      </c>
      <c r="F3119">
        <v>36</v>
      </c>
      <c r="G3119">
        <v>315</v>
      </c>
      <c r="H3119">
        <v>23899.1</v>
      </c>
      <c r="I3119">
        <v>60</v>
      </c>
      <c r="J3119">
        <v>4139.2</v>
      </c>
      <c r="K3119">
        <v>6</v>
      </c>
      <c r="L3119">
        <v>3</v>
      </c>
      <c r="M3119">
        <v>0</v>
      </c>
      <c r="N3119">
        <v>0</v>
      </c>
      <c r="O3119">
        <v>0</v>
      </c>
      <c r="P3119">
        <v>0</v>
      </c>
      <c r="Q3119">
        <v>0</v>
      </c>
    </row>
    <row r="3120" spans="1:17" x14ac:dyDescent="0.2">
      <c r="A3120">
        <v>20210219</v>
      </c>
      <c r="B3120" t="s">
        <v>19</v>
      </c>
      <c r="C3120">
        <v>11</v>
      </c>
      <c r="D3120">
        <v>288</v>
      </c>
      <c r="E3120">
        <v>22</v>
      </c>
      <c r="F3120">
        <v>2</v>
      </c>
      <c r="G3120">
        <v>25</v>
      </c>
      <c r="H3120">
        <v>2862.54</v>
      </c>
      <c r="I3120">
        <v>2</v>
      </c>
      <c r="J3120">
        <v>86.759999999999906</v>
      </c>
      <c r="K3120">
        <v>0</v>
      </c>
      <c r="L3120">
        <v>1</v>
      </c>
      <c r="M3120">
        <v>0</v>
      </c>
      <c r="N3120">
        <v>0</v>
      </c>
      <c r="O3120">
        <v>0</v>
      </c>
      <c r="P3120">
        <v>0</v>
      </c>
      <c r="Q3120">
        <v>0</v>
      </c>
    </row>
    <row r="3121" spans="1:17" x14ac:dyDescent="0.2">
      <c r="A3121">
        <v>20210219</v>
      </c>
      <c r="B3121" t="s">
        <v>19</v>
      </c>
      <c r="C3121">
        <v>14</v>
      </c>
      <c r="D3121">
        <v>381</v>
      </c>
      <c r="E3121">
        <v>48</v>
      </c>
      <c r="F3121">
        <v>9</v>
      </c>
      <c r="G3121">
        <v>64</v>
      </c>
      <c r="H3121">
        <v>6328.99</v>
      </c>
      <c r="I3121">
        <v>22</v>
      </c>
      <c r="J3121">
        <v>1848.75</v>
      </c>
      <c r="K3121">
        <v>2</v>
      </c>
      <c r="L3121">
        <v>2</v>
      </c>
      <c r="M3121">
        <v>2</v>
      </c>
      <c r="N3121">
        <v>0</v>
      </c>
      <c r="O3121">
        <v>0</v>
      </c>
      <c r="P3121">
        <v>0</v>
      </c>
      <c r="Q3121">
        <v>0</v>
      </c>
    </row>
    <row r="3122" spans="1:17" x14ac:dyDescent="0.2">
      <c r="A3122">
        <v>20210219</v>
      </c>
      <c r="B3122" t="s">
        <v>19</v>
      </c>
      <c r="C3122">
        <v>15</v>
      </c>
      <c r="D3122">
        <v>749</v>
      </c>
      <c r="E3122">
        <v>86</v>
      </c>
      <c r="F3122">
        <v>11</v>
      </c>
      <c r="G3122">
        <v>105</v>
      </c>
      <c r="H3122">
        <v>11943.38</v>
      </c>
      <c r="I3122">
        <v>15</v>
      </c>
      <c r="J3122">
        <v>1325.99</v>
      </c>
      <c r="K3122">
        <v>2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</row>
    <row r="3123" spans="1:17" x14ac:dyDescent="0.2">
      <c r="A3123">
        <v>20210219</v>
      </c>
      <c r="B3123" t="s">
        <v>19</v>
      </c>
      <c r="C3123">
        <v>3</v>
      </c>
      <c r="D3123">
        <v>58161</v>
      </c>
      <c r="E3123">
        <v>8762</v>
      </c>
      <c r="F3123">
        <v>1738</v>
      </c>
      <c r="G3123">
        <v>13986</v>
      </c>
      <c r="H3123">
        <v>975242.54000000097</v>
      </c>
      <c r="I3123">
        <v>3012</v>
      </c>
      <c r="J3123">
        <v>175113.109999999</v>
      </c>
      <c r="K3123">
        <v>197</v>
      </c>
      <c r="L3123">
        <v>73</v>
      </c>
      <c r="M3123">
        <v>40</v>
      </c>
      <c r="N3123">
        <v>53</v>
      </c>
      <c r="O3123">
        <v>12</v>
      </c>
      <c r="P3123">
        <v>31</v>
      </c>
      <c r="Q3123">
        <v>5</v>
      </c>
    </row>
    <row r="3124" spans="1:17" x14ac:dyDescent="0.2">
      <c r="A3124">
        <v>20210219</v>
      </c>
      <c r="B3124" t="s">
        <v>19</v>
      </c>
      <c r="C3124">
        <v>9</v>
      </c>
      <c r="D3124">
        <v>433</v>
      </c>
      <c r="E3124">
        <v>50</v>
      </c>
      <c r="F3124">
        <v>3</v>
      </c>
      <c r="G3124">
        <v>61</v>
      </c>
      <c r="H3124">
        <v>4615.7299999999996</v>
      </c>
      <c r="I3124">
        <v>3</v>
      </c>
      <c r="J3124">
        <v>104.89</v>
      </c>
      <c r="K3124">
        <v>0</v>
      </c>
      <c r="L3124">
        <v>2</v>
      </c>
      <c r="M3124">
        <v>0</v>
      </c>
      <c r="N3124">
        <v>0</v>
      </c>
      <c r="O3124">
        <v>0</v>
      </c>
      <c r="P3124">
        <v>0</v>
      </c>
      <c r="Q3124">
        <v>0</v>
      </c>
    </row>
    <row r="3125" spans="1:17" x14ac:dyDescent="0.2">
      <c r="A3125">
        <v>20210219</v>
      </c>
      <c r="B3125" t="s">
        <v>20</v>
      </c>
      <c r="C3125">
        <v>11</v>
      </c>
      <c r="D3125">
        <v>7030</v>
      </c>
      <c r="E3125">
        <v>492</v>
      </c>
      <c r="F3125">
        <v>90</v>
      </c>
      <c r="G3125">
        <v>718</v>
      </c>
      <c r="H3125">
        <v>58289.74</v>
      </c>
      <c r="I3125">
        <v>136</v>
      </c>
      <c r="J3125">
        <v>9478.9399999999896</v>
      </c>
      <c r="K3125">
        <v>26</v>
      </c>
      <c r="L3125">
        <v>6</v>
      </c>
      <c r="M3125">
        <v>1</v>
      </c>
      <c r="N3125">
        <v>0</v>
      </c>
      <c r="O3125">
        <v>0</v>
      </c>
      <c r="P3125">
        <v>0</v>
      </c>
      <c r="Q3125">
        <v>0</v>
      </c>
    </row>
    <row r="3126" spans="1:17" x14ac:dyDescent="0.2">
      <c r="A3126">
        <v>20210219</v>
      </c>
      <c r="B3126" t="s">
        <v>20</v>
      </c>
      <c r="C3126">
        <v>4</v>
      </c>
      <c r="D3126">
        <v>356439</v>
      </c>
      <c r="E3126">
        <v>39015</v>
      </c>
      <c r="F3126">
        <v>8999</v>
      </c>
      <c r="G3126">
        <v>63037</v>
      </c>
      <c r="H3126">
        <v>4907432.1999999899</v>
      </c>
      <c r="I3126">
        <v>15820</v>
      </c>
      <c r="J3126">
        <v>1106276.01</v>
      </c>
      <c r="K3126">
        <v>1146</v>
      </c>
      <c r="L3126">
        <v>451</v>
      </c>
      <c r="M3126">
        <v>224</v>
      </c>
      <c r="N3126">
        <v>47</v>
      </c>
      <c r="O3126">
        <v>272</v>
      </c>
      <c r="P3126">
        <v>0</v>
      </c>
      <c r="Q3126">
        <v>135</v>
      </c>
    </row>
    <row r="3127" spans="1:17" x14ac:dyDescent="0.2">
      <c r="A3127">
        <v>20210219</v>
      </c>
      <c r="B3127" t="s">
        <v>20</v>
      </c>
      <c r="C3127">
        <v>6</v>
      </c>
      <c r="D3127">
        <v>28541</v>
      </c>
      <c r="E3127">
        <v>2459</v>
      </c>
      <c r="F3127">
        <v>443</v>
      </c>
      <c r="G3127">
        <v>3651</v>
      </c>
      <c r="H3127">
        <v>305005.50999999902</v>
      </c>
      <c r="I3127">
        <v>704</v>
      </c>
      <c r="J3127">
        <v>50124.85</v>
      </c>
      <c r="K3127">
        <v>47</v>
      </c>
      <c r="L3127">
        <v>20</v>
      </c>
      <c r="M3127">
        <v>9</v>
      </c>
      <c r="N3127">
        <v>0</v>
      </c>
      <c r="O3127">
        <v>0</v>
      </c>
      <c r="P3127">
        <v>0</v>
      </c>
      <c r="Q3127">
        <v>0</v>
      </c>
    </row>
    <row r="3128" spans="1:17" x14ac:dyDescent="0.2">
      <c r="A3128">
        <v>20210219</v>
      </c>
      <c r="B3128" t="s">
        <v>20</v>
      </c>
      <c r="C3128">
        <v>7</v>
      </c>
      <c r="D3128">
        <v>21264</v>
      </c>
      <c r="E3128">
        <v>1634</v>
      </c>
      <c r="F3128">
        <v>319</v>
      </c>
      <c r="G3128">
        <v>3028</v>
      </c>
      <c r="H3128">
        <v>226566.929999999</v>
      </c>
      <c r="I3128">
        <v>469</v>
      </c>
      <c r="J3128">
        <v>34202.07</v>
      </c>
      <c r="K3128">
        <v>37</v>
      </c>
      <c r="L3128">
        <v>22</v>
      </c>
      <c r="M3128">
        <v>2</v>
      </c>
      <c r="N3128">
        <v>0</v>
      </c>
      <c r="O3128">
        <v>0</v>
      </c>
      <c r="P3128">
        <v>0</v>
      </c>
      <c r="Q3128">
        <v>0</v>
      </c>
    </row>
    <row r="3129" spans="1:17" x14ac:dyDescent="0.2">
      <c r="A3129">
        <v>20210220</v>
      </c>
      <c r="B3129" t="s">
        <v>18</v>
      </c>
      <c r="C3129">
        <v>13</v>
      </c>
      <c r="D3129">
        <v>512</v>
      </c>
      <c r="E3129">
        <v>26</v>
      </c>
      <c r="F3129">
        <v>7</v>
      </c>
      <c r="G3129">
        <v>30</v>
      </c>
      <c r="H3129">
        <v>2983.63</v>
      </c>
      <c r="I3129">
        <v>14</v>
      </c>
      <c r="J3129">
        <v>1534.88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</row>
    <row r="3130" spans="1:17" x14ac:dyDescent="0.2">
      <c r="A3130">
        <v>20210220</v>
      </c>
      <c r="B3130" t="s">
        <v>18</v>
      </c>
      <c r="C3130">
        <v>6</v>
      </c>
      <c r="D3130">
        <v>3838</v>
      </c>
      <c r="E3130">
        <v>410</v>
      </c>
      <c r="F3130">
        <v>93</v>
      </c>
      <c r="G3130">
        <v>543</v>
      </c>
      <c r="H3130">
        <v>35901.339999999997</v>
      </c>
      <c r="I3130">
        <v>148</v>
      </c>
      <c r="J3130">
        <v>8414.08</v>
      </c>
      <c r="K3130">
        <v>8</v>
      </c>
      <c r="L3130">
        <v>5</v>
      </c>
      <c r="M3130">
        <v>1</v>
      </c>
      <c r="N3130">
        <v>0</v>
      </c>
      <c r="O3130">
        <v>0</v>
      </c>
      <c r="P3130">
        <v>0</v>
      </c>
      <c r="Q3130">
        <v>0</v>
      </c>
    </row>
    <row r="3131" spans="1:17" x14ac:dyDescent="0.2">
      <c r="A3131">
        <v>20210220</v>
      </c>
      <c r="B3131" t="s">
        <v>19</v>
      </c>
      <c r="C3131">
        <v>11</v>
      </c>
      <c r="D3131">
        <v>392</v>
      </c>
      <c r="E3131">
        <v>51</v>
      </c>
      <c r="F3131">
        <v>9</v>
      </c>
      <c r="G3131">
        <v>81</v>
      </c>
      <c r="H3131">
        <v>5210.72</v>
      </c>
      <c r="I3131">
        <v>16</v>
      </c>
      <c r="J3131">
        <v>626.66999999999996</v>
      </c>
      <c r="K3131">
        <v>2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</row>
    <row r="3132" spans="1:17" x14ac:dyDescent="0.2">
      <c r="A3132">
        <v>20210220</v>
      </c>
      <c r="B3132" t="s">
        <v>19</v>
      </c>
      <c r="C3132">
        <v>15</v>
      </c>
      <c r="D3132">
        <v>1366</v>
      </c>
      <c r="E3132">
        <v>152</v>
      </c>
      <c r="F3132">
        <v>20</v>
      </c>
      <c r="G3132">
        <v>207</v>
      </c>
      <c r="H3132">
        <v>16163.85</v>
      </c>
      <c r="I3132">
        <v>38</v>
      </c>
      <c r="J3132">
        <v>2476.31</v>
      </c>
      <c r="K3132">
        <v>0</v>
      </c>
      <c r="L3132">
        <v>1</v>
      </c>
      <c r="M3132">
        <v>0</v>
      </c>
      <c r="N3132">
        <v>0</v>
      </c>
      <c r="O3132">
        <v>0</v>
      </c>
      <c r="P3132">
        <v>0</v>
      </c>
      <c r="Q3132">
        <v>0</v>
      </c>
    </row>
    <row r="3133" spans="1:17" x14ac:dyDescent="0.2">
      <c r="A3133">
        <v>20210220</v>
      </c>
      <c r="B3133" t="s">
        <v>20</v>
      </c>
      <c r="C3133">
        <v>14</v>
      </c>
      <c r="D3133">
        <v>3648</v>
      </c>
      <c r="E3133">
        <v>262</v>
      </c>
      <c r="F3133">
        <v>50</v>
      </c>
      <c r="G3133">
        <v>358</v>
      </c>
      <c r="H3133">
        <v>37330.6899999999</v>
      </c>
      <c r="I3133">
        <v>71</v>
      </c>
      <c r="J3133">
        <v>4877.8900000000003</v>
      </c>
      <c r="K3133">
        <v>7</v>
      </c>
      <c r="L3133">
        <v>5</v>
      </c>
      <c r="M3133">
        <v>0</v>
      </c>
      <c r="N3133">
        <v>0</v>
      </c>
      <c r="O3133">
        <v>0</v>
      </c>
      <c r="P3133">
        <v>0</v>
      </c>
      <c r="Q3133">
        <v>0</v>
      </c>
    </row>
    <row r="3134" spans="1:17" x14ac:dyDescent="0.2">
      <c r="A3134">
        <v>20210220</v>
      </c>
      <c r="B3134" t="s">
        <v>20</v>
      </c>
      <c r="C3134">
        <v>5</v>
      </c>
      <c r="D3134">
        <v>220534</v>
      </c>
      <c r="E3134">
        <v>24001</v>
      </c>
      <c r="F3134">
        <v>5358</v>
      </c>
      <c r="G3134">
        <v>44796</v>
      </c>
      <c r="H3134">
        <v>3144252.1799999899</v>
      </c>
      <c r="I3134">
        <v>11092</v>
      </c>
      <c r="J3134">
        <v>736119.94</v>
      </c>
      <c r="K3134">
        <v>722</v>
      </c>
      <c r="L3134">
        <v>115</v>
      </c>
      <c r="M3134">
        <v>69</v>
      </c>
      <c r="N3134">
        <v>0</v>
      </c>
      <c r="O3134">
        <v>0</v>
      </c>
      <c r="P3134">
        <v>0</v>
      </c>
      <c r="Q3134">
        <v>0</v>
      </c>
    </row>
    <row r="3135" spans="1:17" x14ac:dyDescent="0.2">
      <c r="A3135">
        <v>20210220</v>
      </c>
      <c r="B3135" t="s">
        <v>20</v>
      </c>
      <c r="C3135">
        <v>7</v>
      </c>
      <c r="D3135">
        <v>22913</v>
      </c>
      <c r="E3135">
        <v>1932</v>
      </c>
      <c r="F3135">
        <v>378</v>
      </c>
      <c r="G3135">
        <v>3622</v>
      </c>
      <c r="H3135">
        <v>232545.549999999</v>
      </c>
      <c r="I3135">
        <v>591</v>
      </c>
      <c r="J3135">
        <v>40067.4399999999</v>
      </c>
      <c r="K3135">
        <v>71</v>
      </c>
      <c r="L3135">
        <v>10</v>
      </c>
      <c r="M3135">
        <v>4</v>
      </c>
      <c r="N3135">
        <v>0</v>
      </c>
      <c r="O3135">
        <v>0</v>
      </c>
      <c r="P3135">
        <v>0</v>
      </c>
      <c r="Q3135">
        <v>0</v>
      </c>
    </row>
    <row r="3136" spans="1:17" x14ac:dyDescent="0.2">
      <c r="A3136">
        <v>20210221</v>
      </c>
      <c r="B3136" t="s">
        <v>18</v>
      </c>
      <c r="C3136">
        <v>10</v>
      </c>
      <c r="D3136">
        <v>851</v>
      </c>
      <c r="E3136">
        <v>93</v>
      </c>
      <c r="F3136">
        <v>15</v>
      </c>
      <c r="G3136">
        <v>114</v>
      </c>
      <c r="H3136">
        <v>6942.92</v>
      </c>
      <c r="I3136">
        <v>19</v>
      </c>
      <c r="J3136">
        <v>952.35</v>
      </c>
      <c r="K3136">
        <v>6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</row>
    <row r="3137" spans="1:17" x14ac:dyDescent="0.2">
      <c r="A3137">
        <v>20210221</v>
      </c>
      <c r="B3137" t="s">
        <v>18</v>
      </c>
      <c r="C3137">
        <v>12</v>
      </c>
      <c r="D3137">
        <v>329</v>
      </c>
      <c r="E3137">
        <v>30</v>
      </c>
      <c r="F3137">
        <v>8</v>
      </c>
      <c r="G3137">
        <v>36</v>
      </c>
      <c r="H3137">
        <v>3713.48</v>
      </c>
      <c r="I3137">
        <v>11</v>
      </c>
      <c r="J3137">
        <v>949.599999999999</v>
      </c>
      <c r="K3137">
        <v>1</v>
      </c>
      <c r="L3137">
        <v>4</v>
      </c>
      <c r="M3137">
        <v>0</v>
      </c>
      <c r="N3137">
        <v>0</v>
      </c>
      <c r="O3137">
        <v>0</v>
      </c>
      <c r="P3137">
        <v>0</v>
      </c>
      <c r="Q3137">
        <v>0</v>
      </c>
    </row>
    <row r="3138" spans="1:17" x14ac:dyDescent="0.2">
      <c r="A3138">
        <v>20210221</v>
      </c>
      <c r="B3138" t="s">
        <v>18</v>
      </c>
      <c r="C3138">
        <v>13</v>
      </c>
      <c r="D3138">
        <v>401</v>
      </c>
      <c r="E3138">
        <v>37</v>
      </c>
      <c r="F3138">
        <v>8</v>
      </c>
      <c r="G3138">
        <v>102</v>
      </c>
      <c r="H3138">
        <v>8119.32</v>
      </c>
      <c r="I3138">
        <v>14</v>
      </c>
      <c r="J3138">
        <v>951.63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</row>
    <row r="3139" spans="1:17" x14ac:dyDescent="0.2">
      <c r="A3139">
        <v>20210221</v>
      </c>
      <c r="B3139" t="s">
        <v>18</v>
      </c>
      <c r="C3139">
        <v>3</v>
      </c>
      <c r="D3139">
        <v>108405</v>
      </c>
      <c r="E3139">
        <v>13350</v>
      </c>
      <c r="F3139">
        <v>3378</v>
      </c>
      <c r="G3139">
        <v>20823</v>
      </c>
      <c r="H3139">
        <v>1306735.0900000001</v>
      </c>
      <c r="I3139">
        <v>5909</v>
      </c>
      <c r="J3139">
        <v>357247.69999999902</v>
      </c>
      <c r="K3139">
        <v>425</v>
      </c>
      <c r="L3139">
        <v>50</v>
      </c>
      <c r="M3139">
        <v>22</v>
      </c>
      <c r="N3139">
        <v>0</v>
      </c>
      <c r="O3139">
        <v>23</v>
      </c>
      <c r="P3139">
        <v>0</v>
      </c>
      <c r="Q3139">
        <v>0</v>
      </c>
    </row>
    <row r="3140" spans="1:17" x14ac:dyDescent="0.2">
      <c r="A3140">
        <v>20210221</v>
      </c>
      <c r="B3140" t="s">
        <v>18</v>
      </c>
      <c r="C3140">
        <v>6</v>
      </c>
      <c r="D3140">
        <v>6044</v>
      </c>
      <c r="E3140">
        <v>627</v>
      </c>
      <c r="F3140">
        <v>140</v>
      </c>
      <c r="G3140">
        <v>944</v>
      </c>
      <c r="H3140">
        <v>71050.45</v>
      </c>
      <c r="I3140">
        <v>211</v>
      </c>
      <c r="J3140">
        <v>12904.83</v>
      </c>
      <c r="K3140">
        <v>28</v>
      </c>
      <c r="L3140">
        <v>3</v>
      </c>
      <c r="M3140">
        <v>0</v>
      </c>
      <c r="N3140">
        <v>0</v>
      </c>
      <c r="O3140">
        <v>0</v>
      </c>
      <c r="P3140">
        <v>0</v>
      </c>
      <c r="Q3140">
        <v>0</v>
      </c>
    </row>
    <row r="3141" spans="1:17" x14ac:dyDescent="0.2">
      <c r="A3141">
        <v>20210221</v>
      </c>
      <c r="B3141" t="s">
        <v>18</v>
      </c>
      <c r="C3141">
        <v>9</v>
      </c>
      <c r="D3141">
        <v>1075</v>
      </c>
      <c r="E3141">
        <v>104</v>
      </c>
      <c r="F3141">
        <v>25</v>
      </c>
      <c r="G3141">
        <v>144</v>
      </c>
      <c r="H3141">
        <v>8697.5299999999897</v>
      </c>
      <c r="I3141">
        <v>49</v>
      </c>
      <c r="J3141">
        <v>2406.86</v>
      </c>
      <c r="K3141">
        <v>1</v>
      </c>
      <c r="L3141">
        <v>3</v>
      </c>
      <c r="M3141">
        <v>0</v>
      </c>
      <c r="N3141">
        <v>0</v>
      </c>
      <c r="O3141">
        <v>0</v>
      </c>
      <c r="P3141">
        <v>0</v>
      </c>
      <c r="Q3141">
        <v>0</v>
      </c>
    </row>
    <row r="3142" spans="1:17" x14ac:dyDescent="0.2">
      <c r="A3142">
        <v>20210221</v>
      </c>
      <c r="B3142" t="s">
        <v>19</v>
      </c>
      <c r="C3142">
        <v>11</v>
      </c>
      <c r="D3142">
        <v>324</v>
      </c>
      <c r="E3142">
        <v>26</v>
      </c>
      <c r="F3142">
        <v>6</v>
      </c>
      <c r="G3142">
        <v>34</v>
      </c>
      <c r="H3142">
        <v>2070.2399999999998</v>
      </c>
      <c r="I3142">
        <v>7</v>
      </c>
      <c r="J3142">
        <v>817.02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</row>
    <row r="3143" spans="1:17" x14ac:dyDescent="0.2">
      <c r="A3143">
        <v>20210221</v>
      </c>
      <c r="B3143" t="s">
        <v>19</v>
      </c>
      <c r="C3143">
        <v>14</v>
      </c>
      <c r="D3143">
        <v>154</v>
      </c>
      <c r="E3143">
        <v>9</v>
      </c>
      <c r="F3143">
        <v>2</v>
      </c>
      <c r="G3143">
        <v>114</v>
      </c>
      <c r="H3143">
        <v>10825.37</v>
      </c>
      <c r="I3143">
        <v>3</v>
      </c>
      <c r="J3143">
        <v>285.3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</row>
    <row r="3144" spans="1:17" x14ac:dyDescent="0.2">
      <c r="A3144">
        <v>20210221</v>
      </c>
      <c r="B3144" t="s">
        <v>19</v>
      </c>
      <c r="C3144">
        <v>15</v>
      </c>
      <c r="D3144">
        <v>1086</v>
      </c>
      <c r="E3144">
        <v>142</v>
      </c>
      <c r="F3144">
        <v>26</v>
      </c>
      <c r="G3144">
        <v>348</v>
      </c>
      <c r="H3144">
        <v>23561.65</v>
      </c>
      <c r="I3144">
        <v>48</v>
      </c>
      <c r="J3144">
        <v>2986.46</v>
      </c>
      <c r="K3144">
        <v>10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</row>
    <row r="3145" spans="1:17" x14ac:dyDescent="0.2">
      <c r="A3145">
        <v>20210221</v>
      </c>
      <c r="B3145" t="s">
        <v>19</v>
      </c>
      <c r="C3145">
        <v>4</v>
      </c>
      <c r="D3145">
        <v>50657</v>
      </c>
      <c r="E3145">
        <v>7391</v>
      </c>
      <c r="F3145">
        <v>1562</v>
      </c>
      <c r="G3145">
        <v>12041</v>
      </c>
      <c r="H3145">
        <v>854367.56</v>
      </c>
      <c r="I3145">
        <v>2548</v>
      </c>
      <c r="J3145">
        <v>165777.47999999899</v>
      </c>
      <c r="K3145">
        <v>225</v>
      </c>
      <c r="L3145">
        <v>36</v>
      </c>
      <c r="M3145">
        <v>23</v>
      </c>
      <c r="N3145">
        <v>0</v>
      </c>
      <c r="O3145">
        <v>0</v>
      </c>
      <c r="P3145">
        <v>0</v>
      </c>
      <c r="Q3145">
        <v>0</v>
      </c>
    </row>
    <row r="3146" spans="1:17" x14ac:dyDescent="0.2">
      <c r="A3146">
        <v>20210221</v>
      </c>
      <c r="B3146" t="s">
        <v>19</v>
      </c>
      <c r="C3146">
        <v>5</v>
      </c>
      <c r="D3146">
        <v>27516</v>
      </c>
      <c r="E3146">
        <v>3758</v>
      </c>
      <c r="F3146">
        <v>782</v>
      </c>
      <c r="G3146">
        <v>5941</v>
      </c>
      <c r="H3146">
        <v>427568.17</v>
      </c>
      <c r="I3146">
        <v>1523</v>
      </c>
      <c r="J3146">
        <v>97318.85</v>
      </c>
      <c r="K3146">
        <v>135</v>
      </c>
      <c r="L3146">
        <v>13</v>
      </c>
      <c r="M3146">
        <v>8</v>
      </c>
      <c r="N3146">
        <v>0</v>
      </c>
      <c r="O3146">
        <v>0</v>
      </c>
      <c r="P3146">
        <v>0</v>
      </c>
      <c r="Q3146">
        <v>0</v>
      </c>
    </row>
    <row r="3147" spans="1:17" x14ac:dyDescent="0.2">
      <c r="A3147">
        <v>20210221</v>
      </c>
      <c r="B3147" t="s">
        <v>20</v>
      </c>
      <c r="C3147">
        <v>11</v>
      </c>
      <c r="D3147">
        <v>5027</v>
      </c>
      <c r="E3147">
        <v>316</v>
      </c>
      <c r="F3147">
        <v>47</v>
      </c>
      <c r="G3147">
        <v>445</v>
      </c>
      <c r="H3147">
        <v>33926.22</v>
      </c>
      <c r="I3147">
        <v>66</v>
      </c>
      <c r="J3147">
        <v>2514.12</v>
      </c>
      <c r="K3147">
        <v>5</v>
      </c>
      <c r="L3147">
        <v>1</v>
      </c>
      <c r="M3147">
        <v>0</v>
      </c>
      <c r="N3147">
        <v>0</v>
      </c>
      <c r="O3147">
        <v>0</v>
      </c>
      <c r="P3147">
        <v>0</v>
      </c>
      <c r="Q3147">
        <v>0</v>
      </c>
    </row>
    <row r="3148" spans="1:17" x14ac:dyDescent="0.2">
      <c r="A3148">
        <v>20210221</v>
      </c>
      <c r="B3148" t="s">
        <v>20</v>
      </c>
      <c r="C3148">
        <v>15</v>
      </c>
      <c r="D3148">
        <v>32429</v>
      </c>
      <c r="E3148">
        <v>2018</v>
      </c>
      <c r="F3148">
        <v>287</v>
      </c>
      <c r="G3148">
        <v>3817</v>
      </c>
      <c r="H3148">
        <v>374015.37999999902</v>
      </c>
      <c r="I3148">
        <v>471</v>
      </c>
      <c r="J3148">
        <v>30925.27</v>
      </c>
      <c r="K3148">
        <v>60</v>
      </c>
      <c r="L3148">
        <v>4</v>
      </c>
      <c r="M3148">
        <v>3</v>
      </c>
      <c r="N3148">
        <v>0</v>
      </c>
      <c r="O3148">
        <v>0</v>
      </c>
      <c r="P3148">
        <v>0</v>
      </c>
      <c r="Q3148">
        <v>0</v>
      </c>
    </row>
    <row r="3149" spans="1:17" x14ac:dyDescent="0.2">
      <c r="A3149">
        <v>20210221</v>
      </c>
      <c r="B3149" t="s">
        <v>20</v>
      </c>
      <c r="C3149">
        <v>5</v>
      </c>
      <c r="D3149">
        <v>210755</v>
      </c>
      <c r="E3149">
        <v>20169</v>
      </c>
      <c r="F3149">
        <v>4378</v>
      </c>
      <c r="G3149">
        <v>33232</v>
      </c>
      <c r="H3149">
        <v>2393448.73</v>
      </c>
      <c r="I3149">
        <v>7927</v>
      </c>
      <c r="J3149">
        <v>537678.52</v>
      </c>
      <c r="K3149">
        <v>595</v>
      </c>
      <c r="L3149">
        <v>53</v>
      </c>
      <c r="M3149">
        <v>30</v>
      </c>
      <c r="N3149">
        <v>0</v>
      </c>
      <c r="O3149">
        <v>0</v>
      </c>
      <c r="P3149">
        <v>0</v>
      </c>
      <c r="Q3149">
        <v>0</v>
      </c>
    </row>
    <row r="3150" spans="1:17" x14ac:dyDescent="0.2">
      <c r="A3150">
        <v>20210222</v>
      </c>
      <c r="B3150" t="s">
        <v>18</v>
      </c>
      <c r="C3150">
        <v>12</v>
      </c>
      <c r="D3150">
        <v>214</v>
      </c>
      <c r="E3150">
        <v>22</v>
      </c>
      <c r="F3150">
        <v>3</v>
      </c>
      <c r="G3150">
        <v>22</v>
      </c>
      <c r="H3150">
        <v>1804.59</v>
      </c>
      <c r="I3150">
        <v>5</v>
      </c>
      <c r="J3150">
        <v>367.64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</row>
    <row r="3151" spans="1:17" x14ac:dyDescent="0.2">
      <c r="A3151">
        <v>20210222</v>
      </c>
      <c r="B3151" t="s">
        <v>18</v>
      </c>
      <c r="C3151">
        <v>3</v>
      </c>
      <c r="D3151">
        <v>83390</v>
      </c>
      <c r="E3151">
        <v>9649</v>
      </c>
      <c r="F3151">
        <v>2594</v>
      </c>
      <c r="G3151">
        <v>18281</v>
      </c>
      <c r="H3151">
        <v>1343856.69</v>
      </c>
      <c r="I3151">
        <v>4638</v>
      </c>
      <c r="J3151">
        <v>272522.09999999998</v>
      </c>
      <c r="K3151">
        <v>286</v>
      </c>
      <c r="L3151">
        <v>24</v>
      </c>
      <c r="M3151">
        <v>9</v>
      </c>
      <c r="N3151">
        <v>0</v>
      </c>
      <c r="O3151">
        <v>0</v>
      </c>
      <c r="P3151">
        <v>0</v>
      </c>
      <c r="Q3151">
        <v>0</v>
      </c>
    </row>
    <row r="3152" spans="1:17" x14ac:dyDescent="0.2">
      <c r="A3152">
        <v>20210222</v>
      </c>
      <c r="B3152" t="s">
        <v>18</v>
      </c>
      <c r="C3152">
        <v>4</v>
      </c>
      <c r="D3152">
        <v>76805</v>
      </c>
      <c r="E3152">
        <v>9128</v>
      </c>
      <c r="F3152">
        <v>2402</v>
      </c>
      <c r="G3152">
        <v>14037</v>
      </c>
      <c r="H3152">
        <v>919584.58000000101</v>
      </c>
      <c r="I3152">
        <v>4182</v>
      </c>
      <c r="J3152">
        <v>264325.37999999902</v>
      </c>
      <c r="K3152">
        <v>333</v>
      </c>
      <c r="L3152">
        <v>16</v>
      </c>
      <c r="M3152">
        <v>4</v>
      </c>
      <c r="N3152">
        <v>0</v>
      </c>
      <c r="O3152">
        <v>0</v>
      </c>
      <c r="P3152">
        <v>0</v>
      </c>
      <c r="Q3152">
        <v>0</v>
      </c>
    </row>
    <row r="3153" spans="1:17" x14ac:dyDescent="0.2">
      <c r="A3153">
        <v>20210222</v>
      </c>
      <c r="B3153" t="s">
        <v>18</v>
      </c>
      <c r="C3153">
        <v>9</v>
      </c>
      <c r="D3153">
        <v>2359</v>
      </c>
      <c r="E3153">
        <v>279</v>
      </c>
      <c r="F3153">
        <v>58</v>
      </c>
      <c r="G3153">
        <v>411</v>
      </c>
      <c r="H3153">
        <v>19434.61</v>
      </c>
      <c r="I3153">
        <v>88</v>
      </c>
      <c r="J3153">
        <v>4367.62</v>
      </c>
      <c r="K3153">
        <v>3</v>
      </c>
      <c r="L3153">
        <v>3</v>
      </c>
      <c r="M3153">
        <v>0</v>
      </c>
      <c r="N3153">
        <v>0</v>
      </c>
      <c r="O3153">
        <v>0</v>
      </c>
      <c r="P3153">
        <v>0</v>
      </c>
      <c r="Q3153">
        <v>0</v>
      </c>
    </row>
    <row r="3154" spans="1:17" x14ac:dyDescent="0.2">
      <c r="A3154">
        <v>20210222</v>
      </c>
      <c r="B3154" t="s">
        <v>19</v>
      </c>
      <c r="C3154">
        <v>11</v>
      </c>
      <c r="D3154">
        <v>314</v>
      </c>
      <c r="E3154">
        <v>63</v>
      </c>
      <c r="F3154">
        <v>8</v>
      </c>
      <c r="G3154">
        <v>94</v>
      </c>
      <c r="H3154">
        <v>3119.54</v>
      </c>
      <c r="I3154">
        <v>13</v>
      </c>
      <c r="J3154">
        <v>231.44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</row>
    <row r="3155" spans="1:17" x14ac:dyDescent="0.2">
      <c r="A3155">
        <v>20210222</v>
      </c>
      <c r="B3155" t="s">
        <v>19</v>
      </c>
      <c r="C3155">
        <v>15</v>
      </c>
      <c r="D3155">
        <v>1022</v>
      </c>
      <c r="E3155">
        <v>101</v>
      </c>
      <c r="F3155">
        <v>17</v>
      </c>
      <c r="G3155">
        <v>140</v>
      </c>
      <c r="H3155">
        <v>11483.98</v>
      </c>
      <c r="I3155">
        <v>23</v>
      </c>
      <c r="J3155">
        <v>1756.87</v>
      </c>
      <c r="K3155">
        <v>2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</row>
    <row r="3156" spans="1:17" x14ac:dyDescent="0.2">
      <c r="A3156">
        <v>20210222</v>
      </c>
      <c r="B3156" t="s">
        <v>19</v>
      </c>
      <c r="C3156">
        <v>5</v>
      </c>
      <c r="D3156">
        <v>25819</v>
      </c>
      <c r="E3156">
        <v>3672</v>
      </c>
      <c r="F3156">
        <v>901</v>
      </c>
      <c r="G3156">
        <v>5699</v>
      </c>
      <c r="H3156">
        <v>417276.68</v>
      </c>
      <c r="I3156">
        <v>1552</v>
      </c>
      <c r="J3156">
        <v>108252.319999999</v>
      </c>
      <c r="K3156">
        <v>92</v>
      </c>
      <c r="L3156">
        <v>6</v>
      </c>
      <c r="M3156">
        <v>5</v>
      </c>
      <c r="N3156">
        <v>0</v>
      </c>
      <c r="O3156">
        <v>0</v>
      </c>
      <c r="P3156">
        <v>0</v>
      </c>
      <c r="Q3156">
        <v>0</v>
      </c>
    </row>
    <row r="3157" spans="1:17" x14ac:dyDescent="0.2">
      <c r="A3157">
        <v>20210222</v>
      </c>
      <c r="B3157" t="s">
        <v>19</v>
      </c>
      <c r="C3157">
        <v>7</v>
      </c>
      <c r="D3157">
        <v>2033</v>
      </c>
      <c r="E3157">
        <v>229</v>
      </c>
      <c r="F3157">
        <v>47</v>
      </c>
      <c r="G3157">
        <v>307</v>
      </c>
      <c r="H3157">
        <v>21630.379999999899</v>
      </c>
      <c r="I3157">
        <v>64</v>
      </c>
      <c r="J3157">
        <v>4130.99</v>
      </c>
      <c r="K3157">
        <v>9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</row>
    <row r="3158" spans="1:17" x14ac:dyDescent="0.2">
      <c r="A3158">
        <v>20210222</v>
      </c>
      <c r="B3158" t="s">
        <v>20</v>
      </c>
      <c r="C3158">
        <v>14</v>
      </c>
      <c r="D3158">
        <v>2480</v>
      </c>
      <c r="E3158">
        <v>159</v>
      </c>
      <c r="F3158">
        <v>42</v>
      </c>
      <c r="G3158">
        <v>199</v>
      </c>
      <c r="H3158">
        <v>18912.310000000001</v>
      </c>
      <c r="I3158">
        <v>48</v>
      </c>
      <c r="J3158">
        <v>4339.7</v>
      </c>
      <c r="K3158">
        <v>2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</row>
    <row r="3159" spans="1:17" x14ac:dyDescent="0.2">
      <c r="A3159">
        <v>20210222</v>
      </c>
      <c r="B3159" t="s">
        <v>20</v>
      </c>
      <c r="C3159">
        <v>15</v>
      </c>
      <c r="D3159">
        <v>33250</v>
      </c>
      <c r="E3159">
        <v>2099</v>
      </c>
      <c r="F3159">
        <v>330</v>
      </c>
      <c r="G3159">
        <v>3408</v>
      </c>
      <c r="H3159">
        <v>298982.63999999902</v>
      </c>
      <c r="I3159">
        <v>434</v>
      </c>
      <c r="J3159">
        <v>31232.499999999902</v>
      </c>
      <c r="K3159">
        <v>63</v>
      </c>
      <c r="L3159">
        <v>2</v>
      </c>
      <c r="M3159">
        <v>0</v>
      </c>
      <c r="N3159">
        <v>0</v>
      </c>
      <c r="O3159">
        <v>0</v>
      </c>
      <c r="P3159">
        <v>0</v>
      </c>
      <c r="Q3159">
        <v>0</v>
      </c>
    </row>
    <row r="3160" spans="1:17" x14ac:dyDescent="0.2">
      <c r="A3160">
        <v>20201112</v>
      </c>
      <c r="B3160" t="s">
        <v>18</v>
      </c>
      <c r="C3160">
        <v>5</v>
      </c>
      <c r="D3160">
        <v>7969</v>
      </c>
      <c r="E3160">
        <v>707</v>
      </c>
      <c r="F3160">
        <v>133</v>
      </c>
      <c r="G3160">
        <v>915</v>
      </c>
      <c r="H3160">
        <v>111626.02999999899</v>
      </c>
      <c r="I3160">
        <v>201</v>
      </c>
      <c r="J3160">
        <v>17895.3299999999</v>
      </c>
      <c r="K3160">
        <v>26</v>
      </c>
      <c r="L3160">
        <v>17</v>
      </c>
      <c r="M3160">
        <v>4</v>
      </c>
      <c r="N3160">
        <v>6</v>
      </c>
      <c r="O3160">
        <v>5</v>
      </c>
      <c r="P3160">
        <v>4</v>
      </c>
      <c r="Q3160">
        <v>0</v>
      </c>
    </row>
    <row r="3161" spans="1:17" x14ac:dyDescent="0.2">
      <c r="A3161">
        <v>20201112</v>
      </c>
      <c r="B3161" t="s">
        <v>20</v>
      </c>
      <c r="C3161">
        <v>6</v>
      </c>
      <c r="D3161">
        <v>47035</v>
      </c>
      <c r="E3161">
        <v>3961</v>
      </c>
      <c r="F3161">
        <v>825</v>
      </c>
      <c r="G3161">
        <v>5059</v>
      </c>
      <c r="H3161">
        <v>729732.60999999905</v>
      </c>
      <c r="I3161">
        <v>1203</v>
      </c>
      <c r="J3161">
        <v>153798.30999999901</v>
      </c>
      <c r="K3161">
        <v>160</v>
      </c>
      <c r="L3161">
        <v>180</v>
      </c>
      <c r="M3161">
        <v>68</v>
      </c>
      <c r="N3161">
        <v>103</v>
      </c>
      <c r="O3161">
        <v>6</v>
      </c>
      <c r="P3161">
        <v>49</v>
      </c>
      <c r="Q3161">
        <v>3</v>
      </c>
    </row>
    <row r="3162" spans="1:17" x14ac:dyDescent="0.2">
      <c r="A3162">
        <v>20201113</v>
      </c>
      <c r="B3162" t="s">
        <v>18</v>
      </c>
      <c r="C3162">
        <v>13</v>
      </c>
      <c r="D3162">
        <v>109</v>
      </c>
      <c r="E3162">
        <v>3</v>
      </c>
      <c r="F3162" t="s">
        <v>41</v>
      </c>
      <c r="G3162">
        <v>3</v>
      </c>
      <c r="H3162">
        <v>662.92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</row>
    <row r="3163" spans="1:17" x14ac:dyDescent="0.2">
      <c r="A3163">
        <v>20201113</v>
      </c>
      <c r="B3163" t="s">
        <v>18</v>
      </c>
      <c r="C3163">
        <v>6</v>
      </c>
      <c r="D3163">
        <v>4074</v>
      </c>
      <c r="E3163">
        <v>325</v>
      </c>
      <c r="F3163">
        <v>73</v>
      </c>
      <c r="G3163">
        <v>409</v>
      </c>
      <c r="H3163">
        <v>61216.8999999999</v>
      </c>
      <c r="I3163">
        <v>109</v>
      </c>
      <c r="J3163">
        <v>13663.95</v>
      </c>
      <c r="K3163">
        <v>15</v>
      </c>
      <c r="L3163">
        <v>29</v>
      </c>
      <c r="M3163">
        <v>9</v>
      </c>
      <c r="N3163">
        <v>16</v>
      </c>
      <c r="O3163">
        <v>2</v>
      </c>
      <c r="P3163">
        <v>4</v>
      </c>
      <c r="Q3163">
        <v>0</v>
      </c>
    </row>
    <row r="3164" spans="1:17" x14ac:dyDescent="0.2">
      <c r="A3164">
        <v>20201113</v>
      </c>
      <c r="B3164" t="s">
        <v>19</v>
      </c>
      <c r="C3164">
        <v>15</v>
      </c>
      <c r="D3164">
        <v>228</v>
      </c>
      <c r="E3164">
        <v>16</v>
      </c>
      <c r="F3164">
        <v>3</v>
      </c>
      <c r="G3164">
        <v>19</v>
      </c>
      <c r="H3164">
        <v>2093.1</v>
      </c>
      <c r="I3164">
        <v>3</v>
      </c>
      <c r="J3164">
        <v>221.05</v>
      </c>
      <c r="K3164">
        <v>0</v>
      </c>
      <c r="L3164">
        <v>1</v>
      </c>
      <c r="M3164">
        <v>1</v>
      </c>
      <c r="N3164">
        <v>0</v>
      </c>
      <c r="O3164">
        <v>0</v>
      </c>
      <c r="P3164">
        <v>0</v>
      </c>
      <c r="Q3164">
        <v>0</v>
      </c>
    </row>
    <row r="3165" spans="1:17" x14ac:dyDescent="0.2">
      <c r="A3165">
        <v>20201113</v>
      </c>
      <c r="B3165" t="s">
        <v>19</v>
      </c>
      <c r="C3165">
        <v>5</v>
      </c>
      <c r="D3165">
        <v>9098</v>
      </c>
      <c r="E3165">
        <v>975</v>
      </c>
      <c r="F3165">
        <v>190</v>
      </c>
      <c r="G3165">
        <v>1244</v>
      </c>
      <c r="H3165">
        <v>149190.44</v>
      </c>
      <c r="I3165">
        <v>280</v>
      </c>
      <c r="J3165">
        <v>27079.61</v>
      </c>
      <c r="K3165">
        <v>28</v>
      </c>
      <c r="L3165">
        <v>39</v>
      </c>
      <c r="M3165">
        <v>24</v>
      </c>
      <c r="N3165">
        <v>23</v>
      </c>
      <c r="O3165">
        <v>7</v>
      </c>
      <c r="P3165">
        <v>17</v>
      </c>
      <c r="Q3165">
        <v>7</v>
      </c>
    </row>
    <row r="3166" spans="1:17" x14ac:dyDescent="0.2">
      <c r="A3166">
        <v>20201113</v>
      </c>
      <c r="B3166" t="s">
        <v>19</v>
      </c>
      <c r="C3166">
        <v>7</v>
      </c>
      <c r="D3166">
        <v>1338</v>
      </c>
      <c r="E3166">
        <v>143</v>
      </c>
      <c r="F3166">
        <v>26</v>
      </c>
      <c r="G3166">
        <v>182</v>
      </c>
      <c r="H3166">
        <v>38346.26</v>
      </c>
      <c r="I3166">
        <v>36</v>
      </c>
      <c r="J3166">
        <v>5244.71</v>
      </c>
      <c r="K3166">
        <v>6</v>
      </c>
      <c r="L3166">
        <v>7</v>
      </c>
      <c r="M3166">
        <v>2</v>
      </c>
      <c r="N3166">
        <v>2</v>
      </c>
      <c r="O3166">
        <v>0</v>
      </c>
      <c r="P3166">
        <v>1</v>
      </c>
      <c r="Q3166">
        <v>0</v>
      </c>
    </row>
    <row r="3167" spans="1:17" x14ac:dyDescent="0.2">
      <c r="A3167">
        <v>20201114</v>
      </c>
      <c r="B3167" t="s">
        <v>18</v>
      </c>
      <c r="C3167">
        <v>10</v>
      </c>
      <c r="D3167">
        <v>507</v>
      </c>
      <c r="E3167">
        <v>56</v>
      </c>
      <c r="F3167">
        <v>14</v>
      </c>
      <c r="G3167">
        <v>77</v>
      </c>
      <c r="H3167">
        <v>13739.07</v>
      </c>
      <c r="I3167">
        <v>17</v>
      </c>
      <c r="J3167">
        <v>2840.29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</row>
    <row r="3168" spans="1:17" x14ac:dyDescent="0.2">
      <c r="A3168">
        <v>20201114</v>
      </c>
      <c r="B3168" t="s">
        <v>18</v>
      </c>
      <c r="C3168">
        <v>12</v>
      </c>
      <c r="D3168">
        <v>130</v>
      </c>
      <c r="E3168">
        <v>12</v>
      </c>
      <c r="F3168">
        <v>3</v>
      </c>
      <c r="G3168">
        <v>15</v>
      </c>
      <c r="H3168">
        <v>5872.89</v>
      </c>
      <c r="I3168">
        <v>5</v>
      </c>
      <c r="J3168">
        <v>359.219999999999</v>
      </c>
      <c r="K3168">
        <v>3</v>
      </c>
      <c r="L3168">
        <v>1</v>
      </c>
      <c r="M3168">
        <v>1</v>
      </c>
      <c r="N3168">
        <v>0</v>
      </c>
      <c r="O3168">
        <v>0</v>
      </c>
      <c r="P3168">
        <v>0</v>
      </c>
      <c r="Q3168">
        <v>0</v>
      </c>
    </row>
    <row r="3169" spans="1:17" x14ac:dyDescent="0.2">
      <c r="A3169">
        <v>20201114</v>
      </c>
      <c r="B3169" t="s">
        <v>18</v>
      </c>
      <c r="C3169">
        <v>8</v>
      </c>
      <c r="D3169">
        <v>1185</v>
      </c>
      <c r="E3169">
        <v>88</v>
      </c>
      <c r="F3169">
        <v>19</v>
      </c>
      <c r="G3169">
        <v>107</v>
      </c>
      <c r="H3169">
        <v>28162.12</v>
      </c>
      <c r="I3169">
        <v>23</v>
      </c>
      <c r="J3169">
        <v>4518.3</v>
      </c>
      <c r="K3169">
        <v>1</v>
      </c>
      <c r="L3169">
        <v>11</v>
      </c>
      <c r="M3169">
        <v>6</v>
      </c>
      <c r="N3169">
        <v>5</v>
      </c>
      <c r="O3169">
        <v>0</v>
      </c>
      <c r="P3169">
        <v>4</v>
      </c>
      <c r="Q3169">
        <v>0</v>
      </c>
    </row>
    <row r="3170" spans="1:17" x14ac:dyDescent="0.2">
      <c r="A3170">
        <v>20201114</v>
      </c>
      <c r="B3170" t="s">
        <v>19</v>
      </c>
      <c r="C3170">
        <v>12</v>
      </c>
      <c r="D3170">
        <v>79</v>
      </c>
      <c r="E3170">
        <v>5</v>
      </c>
      <c r="F3170">
        <v>1</v>
      </c>
      <c r="G3170">
        <v>7</v>
      </c>
      <c r="H3170">
        <v>3365.67</v>
      </c>
      <c r="I3170">
        <v>1</v>
      </c>
      <c r="J3170">
        <v>992.94</v>
      </c>
      <c r="K3170">
        <v>0</v>
      </c>
      <c r="L3170">
        <v>1</v>
      </c>
      <c r="M3170">
        <v>1</v>
      </c>
      <c r="N3170">
        <v>0</v>
      </c>
      <c r="O3170">
        <v>0</v>
      </c>
      <c r="P3170">
        <v>0</v>
      </c>
      <c r="Q3170">
        <v>0</v>
      </c>
    </row>
    <row r="3171" spans="1:17" x14ac:dyDescent="0.2">
      <c r="A3171">
        <v>20201114</v>
      </c>
      <c r="B3171" t="s">
        <v>19</v>
      </c>
      <c r="C3171">
        <v>5</v>
      </c>
      <c r="D3171">
        <v>10686</v>
      </c>
      <c r="E3171">
        <v>1131</v>
      </c>
      <c r="F3171">
        <v>211</v>
      </c>
      <c r="G3171">
        <v>1623</v>
      </c>
      <c r="H3171">
        <v>230467.59</v>
      </c>
      <c r="I3171">
        <v>309</v>
      </c>
      <c r="J3171">
        <v>32412.65</v>
      </c>
      <c r="K3171">
        <v>48</v>
      </c>
      <c r="L3171">
        <v>44</v>
      </c>
      <c r="M3171">
        <v>20</v>
      </c>
      <c r="N3171">
        <v>24</v>
      </c>
      <c r="O3171">
        <v>3</v>
      </c>
      <c r="P3171">
        <v>13</v>
      </c>
      <c r="Q3171">
        <v>0</v>
      </c>
    </row>
    <row r="3172" spans="1:17" x14ac:dyDescent="0.2">
      <c r="A3172">
        <v>20201114</v>
      </c>
      <c r="B3172" t="s">
        <v>20</v>
      </c>
      <c r="C3172">
        <v>5</v>
      </c>
      <c r="D3172">
        <v>132901</v>
      </c>
      <c r="E3172">
        <v>11319</v>
      </c>
      <c r="F3172">
        <v>2317</v>
      </c>
      <c r="G3172">
        <v>15106</v>
      </c>
      <c r="H3172">
        <v>1863542.74</v>
      </c>
      <c r="I3172">
        <v>3442</v>
      </c>
      <c r="J3172">
        <v>331286.14</v>
      </c>
      <c r="K3172">
        <v>500</v>
      </c>
      <c r="L3172">
        <v>301</v>
      </c>
      <c r="M3172">
        <v>101</v>
      </c>
      <c r="N3172">
        <v>160</v>
      </c>
      <c r="O3172">
        <v>24</v>
      </c>
      <c r="P3172">
        <v>75</v>
      </c>
      <c r="Q3172">
        <v>3</v>
      </c>
    </row>
    <row r="3173" spans="1:17" x14ac:dyDescent="0.2">
      <c r="A3173">
        <v>20201114</v>
      </c>
      <c r="B3173" t="s">
        <v>20</v>
      </c>
      <c r="C3173">
        <v>7</v>
      </c>
      <c r="D3173">
        <v>22679</v>
      </c>
      <c r="E3173">
        <v>1932</v>
      </c>
      <c r="F3173">
        <v>440</v>
      </c>
      <c r="G3173">
        <v>2658</v>
      </c>
      <c r="H3173">
        <v>422627.25999999902</v>
      </c>
      <c r="I3173">
        <v>697</v>
      </c>
      <c r="J3173">
        <v>83720.479999999996</v>
      </c>
      <c r="K3173">
        <v>176</v>
      </c>
      <c r="L3173">
        <v>105</v>
      </c>
      <c r="M3173">
        <v>34</v>
      </c>
      <c r="N3173">
        <v>36</v>
      </c>
      <c r="O3173">
        <v>2</v>
      </c>
      <c r="P3173">
        <v>24</v>
      </c>
      <c r="Q3173">
        <v>1</v>
      </c>
    </row>
    <row r="3174" spans="1:17" x14ac:dyDescent="0.2">
      <c r="A3174">
        <v>20201115</v>
      </c>
      <c r="B3174" t="s">
        <v>18</v>
      </c>
      <c r="C3174">
        <v>10</v>
      </c>
      <c r="D3174">
        <v>577</v>
      </c>
      <c r="E3174">
        <v>49</v>
      </c>
      <c r="F3174">
        <v>11</v>
      </c>
      <c r="G3174">
        <v>63</v>
      </c>
      <c r="H3174">
        <v>17374.39</v>
      </c>
      <c r="I3174">
        <v>16</v>
      </c>
      <c r="J3174">
        <v>4889.0600000000004</v>
      </c>
      <c r="K3174">
        <v>2</v>
      </c>
      <c r="L3174">
        <v>3</v>
      </c>
      <c r="M3174">
        <v>3</v>
      </c>
      <c r="N3174">
        <v>1</v>
      </c>
      <c r="O3174">
        <v>0</v>
      </c>
      <c r="P3174">
        <v>1</v>
      </c>
      <c r="Q3174">
        <v>0</v>
      </c>
    </row>
    <row r="3175" spans="1:17" x14ac:dyDescent="0.2">
      <c r="A3175">
        <v>20201115</v>
      </c>
      <c r="B3175" t="s">
        <v>18</v>
      </c>
      <c r="C3175">
        <v>11</v>
      </c>
      <c r="D3175">
        <v>429</v>
      </c>
      <c r="E3175">
        <v>22</v>
      </c>
      <c r="F3175">
        <v>4</v>
      </c>
      <c r="G3175">
        <v>32</v>
      </c>
      <c r="H3175">
        <v>15493.37</v>
      </c>
      <c r="I3175">
        <v>5</v>
      </c>
      <c r="J3175">
        <v>765.51</v>
      </c>
      <c r="K3175">
        <v>0</v>
      </c>
      <c r="L3175">
        <v>3</v>
      </c>
      <c r="M3175">
        <v>0</v>
      </c>
      <c r="N3175">
        <v>3</v>
      </c>
      <c r="O3175">
        <v>0</v>
      </c>
      <c r="P3175">
        <v>0</v>
      </c>
      <c r="Q3175">
        <v>0</v>
      </c>
    </row>
    <row r="3176" spans="1:17" x14ac:dyDescent="0.2">
      <c r="A3176">
        <v>20201115</v>
      </c>
      <c r="B3176" t="s">
        <v>18</v>
      </c>
      <c r="C3176">
        <v>13</v>
      </c>
      <c r="D3176">
        <v>84</v>
      </c>
      <c r="E3176">
        <v>5</v>
      </c>
      <c r="F3176">
        <v>1</v>
      </c>
      <c r="G3176">
        <v>5</v>
      </c>
      <c r="H3176">
        <v>999.43999999999903</v>
      </c>
      <c r="I3176">
        <v>1</v>
      </c>
      <c r="J3176">
        <v>153.99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</row>
    <row r="3177" spans="1:17" x14ac:dyDescent="0.2">
      <c r="A3177">
        <v>20201115</v>
      </c>
      <c r="B3177" t="s">
        <v>18</v>
      </c>
      <c r="C3177">
        <v>6</v>
      </c>
      <c r="D3177">
        <v>4087</v>
      </c>
      <c r="E3177">
        <v>366</v>
      </c>
      <c r="F3177">
        <v>71</v>
      </c>
      <c r="G3177">
        <v>504</v>
      </c>
      <c r="H3177">
        <v>79429.929999999993</v>
      </c>
      <c r="I3177">
        <v>98</v>
      </c>
      <c r="J3177">
        <v>12316.2399999999</v>
      </c>
      <c r="K3177">
        <v>14</v>
      </c>
      <c r="L3177">
        <v>19</v>
      </c>
      <c r="M3177">
        <v>5</v>
      </c>
      <c r="N3177">
        <v>5</v>
      </c>
      <c r="O3177">
        <v>0</v>
      </c>
      <c r="P3177">
        <v>4</v>
      </c>
      <c r="Q3177">
        <v>0</v>
      </c>
    </row>
    <row r="3178" spans="1:17" x14ac:dyDescent="0.2">
      <c r="A3178">
        <v>20201115</v>
      </c>
      <c r="B3178" t="s">
        <v>18</v>
      </c>
      <c r="C3178">
        <v>9</v>
      </c>
      <c r="D3178">
        <v>1363</v>
      </c>
      <c r="E3178">
        <v>119</v>
      </c>
      <c r="F3178">
        <v>21</v>
      </c>
      <c r="G3178">
        <v>145</v>
      </c>
      <c r="H3178">
        <v>18863.3299999999</v>
      </c>
      <c r="I3178">
        <v>27</v>
      </c>
      <c r="J3178">
        <v>5157.49</v>
      </c>
      <c r="K3178">
        <v>4</v>
      </c>
      <c r="L3178">
        <v>6</v>
      </c>
      <c r="M3178">
        <v>3</v>
      </c>
      <c r="N3178">
        <v>0</v>
      </c>
      <c r="O3178">
        <v>1</v>
      </c>
      <c r="P3178">
        <v>0</v>
      </c>
      <c r="Q3178">
        <v>1</v>
      </c>
    </row>
    <row r="3179" spans="1:17" x14ac:dyDescent="0.2">
      <c r="A3179">
        <v>20201115</v>
      </c>
      <c r="B3179" t="s">
        <v>19</v>
      </c>
      <c r="C3179">
        <v>5</v>
      </c>
      <c r="D3179">
        <v>10431</v>
      </c>
      <c r="E3179">
        <v>1180</v>
      </c>
      <c r="F3179">
        <v>207</v>
      </c>
      <c r="G3179">
        <v>1670</v>
      </c>
      <c r="H3179">
        <v>218982.37999999899</v>
      </c>
      <c r="I3179">
        <v>284</v>
      </c>
      <c r="J3179">
        <v>28894.1</v>
      </c>
      <c r="K3179">
        <v>21</v>
      </c>
      <c r="L3179">
        <v>29</v>
      </c>
      <c r="M3179">
        <v>13</v>
      </c>
      <c r="N3179">
        <v>13</v>
      </c>
      <c r="O3179">
        <v>0</v>
      </c>
      <c r="P3179">
        <v>7</v>
      </c>
      <c r="Q3179">
        <v>0</v>
      </c>
    </row>
    <row r="3180" spans="1:17" x14ac:dyDescent="0.2">
      <c r="A3180">
        <v>20201115</v>
      </c>
      <c r="B3180" t="s">
        <v>20</v>
      </c>
      <c r="C3180">
        <v>14</v>
      </c>
      <c r="D3180">
        <v>1488</v>
      </c>
      <c r="E3180">
        <v>116</v>
      </c>
      <c r="F3180">
        <v>22</v>
      </c>
      <c r="G3180">
        <v>131</v>
      </c>
      <c r="H3180">
        <v>27880.21</v>
      </c>
      <c r="I3180">
        <v>26</v>
      </c>
      <c r="J3180">
        <v>4911.7699999999904</v>
      </c>
      <c r="K3180">
        <v>7</v>
      </c>
      <c r="L3180">
        <v>1</v>
      </c>
      <c r="M3180">
        <v>0</v>
      </c>
      <c r="N3180">
        <v>0</v>
      </c>
      <c r="O3180">
        <v>0</v>
      </c>
      <c r="P3180">
        <v>0</v>
      </c>
      <c r="Q3180">
        <v>0</v>
      </c>
    </row>
    <row r="3181" spans="1:17" x14ac:dyDescent="0.2">
      <c r="A3181">
        <v>20201115</v>
      </c>
      <c r="B3181" t="s">
        <v>20</v>
      </c>
      <c r="C3181">
        <v>5</v>
      </c>
      <c r="D3181">
        <v>126894</v>
      </c>
      <c r="E3181">
        <v>11118</v>
      </c>
      <c r="F3181">
        <v>2222</v>
      </c>
      <c r="G3181">
        <v>14974</v>
      </c>
      <c r="H3181">
        <v>1763466.3499999901</v>
      </c>
      <c r="I3181">
        <v>3321</v>
      </c>
      <c r="J3181">
        <v>286671.89999999898</v>
      </c>
      <c r="K3181">
        <v>556</v>
      </c>
      <c r="L3181">
        <v>246</v>
      </c>
      <c r="M3181">
        <v>81</v>
      </c>
      <c r="N3181">
        <v>140</v>
      </c>
      <c r="O3181">
        <v>22</v>
      </c>
      <c r="P3181">
        <v>51</v>
      </c>
      <c r="Q3181">
        <v>10</v>
      </c>
    </row>
    <row r="3182" spans="1:17" x14ac:dyDescent="0.2">
      <c r="A3182">
        <v>20201116</v>
      </c>
      <c r="B3182" t="s">
        <v>19</v>
      </c>
      <c r="C3182">
        <v>10</v>
      </c>
      <c r="D3182">
        <v>226</v>
      </c>
      <c r="E3182">
        <v>15</v>
      </c>
      <c r="F3182">
        <v>4</v>
      </c>
      <c r="G3182">
        <v>17</v>
      </c>
      <c r="H3182">
        <v>1864.96</v>
      </c>
      <c r="I3182">
        <v>4</v>
      </c>
      <c r="J3182">
        <v>579.85999999999899</v>
      </c>
      <c r="K3182">
        <v>2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</row>
    <row r="3183" spans="1:17" x14ac:dyDescent="0.2">
      <c r="A3183">
        <v>20201116</v>
      </c>
      <c r="B3183" t="s">
        <v>19</v>
      </c>
      <c r="C3183">
        <v>11</v>
      </c>
      <c r="D3183">
        <v>152</v>
      </c>
      <c r="E3183">
        <v>17</v>
      </c>
      <c r="F3183">
        <v>1</v>
      </c>
      <c r="G3183">
        <v>18</v>
      </c>
      <c r="H3183">
        <v>5859.83</v>
      </c>
      <c r="I3183">
        <v>1</v>
      </c>
      <c r="J3183">
        <v>174.98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</row>
    <row r="3184" spans="1:17" x14ac:dyDescent="0.2">
      <c r="A3184">
        <v>20201116</v>
      </c>
      <c r="B3184" t="s">
        <v>19</v>
      </c>
      <c r="C3184">
        <v>12</v>
      </c>
      <c r="D3184">
        <v>107</v>
      </c>
      <c r="E3184">
        <v>10</v>
      </c>
      <c r="F3184">
        <v>2</v>
      </c>
      <c r="G3184">
        <v>10</v>
      </c>
      <c r="H3184">
        <v>3017.12</v>
      </c>
      <c r="I3184">
        <v>2</v>
      </c>
      <c r="J3184">
        <v>784.74</v>
      </c>
      <c r="K3184">
        <v>0</v>
      </c>
      <c r="L3184">
        <v>1</v>
      </c>
      <c r="M3184">
        <v>0</v>
      </c>
      <c r="N3184">
        <v>0</v>
      </c>
      <c r="O3184">
        <v>0</v>
      </c>
      <c r="P3184">
        <v>0</v>
      </c>
      <c r="Q3184">
        <v>0</v>
      </c>
    </row>
    <row r="3185" spans="1:17" x14ac:dyDescent="0.2">
      <c r="A3185">
        <v>20201116</v>
      </c>
      <c r="B3185" t="s">
        <v>20</v>
      </c>
      <c r="C3185">
        <v>13</v>
      </c>
      <c r="D3185">
        <v>3121</v>
      </c>
      <c r="E3185">
        <v>317</v>
      </c>
      <c r="F3185">
        <v>58</v>
      </c>
      <c r="G3185">
        <v>631</v>
      </c>
      <c r="H3185">
        <v>48080.289999999899</v>
      </c>
      <c r="I3185">
        <v>66</v>
      </c>
      <c r="J3185">
        <v>4867.55</v>
      </c>
      <c r="K3185">
        <v>16</v>
      </c>
      <c r="L3185">
        <v>28</v>
      </c>
      <c r="M3185">
        <v>0</v>
      </c>
      <c r="N3185">
        <v>0</v>
      </c>
      <c r="O3185">
        <v>0</v>
      </c>
      <c r="P3185">
        <v>0</v>
      </c>
      <c r="Q3185">
        <v>0</v>
      </c>
    </row>
    <row r="3186" spans="1:17" x14ac:dyDescent="0.2">
      <c r="A3186">
        <v>20201116</v>
      </c>
      <c r="B3186" t="s">
        <v>20</v>
      </c>
      <c r="C3186">
        <v>4</v>
      </c>
      <c r="D3186">
        <v>188490</v>
      </c>
      <c r="E3186">
        <v>16663</v>
      </c>
      <c r="F3186">
        <v>3469</v>
      </c>
      <c r="G3186">
        <v>23089</v>
      </c>
      <c r="H3186">
        <v>2913961.19</v>
      </c>
      <c r="I3186">
        <v>5356</v>
      </c>
      <c r="J3186">
        <v>541551.049999999</v>
      </c>
      <c r="K3186">
        <v>709</v>
      </c>
      <c r="L3186">
        <v>440</v>
      </c>
      <c r="M3186">
        <v>174</v>
      </c>
      <c r="N3186">
        <v>293</v>
      </c>
      <c r="O3186">
        <v>67</v>
      </c>
      <c r="P3186">
        <v>124</v>
      </c>
      <c r="Q3186">
        <v>24</v>
      </c>
    </row>
    <row r="3187" spans="1:17" x14ac:dyDescent="0.2">
      <c r="A3187">
        <v>20201116</v>
      </c>
      <c r="B3187" t="s">
        <v>20</v>
      </c>
      <c r="C3187">
        <v>6</v>
      </c>
      <c r="D3187">
        <v>41539</v>
      </c>
      <c r="E3187">
        <v>3244</v>
      </c>
      <c r="F3187">
        <v>717</v>
      </c>
      <c r="G3187">
        <v>4596</v>
      </c>
      <c r="H3187">
        <v>761851.1</v>
      </c>
      <c r="I3187">
        <v>1057</v>
      </c>
      <c r="J3187">
        <v>151779.99999999901</v>
      </c>
      <c r="K3187">
        <v>175</v>
      </c>
      <c r="L3187">
        <v>136</v>
      </c>
      <c r="M3187">
        <v>54</v>
      </c>
      <c r="N3187">
        <v>76</v>
      </c>
      <c r="O3187">
        <v>6</v>
      </c>
      <c r="P3187">
        <v>36</v>
      </c>
      <c r="Q3187">
        <v>1</v>
      </c>
    </row>
    <row r="3188" spans="1:17" x14ac:dyDescent="0.2">
      <c r="A3188">
        <v>20201116</v>
      </c>
      <c r="B3188" t="s">
        <v>20</v>
      </c>
      <c r="C3188">
        <v>7</v>
      </c>
      <c r="D3188">
        <v>22185</v>
      </c>
      <c r="E3188">
        <v>1846</v>
      </c>
      <c r="F3188">
        <v>362</v>
      </c>
      <c r="G3188">
        <v>3533</v>
      </c>
      <c r="H3188">
        <v>504362.84999999899</v>
      </c>
      <c r="I3188">
        <v>500</v>
      </c>
      <c r="J3188">
        <v>56665.440000000002</v>
      </c>
      <c r="K3188">
        <v>109</v>
      </c>
      <c r="L3188">
        <v>53</v>
      </c>
      <c r="M3188">
        <v>27</v>
      </c>
      <c r="N3188">
        <v>25</v>
      </c>
      <c r="O3188">
        <v>5</v>
      </c>
      <c r="P3188">
        <v>13</v>
      </c>
      <c r="Q3188">
        <v>3</v>
      </c>
    </row>
    <row r="3189" spans="1:17" x14ac:dyDescent="0.2">
      <c r="A3189">
        <v>20201117</v>
      </c>
      <c r="B3189" t="s">
        <v>18</v>
      </c>
      <c r="C3189">
        <v>11</v>
      </c>
      <c r="D3189">
        <v>433</v>
      </c>
      <c r="E3189">
        <v>29</v>
      </c>
      <c r="F3189">
        <v>8</v>
      </c>
      <c r="G3189">
        <v>33</v>
      </c>
      <c r="H3189">
        <v>6823.16</v>
      </c>
      <c r="I3189">
        <v>10</v>
      </c>
      <c r="J3189">
        <v>3221.84</v>
      </c>
      <c r="K3189">
        <v>1</v>
      </c>
      <c r="L3189">
        <v>1</v>
      </c>
      <c r="M3189">
        <v>1</v>
      </c>
      <c r="N3189">
        <v>0</v>
      </c>
      <c r="O3189">
        <v>0</v>
      </c>
      <c r="P3189">
        <v>0</v>
      </c>
      <c r="Q3189">
        <v>0</v>
      </c>
    </row>
    <row r="3190" spans="1:17" x14ac:dyDescent="0.2">
      <c r="A3190">
        <v>20201117</v>
      </c>
      <c r="B3190" t="s">
        <v>18</v>
      </c>
      <c r="C3190">
        <v>3</v>
      </c>
      <c r="D3190">
        <v>73167</v>
      </c>
      <c r="E3190">
        <v>6755</v>
      </c>
      <c r="F3190">
        <v>1291</v>
      </c>
      <c r="G3190">
        <v>9341</v>
      </c>
      <c r="H3190">
        <v>1110482.68</v>
      </c>
      <c r="I3190">
        <v>1956</v>
      </c>
      <c r="J3190">
        <v>187010.45</v>
      </c>
      <c r="K3190">
        <v>253</v>
      </c>
      <c r="L3190">
        <v>154</v>
      </c>
      <c r="M3190">
        <v>38</v>
      </c>
      <c r="N3190">
        <v>113</v>
      </c>
      <c r="O3190">
        <v>19</v>
      </c>
      <c r="P3190">
        <v>26</v>
      </c>
      <c r="Q3190">
        <v>4</v>
      </c>
    </row>
    <row r="3191" spans="1:17" x14ac:dyDescent="0.2">
      <c r="A3191">
        <v>20201117</v>
      </c>
      <c r="B3191" t="s">
        <v>18</v>
      </c>
      <c r="C3191">
        <v>9</v>
      </c>
      <c r="D3191">
        <v>956</v>
      </c>
      <c r="E3191">
        <v>72</v>
      </c>
      <c r="F3191">
        <v>17</v>
      </c>
      <c r="G3191">
        <v>88</v>
      </c>
      <c r="H3191">
        <v>23845.65</v>
      </c>
      <c r="I3191">
        <v>25</v>
      </c>
      <c r="J3191">
        <v>4401.0999999999904</v>
      </c>
      <c r="K3191">
        <v>9</v>
      </c>
      <c r="L3191">
        <v>6</v>
      </c>
      <c r="M3191">
        <v>2</v>
      </c>
      <c r="N3191">
        <v>2</v>
      </c>
      <c r="O3191">
        <v>0</v>
      </c>
      <c r="P3191">
        <v>2</v>
      </c>
      <c r="Q3191">
        <v>0</v>
      </c>
    </row>
    <row r="3192" spans="1:17" x14ac:dyDescent="0.2">
      <c r="A3192">
        <v>20201117</v>
      </c>
      <c r="B3192" t="s">
        <v>20</v>
      </c>
      <c r="C3192">
        <v>10</v>
      </c>
      <c r="D3192">
        <v>6889</v>
      </c>
      <c r="E3192">
        <v>589</v>
      </c>
      <c r="F3192">
        <v>109</v>
      </c>
      <c r="G3192">
        <v>745</v>
      </c>
      <c r="H3192">
        <v>149633.07999999999</v>
      </c>
      <c r="I3192">
        <v>166</v>
      </c>
      <c r="J3192">
        <v>25812.089999999898</v>
      </c>
      <c r="K3192">
        <v>46</v>
      </c>
      <c r="L3192">
        <v>16</v>
      </c>
      <c r="M3192">
        <v>7</v>
      </c>
      <c r="N3192">
        <v>4</v>
      </c>
      <c r="O3192">
        <v>1</v>
      </c>
      <c r="P3192">
        <v>2</v>
      </c>
      <c r="Q3192">
        <v>1</v>
      </c>
    </row>
    <row r="3193" spans="1:17" x14ac:dyDescent="0.2">
      <c r="A3193">
        <v>20201118</v>
      </c>
      <c r="B3193" t="s">
        <v>18</v>
      </c>
      <c r="C3193">
        <v>10</v>
      </c>
      <c r="D3193">
        <v>773</v>
      </c>
      <c r="E3193">
        <v>54</v>
      </c>
      <c r="F3193">
        <v>7</v>
      </c>
      <c r="G3193">
        <v>72</v>
      </c>
      <c r="H3193">
        <v>10543.08</v>
      </c>
      <c r="I3193">
        <v>12</v>
      </c>
      <c r="J3193">
        <v>1156.96</v>
      </c>
      <c r="K3193">
        <v>2</v>
      </c>
      <c r="L3193">
        <v>3</v>
      </c>
      <c r="M3193">
        <v>0</v>
      </c>
      <c r="N3193">
        <v>0</v>
      </c>
      <c r="O3193">
        <v>0</v>
      </c>
      <c r="P3193">
        <v>0</v>
      </c>
      <c r="Q3193">
        <v>0</v>
      </c>
    </row>
    <row r="3194" spans="1:17" x14ac:dyDescent="0.2">
      <c r="A3194">
        <v>20201118</v>
      </c>
      <c r="B3194" t="s">
        <v>19</v>
      </c>
      <c r="C3194">
        <v>3</v>
      </c>
      <c r="D3194">
        <v>40140</v>
      </c>
      <c r="E3194">
        <v>4719</v>
      </c>
      <c r="F3194">
        <v>885</v>
      </c>
      <c r="G3194">
        <v>6443</v>
      </c>
      <c r="H3194">
        <v>795187.86999999895</v>
      </c>
      <c r="I3194">
        <v>1248</v>
      </c>
      <c r="J3194">
        <v>132747.179999999</v>
      </c>
      <c r="K3194">
        <v>117</v>
      </c>
      <c r="L3194">
        <v>104</v>
      </c>
      <c r="M3194">
        <v>36</v>
      </c>
      <c r="N3194">
        <v>71</v>
      </c>
      <c r="O3194">
        <v>13</v>
      </c>
      <c r="P3194">
        <v>22</v>
      </c>
      <c r="Q3194">
        <v>4</v>
      </c>
    </row>
    <row r="3195" spans="1:17" x14ac:dyDescent="0.2">
      <c r="A3195">
        <v>20201118</v>
      </c>
      <c r="B3195" t="s">
        <v>20</v>
      </c>
      <c r="C3195">
        <v>13</v>
      </c>
      <c r="D3195">
        <v>1927</v>
      </c>
      <c r="E3195">
        <v>221</v>
      </c>
      <c r="F3195">
        <v>52</v>
      </c>
      <c r="G3195">
        <v>794</v>
      </c>
      <c r="H3195">
        <v>84239.779999999795</v>
      </c>
      <c r="I3195">
        <v>71</v>
      </c>
      <c r="J3195">
        <v>6899.74999999999</v>
      </c>
      <c r="K3195">
        <v>25</v>
      </c>
      <c r="L3195">
        <v>3</v>
      </c>
      <c r="M3195">
        <v>3</v>
      </c>
      <c r="N3195">
        <v>0</v>
      </c>
      <c r="O3195">
        <v>0</v>
      </c>
      <c r="P3195">
        <v>0</v>
      </c>
      <c r="Q3195">
        <v>0</v>
      </c>
    </row>
    <row r="3196" spans="1:17" x14ac:dyDescent="0.2">
      <c r="A3196">
        <v>20201118</v>
      </c>
      <c r="B3196" t="s">
        <v>20</v>
      </c>
      <c r="C3196">
        <v>15</v>
      </c>
      <c r="D3196">
        <v>6913</v>
      </c>
      <c r="E3196">
        <v>543</v>
      </c>
      <c r="F3196">
        <v>139</v>
      </c>
      <c r="G3196">
        <v>1064</v>
      </c>
      <c r="H3196">
        <v>87357.34</v>
      </c>
      <c r="I3196">
        <v>195</v>
      </c>
      <c r="J3196">
        <v>14464.41</v>
      </c>
      <c r="K3196">
        <v>65</v>
      </c>
      <c r="L3196">
        <v>28</v>
      </c>
      <c r="M3196">
        <v>6</v>
      </c>
      <c r="N3196">
        <v>3</v>
      </c>
      <c r="O3196">
        <v>1</v>
      </c>
      <c r="P3196">
        <v>0</v>
      </c>
      <c r="Q3196">
        <v>1</v>
      </c>
    </row>
    <row r="3197" spans="1:17" x14ac:dyDescent="0.2">
      <c r="A3197">
        <v>20201118</v>
      </c>
      <c r="B3197" t="s">
        <v>20</v>
      </c>
      <c r="C3197">
        <v>3</v>
      </c>
      <c r="D3197">
        <v>399123</v>
      </c>
      <c r="E3197">
        <v>35832</v>
      </c>
      <c r="F3197">
        <v>7590</v>
      </c>
      <c r="G3197">
        <v>50262</v>
      </c>
      <c r="H3197">
        <v>5775149.9199999999</v>
      </c>
      <c r="I3197">
        <v>11839</v>
      </c>
      <c r="J3197">
        <v>1114632.8500000001</v>
      </c>
      <c r="K3197">
        <v>1175</v>
      </c>
      <c r="L3197">
        <v>737</v>
      </c>
      <c r="M3197">
        <v>272</v>
      </c>
      <c r="N3197">
        <v>571</v>
      </c>
      <c r="O3197">
        <v>53</v>
      </c>
      <c r="P3197">
        <v>216</v>
      </c>
      <c r="Q3197">
        <v>20</v>
      </c>
    </row>
    <row r="3198" spans="1:17" x14ac:dyDescent="0.2">
      <c r="A3198">
        <v>20201118</v>
      </c>
      <c r="B3198" t="s">
        <v>20</v>
      </c>
      <c r="C3198">
        <v>6</v>
      </c>
      <c r="D3198">
        <v>32114</v>
      </c>
      <c r="E3198">
        <v>2429</v>
      </c>
      <c r="F3198">
        <v>535</v>
      </c>
      <c r="G3198">
        <v>3084</v>
      </c>
      <c r="H3198">
        <v>586183.89999999898</v>
      </c>
      <c r="I3198">
        <v>764</v>
      </c>
      <c r="J3198">
        <v>109360</v>
      </c>
      <c r="K3198">
        <v>137</v>
      </c>
      <c r="L3198">
        <v>125</v>
      </c>
      <c r="M3198">
        <v>39</v>
      </c>
      <c r="N3198">
        <v>50</v>
      </c>
      <c r="O3198">
        <v>4</v>
      </c>
      <c r="P3198">
        <v>26</v>
      </c>
      <c r="Q3198">
        <v>1</v>
      </c>
    </row>
    <row r="3199" spans="1:17" x14ac:dyDescent="0.2">
      <c r="A3199">
        <v>20201119</v>
      </c>
      <c r="B3199" t="s">
        <v>18</v>
      </c>
      <c r="C3199">
        <v>11</v>
      </c>
      <c r="D3199">
        <v>551</v>
      </c>
      <c r="E3199">
        <v>27</v>
      </c>
      <c r="F3199">
        <v>6</v>
      </c>
      <c r="G3199">
        <v>29</v>
      </c>
      <c r="H3199">
        <v>6694.1699999999901</v>
      </c>
      <c r="I3199">
        <v>6</v>
      </c>
      <c r="J3199">
        <v>785.87</v>
      </c>
      <c r="K3199">
        <v>0</v>
      </c>
      <c r="L3199">
        <v>2</v>
      </c>
      <c r="M3199">
        <v>2</v>
      </c>
      <c r="N3199">
        <v>0</v>
      </c>
      <c r="O3199">
        <v>0</v>
      </c>
      <c r="P3199">
        <v>0</v>
      </c>
      <c r="Q3199">
        <v>0</v>
      </c>
    </row>
    <row r="3200" spans="1:17" x14ac:dyDescent="0.2">
      <c r="A3200">
        <v>20201119</v>
      </c>
      <c r="B3200" t="s">
        <v>18</v>
      </c>
      <c r="C3200">
        <v>12</v>
      </c>
      <c r="D3200">
        <v>109</v>
      </c>
      <c r="E3200">
        <v>5</v>
      </c>
      <c r="F3200">
        <v>3</v>
      </c>
      <c r="G3200">
        <v>5</v>
      </c>
      <c r="H3200">
        <v>519.5</v>
      </c>
      <c r="I3200">
        <v>3</v>
      </c>
      <c r="J3200">
        <v>211.13</v>
      </c>
      <c r="K3200">
        <v>1</v>
      </c>
      <c r="L3200">
        <v>1</v>
      </c>
      <c r="M3200">
        <v>0</v>
      </c>
      <c r="N3200">
        <v>1</v>
      </c>
      <c r="O3200">
        <v>0</v>
      </c>
      <c r="P3200">
        <v>0</v>
      </c>
      <c r="Q3200">
        <v>0</v>
      </c>
    </row>
    <row r="3201" spans="1:17" x14ac:dyDescent="0.2">
      <c r="A3201">
        <v>20201119</v>
      </c>
      <c r="B3201" t="s">
        <v>18</v>
      </c>
      <c r="C3201">
        <v>14</v>
      </c>
      <c r="D3201">
        <v>106</v>
      </c>
      <c r="E3201">
        <v>4</v>
      </c>
      <c r="F3201" t="s">
        <v>41</v>
      </c>
      <c r="G3201">
        <v>4</v>
      </c>
      <c r="H3201">
        <v>402.06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</row>
    <row r="3202" spans="1:17" x14ac:dyDescent="0.2">
      <c r="A3202">
        <v>20201119</v>
      </c>
      <c r="B3202" t="s">
        <v>18</v>
      </c>
      <c r="C3202">
        <v>15</v>
      </c>
      <c r="D3202">
        <v>743</v>
      </c>
      <c r="E3202">
        <v>41</v>
      </c>
      <c r="F3202">
        <v>8</v>
      </c>
      <c r="G3202">
        <v>59</v>
      </c>
      <c r="H3202">
        <v>8913.02</v>
      </c>
      <c r="I3202">
        <v>11</v>
      </c>
      <c r="J3202">
        <v>1374.97</v>
      </c>
      <c r="K3202">
        <v>3</v>
      </c>
      <c r="L3202">
        <v>2</v>
      </c>
      <c r="M3202">
        <v>0</v>
      </c>
      <c r="N3202">
        <v>0</v>
      </c>
      <c r="O3202">
        <v>0</v>
      </c>
      <c r="P3202">
        <v>0</v>
      </c>
      <c r="Q3202">
        <v>0</v>
      </c>
    </row>
    <row r="3203" spans="1:17" x14ac:dyDescent="0.2">
      <c r="A3203">
        <v>20201119</v>
      </c>
      <c r="B3203" t="s">
        <v>18</v>
      </c>
      <c r="C3203">
        <v>3</v>
      </c>
      <c r="D3203">
        <v>68846</v>
      </c>
      <c r="E3203">
        <v>6429</v>
      </c>
      <c r="F3203">
        <v>1233</v>
      </c>
      <c r="G3203">
        <v>8626</v>
      </c>
      <c r="H3203">
        <v>1050602.32</v>
      </c>
      <c r="I3203">
        <v>1731</v>
      </c>
      <c r="J3203">
        <v>178634.43</v>
      </c>
      <c r="K3203">
        <v>176</v>
      </c>
      <c r="L3203">
        <v>149</v>
      </c>
      <c r="M3203">
        <v>57</v>
      </c>
      <c r="N3203">
        <v>109</v>
      </c>
      <c r="O3203">
        <v>18</v>
      </c>
      <c r="P3203">
        <v>38</v>
      </c>
      <c r="Q3203">
        <v>10</v>
      </c>
    </row>
    <row r="3204" spans="1:17" x14ac:dyDescent="0.2">
      <c r="A3204">
        <v>20201119</v>
      </c>
      <c r="B3204" t="s">
        <v>18</v>
      </c>
      <c r="C3204">
        <v>4</v>
      </c>
      <c r="D3204">
        <v>32312</v>
      </c>
      <c r="E3204">
        <v>2914</v>
      </c>
      <c r="F3204">
        <v>584</v>
      </c>
      <c r="G3204">
        <v>3965</v>
      </c>
      <c r="H3204">
        <v>504482.90999999898</v>
      </c>
      <c r="I3204">
        <v>910</v>
      </c>
      <c r="J3204">
        <v>92967.91</v>
      </c>
      <c r="K3204">
        <v>98</v>
      </c>
      <c r="L3204">
        <v>98</v>
      </c>
      <c r="M3204">
        <v>51</v>
      </c>
      <c r="N3204">
        <v>74</v>
      </c>
      <c r="O3204">
        <v>12</v>
      </c>
      <c r="P3204">
        <v>37</v>
      </c>
      <c r="Q3204">
        <v>8</v>
      </c>
    </row>
    <row r="3205" spans="1:17" x14ac:dyDescent="0.2">
      <c r="A3205">
        <v>20201119</v>
      </c>
      <c r="B3205" t="s">
        <v>18</v>
      </c>
      <c r="C3205">
        <v>9</v>
      </c>
      <c r="D3205">
        <v>828</v>
      </c>
      <c r="E3205">
        <v>61</v>
      </c>
      <c r="F3205">
        <v>10</v>
      </c>
      <c r="G3205">
        <v>80</v>
      </c>
      <c r="H3205">
        <v>10176.06</v>
      </c>
      <c r="I3205">
        <v>23</v>
      </c>
      <c r="J3205">
        <v>1461.52</v>
      </c>
      <c r="K3205">
        <v>8</v>
      </c>
      <c r="L3205">
        <v>9</v>
      </c>
      <c r="M3205">
        <v>0</v>
      </c>
      <c r="N3205">
        <v>1</v>
      </c>
      <c r="O3205">
        <v>0</v>
      </c>
      <c r="P3205">
        <v>0</v>
      </c>
      <c r="Q3205">
        <v>0</v>
      </c>
    </row>
    <row r="3206" spans="1:17" x14ac:dyDescent="0.2">
      <c r="A3206">
        <v>20201120</v>
      </c>
      <c r="B3206" t="s">
        <v>18</v>
      </c>
      <c r="C3206">
        <v>12</v>
      </c>
      <c r="D3206">
        <v>237</v>
      </c>
      <c r="E3206">
        <v>16</v>
      </c>
      <c r="F3206">
        <v>6</v>
      </c>
      <c r="G3206">
        <v>17</v>
      </c>
      <c r="H3206">
        <v>5687.01</v>
      </c>
      <c r="I3206">
        <v>8</v>
      </c>
      <c r="J3206">
        <v>3238.73</v>
      </c>
      <c r="K3206">
        <v>1</v>
      </c>
      <c r="L3206">
        <v>3</v>
      </c>
      <c r="M3206">
        <v>3</v>
      </c>
      <c r="N3206">
        <v>1</v>
      </c>
      <c r="O3206">
        <v>0</v>
      </c>
      <c r="P3206">
        <v>1</v>
      </c>
      <c r="Q3206">
        <v>0</v>
      </c>
    </row>
    <row r="3207" spans="1:17" x14ac:dyDescent="0.2">
      <c r="A3207">
        <v>20201120</v>
      </c>
      <c r="B3207" t="s">
        <v>18</v>
      </c>
      <c r="C3207">
        <v>15</v>
      </c>
      <c r="D3207">
        <v>598</v>
      </c>
      <c r="E3207">
        <v>38</v>
      </c>
      <c r="F3207">
        <v>8</v>
      </c>
      <c r="G3207">
        <v>48</v>
      </c>
      <c r="H3207">
        <v>5332.76</v>
      </c>
      <c r="I3207">
        <v>12</v>
      </c>
      <c r="J3207">
        <v>1519.44</v>
      </c>
      <c r="K3207">
        <v>3</v>
      </c>
      <c r="L3207">
        <v>1</v>
      </c>
      <c r="M3207">
        <v>0</v>
      </c>
      <c r="N3207">
        <v>0</v>
      </c>
      <c r="O3207">
        <v>0</v>
      </c>
      <c r="P3207">
        <v>0</v>
      </c>
      <c r="Q3207">
        <v>0</v>
      </c>
    </row>
    <row r="3208" spans="1:17" x14ac:dyDescent="0.2">
      <c r="A3208">
        <v>20201120</v>
      </c>
      <c r="B3208" t="s">
        <v>18</v>
      </c>
      <c r="C3208">
        <v>3</v>
      </c>
      <c r="D3208">
        <v>70671</v>
      </c>
      <c r="E3208">
        <v>6388</v>
      </c>
      <c r="F3208">
        <v>1210</v>
      </c>
      <c r="G3208">
        <v>8942</v>
      </c>
      <c r="H3208">
        <v>1159183.5</v>
      </c>
      <c r="I3208">
        <v>1893</v>
      </c>
      <c r="J3208">
        <v>195087.71999999901</v>
      </c>
      <c r="K3208">
        <v>205</v>
      </c>
      <c r="L3208">
        <v>139</v>
      </c>
      <c r="M3208">
        <v>42</v>
      </c>
      <c r="N3208">
        <v>112</v>
      </c>
      <c r="O3208">
        <v>14</v>
      </c>
      <c r="P3208">
        <v>34</v>
      </c>
      <c r="Q3208">
        <v>4</v>
      </c>
    </row>
    <row r="3209" spans="1:17" x14ac:dyDescent="0.2">
      <c r="A3209">
        <v>20201120</v>
      </c>
      <c r="B3209" t="s">
        <v>18</v>
      </c>
      <c r="C3209">
        <v>5</v>
      </c>
      <c r="D3209">
        <v>18854</v>
      </c>
      <c r="E3209">
        <v>1746</v>
      </c>
      <c r="F3209">
        <v>379</v>
      </c>
      <c r="G3209">
        <v>2316</v>
      </c>
      <c r="H3209">
        <v>294178.80999999901</v>
      </c>
      <c r="I3209">
        <v>583</v>
      </c>
      <c r="J3209">
        <v>60532.93</v>
      </c>
      <c r="K3209">
        <v>68</v>
      </c>
      <c r="L3209">
        <v>42</v>
      </c>
      <c r="M3209">
        <v>11</v>
      </c>
      <c r="N3209">
        <v>26</v>
      </c>
      <c r="O3209">
        <v>6</v>
      </c>
      <c r="P3209">
        <v>11</v>
      </c>
      <c r="Q3209">
        <v>0</v>
      </c>
    </row>
    <row r="3210" spans="1:17" x14ac:dyDescent="0.2">
      <c r="A3210">
        <v>20201120</v>
      </c>
      <c r="B3210" t="s">
        <v>18</v>
      </c>
      <c r="C3210">
        <v>9</v>
      </c>
      <c r="D3210">
        <v>764</v>
      </c>
      <c r="E3210">
        <v>54</v>
      </c>
      <c r="F3210">
        <v>13</v>
      </c>
      <c r="G3210">
        <v>220</v>
      </c>
      <c r="H3210">
        <v>25312.959999999901</v>
      </c>
      <c r="I3210">
        <v>20</v>
      </c>
      <c r="J3210">
        <v>3440.83</v>
      </c>
      <c r="K3210">
        <v>5</v>
      </c>
      <c r="L3210">
        <v>5</v>
      </c>
      <c r="M3210">
        <v>3</v>
      </c>
      <c r="N3210">
        <v>3</v>
      </c>
      <c r="O3210">
        <v>0</v>
      </c>
      <c r="P3210">
        <v>1</v>
      </c>
      <c r="Q3210">
        <v>0</v>
      </c>
    </row>
    <row r="3211" spans="1:17" x14ac:dyDescent="0.2">
      <c r="A3211">
        <v>20201120</v>
      </c>
      <c r="B3211" t="s">
        <v>19</v>
      </c>
      <c r="C3211">
        <v>5</v>
      </c>
      <c r="D3211">
        <v>10955</v>
      </c>
      <c r="E3211">
        <v>1374</v>
      </c>
      <c r="F3211">
        <v>274</v>
      </c>
      <c r="G3211">
        <v>1826</v>
      </c>
      <c r="H3211">
        <v>237588.77999999901</v>
      </c>
      <c r="I3211">
        <v>388</v>
      </c>
      <c r="J3211">
        <v>37600.400000000001</v>
      </c>
      <c r="K3211">
        <v>26</v>
      </c>
      <c r="L3211">
        <v>35</v>
      </c>
      <c r="M3211">
        <v>7</v>
      </c>
      <c r="N3211">
        <v>22</v>
      </c>
      <c r="O3211">
        <v>4</v>
      </c>
      <c r="P3211">
        <v>4</v>
      </c>
      <c r="Q3211">
        <v>2</v>
      </c>
    </row>
    <row r="3212" spans="1:17" x14ac:dyDescent="0.2">
      <c r="A3212">
        <v>20201120</v>
      </c>
      <c r="B3212" t="s">
        <v>20</v>
      </c>
      <c r="C3212">
        <v>5</v>
      </c>
      <c r="D3212">
        <v>122889</v>
      </c>
      <c r="E3212">
        <v>11408</v>
      </c>
      <c r="F3212">
        <v>2455</v>
      </c>
      <c r="G3212">
        <v>16282</v>
      </c>
      <c r="H3212">
        <v>1888572.15</v>
      </c>
      <c r="I3212">
        <v>3758</v>
      </c>
      <c r="J3212">
        <v>343757.19999999902</v>
      </c>
      <c r="K3212">
        <v>759</v>
      </c>
      <c r="L3212">
        <v>210</v>
      </c>
      <c r="M3212">
        <v>96</v>
      </c>
      <c r="N3212">
        <v>136</v>
      </c>
      <c r="O3212">
        <v>16</v>
      </c>
      <c r="P3212">
        <v>67</v>
      </c>
      <c r="Q3212">
        <v>8</v>
      </c>
    </row>
    <row r="3213" spans="1:17" x14ac:dyDescent="0.2">
      <c r="A3213">
        <v>20201120</v>
      </c>
      <c r="B3213" t="s">
        <v>20</v>
      </c>
      <c r="C3213">
        <v>7</v>
      </c>
      <c r="D3213">
        <v>23472</v>
      </c>
      <c r="E3213">
        <v>1838</v>
      </c>
      <c r="F3213">
        <v>386</v>
      </c>
      <c r="G3213">
        <v>2768</v>
      </c>
      <c r="H3213">
        <v>491084.36</v>
      </c>
      <c r="I3213">
        <v>570</v>
      </c>
      <c r="J3213">
        <v>85162.23</v>
      </c>
      <c r="K3213">
        <v>130</v>
      </c>
      <c r="L3213">
        <v>54</v>
      </c>
      <c r="M3213">
        <v>22</v>
      </c>
      <c r="N3213">
        <v>28</v>
      </c>
      <c r="O3213">
        <v>0</v>
      </c>
      <c r="P3213">
        <v>15</v>
      </c>
      <c r="Q3213">
        <v>0</v>
      </c>
    </row>
    <row r="3214" spans="1:17" x14ac:dyDescent="0.2">
      <c r="A3214">
        <v>20201120</v>
      </c>
      <c r="B3214" t="s">
        <v>20</v>
      </c>
      <c r="C3214">
        <v>8</v>
      </c>
      <c r="D3214">
        <v>13450</v>
      </c>
      <c r="E3214">
        <v>1176</v>
      </c>
      <c r="F3214">
        <v>305</v>
      </c>
      <c r="G3214">
        <v>1816</v>
      </c>
      <c r="H3214">
        <v>299551.86999999901</v>
      </c>
      <c r="I3214">
        <v>462</v>
      </c>
      <c r="J3214">
        <v>54979.53</v>
      </c>
      <c r="K3214">
        <v>127</v>
      </c>
      <c r="L3214">
        <v>42</v>
      </c>
      <c r="M3214">
        <v>13</v>
      </c>
      <c r="N3214">
        <v>11</v>
      </c>
      <c r="O3214">
        <v>7</v>
      </c>
      <c r="P3214">
        <v>4</v>
      </c>
      <c r="Q3214">
        <v>5</v>
      </c>
    </row>
    <row r="3215" spans="1:17" x14ac:dyDescent="0.2">
      <c r="A3215">
        <v>20201121</v>
      </c>
      <c r="B3215" t="s">
        <v>18</v>
      </c>
      <c r="C3215">
        <v>14</v>
      </c>
      <c r="D3215">
        <v>140</v>
      </c>
      <c r="E3215">
        <v>7</v>
      </c>
      <c r="F3215">
        <v>3</v>
      </c>
      <c r="G3215">
        <v>10</v>
      </c>
      <c r="H3215">
        <v>1828.71</v>
      </c>
      <c r="I3215">
        <v>4</v>
      </c>
      <c r="J3215">
        <v>221.70999999999901</v>
      </c>
      <c r="K3215">
        <v>0</v>
      </c>
      <c r="L3215">
        <v>3</v>
      </c>
      <c r="M3215">
        <v>2</v>
      </c>
      <c r="N3215">
        <v>2</v>
      </c>
      <c r="O3215">
        <v>0</v>
      </c>
      <c r="P3215">
        <v>2</v>
      </c>
      <c r="Q3215">
        <v>0</v>
      </c>
    </row>
    <row r="3216" spans="1:17" x14ac:dyDescent="0.2">
      <c r="A3216">
        <v>20201121</v>
      </c>
      <c r="B3216" t="s">
        <v>18</v>
      </c>
      <c r="C3216">
        <v>15</v>
      </c>
      <c r="D3216">
        <v>969</v>
      </c>
      <c r="E3216">
        <v>61</v>
      </c>
      <c r="F3216">
        <v>16</v>
      </c>
      <c r="G3216">
        <v>80</v>
      </c>
      <c r="H3216">
        <v>6200.94</v>
      </c>
      <c r="I3216">
        <v>19</v>
      </c>
      <c r="J3216">
        <v>1926.15</v>
      </c>
      <c r="K3216">
        <v>5</v>
      </c>
      <c r="L3216">
        <v>1</v>
      </c>
      <c r="M3216">
        <v>0</v>
      </c>
      <c r="N3216">
        <v>0</v>
      </c>
      <c r="O3216">
        <v>0</v>
      </c>
      <c r="P3216">
        <v>0</v>
      </c>
      <c r="Q3216">
        <v>0</v>
      </c>
    </row>
    <row r="3217" spans="1:17" x14ac:dyDescent="0.2">
      <c r="A3217">
        <v>20201121</v>
      </c>
      <c r="B3217" t="s">
        <v>18</v>
      </c>
      <c r="C3217">
        <v>5</v>
      </c>
      <c r="D3217">
        <v>20770</v>
      </c>
      <c r="E3217">
        <v>1789</v>
      </c>
      <c r="F3217">
        <v>347</v>
      </c>
      <c r="G3217">
        <v>2348</v>
      </c>
      <c r="H3217">
        <v>339654.53999999899</v>
      </c>
      <c r="I3217">
        <v>472</v>
      </c>
      <c r="J3217">
        <v>54930.8</v>
      </c>
      <c r="K3217">
        <v>51</v>
      </c>
      <c r="L3217">
        <v>50</v>
      </c>
      <c r="M3217">
        <v>24</v>
      </c>
      <c r="N3217">
        <v>28</v>
      </c>
      <c r="O3217">
        <v>4</v>
      </c>
      <c r="P3217">
        <v>12</v>
      </c>
      <c r="Q3217">
        <v>2</v>
      </c>
    </row>
    <row r="3218" spans="1:17" x14ac:dyDescent="0.2">
      <c r="A3218">
        <v>20201121</v>
      </c>
      <c r="B3218" t="s">
        <v>19</v>
      </c>
      <c r="C3218">
        <v>3</v>
      </c>
      <c r="D3218">
        <v>53970</v>
      </c>
      <c r="E3218">
        <v>6112</v>
      </c>
      <c r="F3218">
        <v>1120</v>
      </c>
      <c r="G3218">
        <v>8345</v>
      </c>
      <c r="H3218">
        <v>1066259.27</v>
      </c>
      <c r="I3218">
        <v>1663</v>
      </c>
      <c r="J3218">
        <v>168034.41</v>
      </c>
      <c r="K3218">
        <v>178</v>
      </c>
      <c r="L3218">
        <v>117</v>
      </c>
      <c r="M3218">
        <v>37</v>
      </c>
      <c r="N3218">
        <v>86</v>
      </c>
      <c r="O3218">
        <v>20</v>
      </c>
      <c r="P3218">
        <v>29</v>
      </c>
      <c r="Q3218">
        <v>5</v>
      </c>
    </row>
    <row r="3219" spans="1:17" x14ac:dyDescent="0.2">
      <c r="A3219">
        <v>20201121</v>
      </c>
      <c r="B3219" t="s">
        <v>19</v>
      </c>
      <c r="C3219">
        <v>9</v>
      </c>
      <c r="D3219">
        <v>630</v>
      </c>
      <c r="E3219">
        <v>51</v>
      </c>
      <c r="F3219">
        <v>7</v>
      </c>
      <c r="G3219">
        <v>60</v>
      </c>
      <c r="H3219">
        <v>10114.81</v>
      </c>
      <c r="I3219">
        <v>9</v>
      </c>
      <c r="J3219">
        <v>1772.59</v>
      </c>
      <c r="K3219">
        <v>3</v>
      </c>
      <c r="L3219">
        <v>3</v>
      </c>
      <c r="M3219">
        <v>1</v>
      </c>
      <c r="N3219">
        <v>2</v>
      </c>
      <c r="O3219">
        <v>0</v>
      </c>
      <c r="P3219">
        <v>1</v>
      </c>
      <c r="Q3219">
        <v>0</v>
      </c>
    </row>
    <row r="3220" spans="1:17" x14ac:dyDescent="0.2">
      <c r="A3220">
        <v>20201121</v>
      </c>
      <c r="B3220" t="s">
        <v>20</v>
      </c>
      <c r="C3220">
        <v>11</v>
      </c>
      <c r="D3220">
        <v>2891</v>
      </c>
      <c r="E3220">
        <v>249</v>
      </c>
      <c r="F3220">
        <v>57</v>
      </c>
      <c r="G3220">
        <v>1014</v>
      </c>
      <c r="H3220">
        <v>63088.44</v>
      </c>
      <c r="I3220">
        <v>82</v>
      </c>
      <c r="J3220">
        <v>7170.86</v>
      </c>
      <c r="K3220">
        <v>33</v>
      </c>
      <c r="L3220">
        <v>11</v>
      </c>
      <c r="M3220">
        <v>1</v>
      </c>
      <c r="N3220">
        <v>0</v>
      </c>
      <c r="O3220">
        <v>0</v>
      </c>
      <c r="P3220">
        <v>0</v>
      </c>
      <c r="Q3220">
        <v>0</v>
      </c>
    </row>
    <row r="3221" spans="1:17" x14ac:dyDescent="0.2">
      <c r="A3221">
        <v>20201122</v>
      </c>
      <c r="B3221" t="s">
        <v>18</v>
      </c>
      <c r="C3221">
        <v>11</v>
      </c>
      <c r="D3221">
        <v>284</v>
      </c>
      <c r="E3221">
        <v>16</v>
      </c>
      <c r="F3221" t="s">
        <v>41</v>
      </c>
      <c r="G3221">
        <v>23</v>
      </c>
      <c r="H3221">
        <v>5249.2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</row>
    <row r="3222" spans="1:17" x14ac:dyDescent="0.2">
      <c r="A3222">
        <v>20201122</v>
      </c>
      <c r="B3222" t="s">
        <v>18</v>
      </c>
      <c r="C3222">
        <v>3</v>
      </c>
      <c r="D3222">
        <v>92512</v>
      </c>
      <c r="E3222">
        <v>8580</v>
      </c>
      <c r="F3222">
        <v>1582</v>
      </c>
      <c r="G3222">
        <v>11381</v>
      </c>
      <c r="H3222">
        <v>1538122.81</v>
      </c>
      <c r="I3222">
        <v>2284</v>
      </c>
      <c r="J3222">
        <v>243260.77</v>
      </c>
      <c r="K3222">
        <v>197</v>
      </c>
      <c r="L3222">
        <v>206</v>
      </c>
      <c r="M3222">
        <v>80</v>
      </c>
      <c r="N3222">
        <v>151</v>
      </c>
      <c r="O3222">
        <v>21</v>
      </c>
      <c r="P3222">
        <v>63</v>
      </c>
      <c r="Q3222">
        <v>11</v>
      </c>
    </row>
    <row r="3223" spans="1:17" x14ac:dyDescent="0.2">
      <c r="A3223">
        <v>20201122</v>
      </c>
      <c r="B3223" t="s">
        <v>18</v>
      </c>
      <c r="C3223">
        <v>6</v>
      </c>
      <c r="D3223">
        <v>6329</v>
      </c>
      <c r="E3223">
        <v>503</v>
      </c>
      <c r="F3223">
        <v>85</v>
      </c>
      <c r="G3223">
        <v>615</v>
      </c>
      <c r="H3223">
        <v>110682.18</v>
      </c>
      <c r="I3223">
        <v>105</v>
      </c>
      <c r="J3223">
        <v>15562.41</v>
      </c>
      <c r="K3223">
        <v>14</v>
      </c>
      <c r="L3223">
        <v>13</v>
      </c>
      <c r="M3223">
        <v>3</v>
      </c>
      <c r="N3223">
        <v>9</v>
      </c>
      <c r="O3223">
        <v>1</v>
      </c>
      <c r="P3223">
        <v>2</v>
      </c>
      <c r="Q3223">
        <v>1</v>
      </c>
    </row>
    <row r="3224" spans="1:17" x14ac:dyDescent="0.2">
      <c r="A3224">
        <v>20201122</v>
      </c>
      <c r="B3224" t="s">
        <v>18</v>
      </c>
      <c r="C3224">
        <v>7</v>
      </c>
      <c r="D3224">
        <v>4000</v>
      </c>
      <c r="E3224">
        <v>306</v>
      </c>
      <c r="F3224">
        <v>50</v>
      </c>
      <c r="G3224">
        <v>379</v>
      </c>
      <c r="H3224">
        <v>71000.44</v>
      </c>
      <c r="I3224">
        <v>81</v>
      </c>
      <c r="J3224">
        <v>12122.88</v>
      </c>
      <c r="K3224">
        <v>9</v>
      </c>
      <c r="L3224">
        <v>18</v>
      </c>
      <c r="M3224">
        <v>5</v>
      </c>
      <c r="N3224">
        <v>7</v>
      </c>
      <c r="O3224">
        <v>3</v>
      </c>
      <c r="P3224">
        <v>4</v>
      </c>
      <c r="Q3224">
        <v>0</v>
      </c>
    </row>
    <row r="3225" spans="1:17" x14ac:dyDescent="0.2">
      <c r="A3225">
        <v>20201122</v>
      </c>
      <c r="B3225" t="s">
        <v>19</v>
      </c>
      <c r="C3225">
        <v>10</v>
      </c>
      <c r="D3225">
        <v>384</v>
      </c>
      <c r="E3225">
        <v>32</v>
      </c>
      <c r="F3225">
        <v>4</v>
      </c>
      <c r="G3225">
        <v>37</v>
      </c>
      <c r="H3225">
        <v>10806.78</v>
      </c>
      <c r="I3225">
        <v>4</v>
      </c>
      <c r="J3225">
        <v>939.12999999999897</v>
      </c>
      <c r="K3225">
        <v>0</v>
      </c>
      <c r="L3225">
        <v>1</v>
      </c>
      <c r="M3225">
        <v>0</v>
      </c>
      <c r="N3225">
        <v>0</v>
      </c>
      <c r="O3225">
        <v>0</v>
      </c>
      <c r="P3225">
        <v>0</v>
      </c>
      <c r="Q3225">
        <v>0</v>
      </c>
    </row>
    <row r="3226" spans="1:17" x14ac:dyDescent="0.2">
      <c r="A3226">
        <v>20201122</v>
      </c>
      <c r="B3226" t="s">
        <v>19</v>
      </c>
      <c r="C3226">
        <v>8</v>
      </c>
      <c r="D3226">
        <v>1260</v>
      </c>
      <c r="E3226">
        <v>132</v>
      </c>
      <c r="F3226">
        <v>14</v>
      </c>
      <c r="G3226">
        <v>148</v>
      </c>
      <c r="H3226">
        <v>35170.92</v>
      </c>
      <c r="I3226">
        <v>16</v>
      </c>
      <c r="J3226">
        <v>3536.1</v>
      </c>
      <c r="K3226">
        <v>2</v>
      </c>
      <c r="L3226">
        <v>3</v>
      </c>
      <c r="M3226">
        <v>2</v>
      </c>
      <c r="N3226">
        <v>1</v>
      </c>
      <c r="O3226">
        <v>0</v>
      </c>
      <c r="P3226">
        <v>0</v>
      </c>
      <c r="Q3226">
        <v>0</v>
      </c>
    </row>
    <row r="3227" spans="1:17" x14ac:dyDescent="0.2">
      <c r="A3227">
        <v>20201122</v>
      </c>
      <c r="B3227" t="s">
        <v>20</v>
      </c>
      <c r="C3227">
        <v>12</v>
      </c>
      <c r="D3227">
        <v>3704</v>
      </c>
      <c r="E3227">
        <v>314</v>
      </c>
      <c r="F3227">
        <v>84</v>
      </c>
      <c r="G3227">
        <v>792</v>
      </c>
      <c r="H3227">
        <v>80079.09</v>
      </c>
      <c r="I3227">
        <v>142</v>
      </c>
      <c r="J3227">
        <v>18252.78</v>
      </c>
      <c r="K3227">
        <v>49</v>
      </c>
      <c r="L3227">
        <v>2</v>
      </c>
      <c r="M3227">
        <v>0</v>
      </c>
      <c r="N3227">
        <v>0</v>
      </c>
      <c r="O3227">
        <v>0</v>
      </c>
      <c r="P3227">
        <v>0</v>
      </c>
      <c r="Q3227">
        <v>0</v>
      </c>
    </row>
    <row r="3228" spans="1:17" x14ac:dyDescent="0.2">
      <c r="A3228">
        <v>20201123</v>
      </c>
      <c r="B3228" t="s">
        <v>18</v>
      </c>
      <c r="C3228">
        <v>12</v>
      </c>
      <c r="D3228">
        <v>378</v>
      </c>
      <c r="E3228">
        <v>32</v>
      </c>
      <c r="F3228">
        <v>9</v>
      </c>
      <c r="G3228">
        <v>40</v>
      </c>
      <c r="H3228">
        <v>15629.22</v>
      </c>
      <c r="I3228">
        <v>10</v>
      </c>
      <c r="J3228">
        <v>3194.3399999999901</v>
      </c>
      <c r="K3228">
        <v>2</v>
      </c>
      <c r="L3228">
        <v>2</v>
      </c>
      <c r="M3228">
        <v>1</v>
      </c>
      <c r="N3228">
        <v>0</v>
      </c>
      <c r="O3228">
        <v>0</v>
      </c>
      <c r="P3228">
        <v>0</v>
      </c>
      <c r="Q3228">
        <v>0</v>
      </c>
    </row>
    <row r="3229" spans="1:17" x14ac:dyDescent="0.2">
      <c r="A3229">
        <v>20201123</v>
      </c>
      <c r="B3229" t="s">
        <v>19</v>
      </c>
      <c r="C3229">
        <v>12</v>
      </c>
      <c r="D3229">
        <v>184</v>
      </c>
      <c r="E3229">
        <v>17</v>
      </c>
      <c r="F3229">
        <v>3</v>
      </c>
      <c r="G3229">
        <v>19</v>
      </c>
      <c r="H3229">
        <v>7313.8799999999901</v>
      </c>
      <c r="I3229">
        <v>4</v>
      </c>
      <c r="J3229">
        <v>1678.32</v>
      </c>
      <c r="K3229">
        <v>1</v>
      </c>
      <c r="L3229">
        <v>2</v>
      </c>
      <c r="M3229">
        <v>1</v>
      </c>
      <c r="N3229">
        <v>0</v>
      </c>
      <c r="O3229">
        <v>1</v>
      </c>
      <c r="P3229">
        <v>0</v>
      </c>
      <c r="Q3229">
        <v>0</v>
      </c>
    </row>
    <row r="3230" spans="1:17" x14ac:dyDescent="0.2">
      <c r="A3230">
        <v>20201123</v>
      </c>
      <c r="B3230" t="s">
        <v>19</v>
      </c>
      <c r="C3230">
        <v>13</v>
      </c>
      <c r="D3230">
        <v>130</v>
      </c>
      <c r="E3230">
        <v>9</v>
      </c>
      <c r="F3230">
        <v>3</v>
      </c>
      <c r="G3230">
        <v>9</v>
      </c>
      <c r="H3230">
        <v>1221.82</v>
      </c>
      <c r="I3230">
        <v>4</v>
      </c>
      <c r="J3230">
        <v>425.159999999999</v>
      </c>
      <c r="K3230">
        <v>1</v>
      </c>
      <c r="L3230">
        <v>2</v>
      </c>
      <c r="M3230">
        <v>1</v>
      </c>
      <c r="N3230">
        <v>0</v>
      </c>
      <c r="O3230">
        <v>0</v>
      </c>
      <c r="P3230">
        <v>0</v>
      </c>
      <c r="Q3230">
        <v>0</v>
      </c>
    </row>
    <row r="3231" spans="1:17" x14ac:dyDescent="0.2">
      <c r="A3231">
        <v>20201123</v>
      </c>
      <c r="B3231" t="s">
        <v>19</v>
      </c>
      <c r="C3231">
        <v>9</v>
      </c>
      <c r="D3231">
        <v>453</v>
      </c>
      <c r="E3231">
        <v>41</v>
      </c>
      <c r="F3231">
        <v>4</v>
      </c>
      <c r="G3231">
        <v>44</v>
      </c>
      <c r="H3231">
        <v>9237.5499999999993</v>
      </c>
      <c r="I3231">
        <v>6</v>
      </c>
      <c r="J3231">
        <v>752.719999999999</v>
      </c>
      <c r="K3231">
        <v>1</v>
      </c>
      <c r="L3231">
        <v>2</v>
      </c>
      <c r="M3231">
        <v>0</v>
      </c>
      <c r="N3231">
        <v>2</v>
      </c>
      <c r="O3231">
        <v>0</v>
      </c>
      <c r="P3231">
        <v>0</v>
      </c>
      <c r="Q3231">
        <v>0</v>
      </c>
    </row>
    <row r="3232" spans="1:17" x14ac:dyDescent="0.2">
      <c r="A3232">
        <v>20201123</v>
      </c>
      <c r="B3232" t="s">
        <v>20</v>
      </c>
      <c r="C3232">
        <v>11</v>
      </c>
      <c r="D3232">
        <v>2821</v>
      </c>
      <c r="E3232">
        <v>204</v>
      </c>
      <c r="F3232">
        <v>50</v>
      </c>
      <c r="G3232">
        <v>301</v>
      </c>
      <c r="H3232">
        <v>52146.559999999998</v>
      </c>
      <c r="I3232">
        <v>72</v>
      </c>
      <c r="J3232">
        <v>9785.4599999999991</v>
      </c>
      <c r="K3232">
        <v>33</v>
      </c>
      <c r="L3232">
        <v>2</v>
      </c>
      <c r="M3232">
        <v>2</v>
      </c>
      <c r="N3232">
        <v>0</v>
      </c>
      <c r="O3232">
        <v>2</v>
      </c>
      <c r="P3232">
        <v>0</v>
      </c>
      <c r="Q3232">
        <v>2</v>
      </c>
    </row>
    <row r="3233" spans="1:17" x14ac:dyDescent="0.2">
      <c r="A3233">
        <v>20201124</v>
      </c>
      <c r="B3233" t="s">
        <v>18</v>
      </c>
      <c r="C3233">
        <v>10</v>
      </c>
      <c r="D3233">
        <v>392</v>
      </c>
      <c r="E3233">
        <v>35</v>
      </c>
      <c r="F3233">
        <v>7</v>
      </c>
      <c r="G3233">
        <v>40</v>
      </c>
      <c r="H3233">
        <v>7697.93</v>
      </c>
      <c r="I3233">
        <v>7</v>
      </c>
      <c r="J3233">
        <v>697.72</v>
      </c>
      <c r="K3233">
        <v>0</v>
      </c>
      <c r="L3233">
        <v>2</v>
      </c>
      <c r="M3233">
        <v>1</v>
      </c>
      <c r="N3233">
        <v>1</v>
      </c>
      <c r="O3233">
        <v>0</v>
      </c>
      <c r="P3233">
        <v>0</v>
      </c>
      <c r="Q3233">
        <v>0</v>
      </c>
    </row>
    <row r="3234" spans="1:17" x14ac:dyDescent="0.2">
      <c r="A3234">
        <v>20201124</v>
      </c>
      <c r="B3234" t="s">
        <v>18</v>
      </c>
      <c r="C3234">
        <v>15</v>
      </c>
      <c r="D3234">
        <v>645</v>
      </c>
      <c r="E3234">
        <v>51</v>
      </c>
      <c r="F3234">
        <v>5</v>
      </c>
      <c r="G3234">
        <v>56</v>
      </c>
      <c r="H3234">
        <v>7241.16</v>
      </c>
      <c r="I3234">
        <v>6</v>
      </c>
      <c r="J3234">
        <v>398.84</v>
      </c>
      <c r="K3234">
        <v>0</v>
      </c>
      <c r="L3234">
        <v>4</v>
      </c>
      <c r="M3234">
        <v>0</v>
      </c>
      <c r="N3234">
        <v>0</v>
      </c>
      <c r="O3234">
        <v>0</v>
      </c>
      <c r="P3234">
        <v>0</v>
      </c>
      <c r="Q3234">
        <v>0</v>
      </c>
    </row>
    <row r="3235" spans="1:17" x14ac:dyDescent="0.2">
      <c r="A3235">
        <v>20201124</v>
      </c>
      <c r="B3235" t="s">
        <v>18</v>
      </c>
      <c r="C3235">
        <v>3</v>
      </c>
      <c r="D3235">
        <v>100980</v>
      </c>
      <c r="E3235">
        <v>9206</v>
      </c>
      <c r="F3235">
        <v>1841</v>
      </c>
      <c r="G3235">
        <v>12485</v>
      </c>
      <c r="H3235">
        <v>1836599.51</v>
      </c>
      <c r="I3235">
        <v>2700</v>
      </c>
      <c r="J3235">
        <v>332446.78999999899</v>
      </c>
      <c r="K3235">
        <v>264</v>
      </c>
      <c r="L3235">
        <v>251</v>
      </c>
      <c r="M3235">
        <v>92</v>
      </c>
      <c r="N3235">
        <v>213</v>
      </c>
      <c r="O3235">
        <v>14</v>
      </c>
      <c r="P3235">
        <v>73</v>
      </c>
      <c r="Q3235">
        <v>5</v>
      </c>
    </row>
    <row r="3236" spans="1:17" x14ac:dyDescent="0.2">
      <c r="A3236">
        <v>20201124</v>
      </c>
      <c r="B3236" t="s">
        <v>18</v>
      </c>
      <c r="C3236">
        <v>8</v>
      </c>
      <c r="D3236">
        <v>1446</v>
      </c>
      <c r="E3236">
        <v>120</v>
      </c>
      <c r="F3236">
        <v>20</v>
      </c>
      <c r="G3236">
        <v>140</v>
      </c>
      <c r="H3236">
        <v>23491.01</v>
      </c>
      <c r="I3236">
        <v>28</v>
      </c>
      <c r="J3236">
        <v>3286.98</v>
      </c>
      <c r="K3236">
        <v>7</v>
      </c>
      <c r="L3236">
        <v>7</v>
      </c>
      <c r="M3236">
        <v>1</v>
      </c>
      <c r="N3236">
        <v>1</v>
      </c>
      <c r="O3236">
        <v>1</v>
      </c>
      <c r="P3236">
        <v>0</v>
      </c>
      <c r="Q3236">
        <v>1</v>
      </c>
    </row>
    <row r="3237" spans="1:17" x14ac:dyDescent="0.2">
      <c r="A3237">
        <v>20201124</v>
      </c>
      <c r="B3237" t="s">
        <v>19</v>
      </c>
      <c r="C3237">
        <v>15</v>
      </c>
      <c r="D3237">
        <v>398</v>
      </c>
      <c r="E3237">
        <v>51</v>
      </c>
      <c r="F3237">
        <v>8</v>
      </c>
      <c r="G3237">
        <v>71</v>
      </c>
      <c r="H3237">
        <v>8616.8299999999908</v>
      </c>
      <c r="I3237">
        <v>10</v>
      </c>
      <c r="J3237">
        <v>473.9</v>
      </c>
      <c r="K3237">
        <v>3</v>
      </c>
      <c r="L3237">
        <v>1</v>
      </c>
      <c r="M3237">
        <v>1</v>
      </c>
      <c r="N3237">
        <v>0</v>
      </c>
      <c r="O3237">
        <v>0</v>
      </c>
      <c r="P3237">
        <v>0</v>
      </c>
      <c r="Q3237">
        <v>0</v>
      </c>
    </row>
    <row r="3238" spans="1:17" x14ac:dyDescent="0.2">
      <c r="A3238">
        <v>20201124</v>
      </c>
      <c r="B3238" t="s">
        <v>19</v>
      </c>
      <c r="C3238">
        <v>5</v>
      </c>
      <c r="D3238">
        <v>14026</v>
      </c>
      <c r="E3238">
        <v>1618</v>
      </c>
      <c r="F3238">
        <v>323</v>
      </c>
      <c r="G3238">
        <v>2277</v>
      </c>
      <c r="H3238">
        <v>316164.56</v>
      </c>
      <c r="I3238">
        <v>487</v>
      </c>
      <c r="J3238">
        <v>62573.32</v>
      </c>
      <c r="K3238">
        <v>33</v>
      </c>
      <c r="L3238">
        <v>67</v>
      </c>
      <c r="M3238">
        <v>34</v>
      </c>
      <c r="N3238">
        <v>50</v>
      </c>
      <c r="O3238">
        <v>1</v>
      </c>
      <c r="P3238">
        <v>28</v>
      </c>
      <c r="Q3238">
        <v>1</v>
      </c>
    </row>
    <row r="3239" spans="1:17" x14ac:dyDescent="0.2">
      <c r="A3239">
        <v>20201124</v>
      </c>
      <c r="B3239" t="s">
        <v>19</v>
      </c>
      <c r="C3239">
        <v>7</v>
      </c>
      <c r="D3239">
        <v>2045</v>
      </c>
      <c r="E3239">
        <v>239</v>
      </c>
      <c r="F3239">
        <v>43</v>
      </c>
      <c r="G3239">
        <v>328</v>
      </c>
      <c r="H3239">
        <v>67473.11</v>
      </c>
      <c r="I3239">
        <v>71</v>
      </c>
      <c r="J3239">
        <v>13655.52</v>
      </c>
      <c r="K3239">
        <v>5</v>
      </c>
      <c r="L3239">
        <v>11</v>
      </c>
      <c r="M3239">
        <v>4</v>
      </c>
      <c r="N3239">
        <v>3</v>
      </c>
      <c r="O3239">
        <v>3</v>
      </c>
      <c r="P3239">
        <v>1</v>
      </c>
      <c r="Q3239">
        <v>1</v>
      </c>
    </row>
    <row r="3240" spans="1:17" x14ac:dyDescent="0.2">
      <c r="A3240">
        <v>20201124</v>
      </c>
      <c r="B3240" t="s">
        <v>20</v>
      </c>
      <c r="C3240">
        <v>5</v>
      </c>
      <c r="D3240">
        <v>142532</v>
      </c>
      <c r="E3240">
        <v>12233</v>
      </c>
      <c r="F3240">
        <v>2535</v>
      </c>
      <c r="G3240">
        <v>20769</v>
      </c>
      <c r="H3240">
        <v>2284680.7499999902</v>
      </c>
      <c r="I3240">
        <v>3677</v>
      </c>
      <c r="J3240">
        <v>411215.9</v>
      </c>
      <c r="K3240">
        <v>473</v>
      </c>
      <c r="L3240">
        <v>337</v>
      </c>
      <c r="M3240">
        <v>128</v>
      </c>
      <c r="N3240">
        <v>205</v>
      </c>
      <c r="O3240">
        <v>17</v>
      </c>
      <c r="P3240">
        <v>86</v>
      </c>
      <c r="Q3240">
        <v>13</v>
      </c>
    </row>
    <row r="3241" spans="1:17" x14ac:dyDescent="0.2">
      <c r="A3241">
        <v>20201124</v>
      </c>
      <c r="B3241" t="s">
        <v>20</v>
      </c>
      <c r="C3241">
        <v>7</v>
      </c>
      <c r="D3241">
        <v>26683</v>
      </c>
      <c r="E3241">
        <v>2030</v>
      </c>
      <c r="F3241">
        <v>403</v>
      </c>
      <c r="G3241">
        <v>2675</v>
      </c>
      <c r="H3241">
        <v>537513.01999999897</v>
      </c>
      <c r="I3241">
        <v>562</v>
      </c>
      <c r="J3241">
        <v>105001.52</v>
      </c>
      <c r="K3241">
        <v>106</v>
      </c>
      <c r="L3241">
        <v>48</v>
      </c>
      <c r="M3241">
        <v>22</v>
      </c>
      <c r="N3241">
        <v>17</v>
      </c>
      <c r="O3241">
        <v>10</v>
      </c>
      <c r="P3241">
        <v>8</v>
      </c>
      <c r="Q3241">
        <v>3</v>
      </c>
    </row>
    <row r="3242" spans="1:17" x14ac:dyDescent="0.2">
      <c r="A3242">
        <v>20201125</v>
      </c>
      <c r="B3242" t="s">
        <v>18</v>
      </c>
      <c r="C3242">
        <v>7</v>
      </c>
      <c r="D3242">
        <v>2949</v>
      </c>
      <c r="E3242">
        <v>247</v>
      </c>
      <c r="F3242">
        <v>51</v>
      </c>
      <c r="G3242">
        <v>363</v>
      </c>
      <c r="H3242">
        <v>86920.35</v>
      </c>
      <c r="I3242">
        <v>109</v>
      </c>
      <c r="J3242">
        <v>22390.0799999999</v>
      </c>
      <c r="K3242">
        <v>7</v>
      </c>
      <c r="L3242">
        <v>12</v>
      </c>
      <c r="M3242">
        <v>6</v>
      </c>
      <c r="N3242">
        <v>6</v>
      </c>
      <c r="O3242">
        <v>0</v>
      </c>
      <c r="P3242">
        <v>5</v>
      </c>
      <c r="Q3242">
        <v>0</v>
      </c>
    </row>
    <row r="3243" spans="1:17" x14ac:dyDescent="0.2">
      <c r="A3243">
        <v>20201125</v>
      </c>
      <c r="B3243" t="s">
        <v>19</v>
      </c>
      <c r="C3243">
        <v>10</v>
      </c>
      <c r="D3243">
        <v>243</v>
      </c>
      <c r="E3243">
        <v>21</v>
      </c>
      <c r="F3243">
        <v>6</v>
      </c>
      <c r="G3243">
        <v>30</v>
      </c>
      <c r="H3243">
        <v>5386.55</v>
      </c>
      <c r="I3243">
        <v>9</v>
      </c>
      <c r="J3243">
        <v>1630.47</v>
      </c>
      <c r="K3243">
        <v>3</v>
      </c>
      <c r="L3243">
        <v>2</v>
      </c>
      <c r="M3243">
        <v>2</v>
      </c>
      <c r="N3243">
        <v>0</v>
      </c>
      <c r="O3243">
        <v>0</v>
      </c>
      <c r="P3243">
        <v>0</v>
      </c>
      <c r="Q3243">
        <v>0</v>
      </c>
    </row>
    <row r="3244" spans="1:17" x14ac:dyDescent="0.2">
      <c r="A3244">
        <v>20201125</v>
      </c>
      <c r="B3244" t="s">
        <v>19</v>
      </c>
      <c r="C3244">
        <v>6</v>
      </c>
      <c r="D3244">
        <v>2846</v>
      </c>
      <c r="E3244">
        <v>272</v>
      </c>
      <c r="F3244">
        <v>48</v>
      </c>
      <c r="G3244">
        <v>352</v>
      </c>
      <c r="H3244">
        <v>81958.239999999903</v>
      </c>
      <c r="I3244">
        <v>60</v>
      </c>
      <c r="J3244">
        <v>7933.99</v>
      </c>
      <c r="K3244">
        <v>7</v>
      </c>
      <c r="L3244">
        <v>8</v>
      </c>
      <c r="M3244">
        <v>4</v>
      </c>
      <c r="N3244">
        <v>4</v>
      </c>
      <c r="O3244">
        <v>1</v>
      </c>
      <c r="P3244">
        <v>1</v>
      </c>
      <c r="Q3244">
        <v>1</v>
      </c>
    </row>
    <row r="3245" spans="1:17" x14ac:dyDescent="0.2">
      <c r="A3245">
        <v>20201125</v>
      </c>
      <c r="B3245" t="s">
        <v>20</v>
      </c>
      <c r="C3245">
        <v>11</v>
      </c>
      <c r="D3245">
        <v>1904</v>
      </c>
      <c r="E3245">
        <v>122</v>
      </c>
      <c r="F3245">
        <v>23</v>
      </c>
      <c r="G3245">
        <v>176</v>
      </c>
      <c r="H3245">
        <v>58300.299999999901</v>
      </c>
      <c r="I3245">
        <v>26</v>
      </c>
      <c r="J3245">
        <v>5763.4699999999903</v>
      </c>
      <c r="K3245">
        <v>7</v>
      </c>
      <c r="L3245">
        <v>2</v>
      </c>
      <c r="M3245">
        <v>1</v>
      </c>
      <c r="N3245">
        <v>0</v>
      </c>
      <c r="O3245">
        <v>0</v>
      </c>
      <c r="P3245">
        <v>0</v>
      </c>
      <c r="Q3245">
        <v>0</v>
      </c>
    </row>
    <row r="3246" spans="1:17" x14ac:dyDescent="0.2">
      <c r="A3246">
        <v>20201125</v>
      </c>
      <c r="B3246" t="s">
        <v>20</v>
      </c>
      <c r="C3246">
        <v>13</v>
      </c>
      <c r="D3246">
        <v>1709</v>
      </c>
      <c r="E3246">
        <v>114</v>
      </c>
      <c r="F3246">
        <v>18</v>
      </c>
      <c r="G3246">
        <v>131</v>
      </c>
      <c r="H3246">
        <v>16854.75</v>
      </c>
      <c r="I3246">
        <v>23</v>
      </c>
      <c r="J3246">
        <v>2545.14</v>
      </c>
      <c r="K3246">
        <v>10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</row>
    <row r="3247" spans="1:17" x14ac:dyDescent="0.2">
      <c r="A3247">
        <v>20201125</v>
      </c>
      <c r="B3247" t="s">
        <v>20</v>
      </c>
      <c r="C3247">
        <v>4</v>
      </c>
      <c r="D3247">
        <v>197731</v>
      </c>
      <c r="E3247">
        <v>17003</v>
      </c>
      <c r="F3247">
        <v>3335</v>
      </c>
      <c r="G3247">
        <v>23288</v>
      </c>
      <c r="H3247">
        <v>3919617.49</v>
      </c>
      <c r="I3247">
        <v>5116</v>
      </c>
      <c r="J3247">
        <v>646538.679999999</v>
      </c>
      <c r="K3247">
        <v>804</v>
      </c>
      <c r="L3247">
        <v>461</v>
      </c>
      <c r="M3247">
        <v>201</v>
      </c>
      <c r="N3247">
        <v>315</v>
      </c>
      <c r="O3247">
        <v>49</v>
      </c>
      <c r="P3247">
        <v>154</v>
      </c>
      <c r="Q3247">
        <v>16</v>
      </c>
    </row>
    <row r="3248" spans="1:17" x14ac:dyDescent="0.2">
      <c r="A3248">
        <v>20201125</v>
      </c>
      <c r="B3248" t="s">
        <v>20</v>
      </c>
      <c r="C3248">
        <v>6</v>
      </c>
      <c r="D3248">
        <v>35541</v>
      </c>
      <c r="E3248">
        <v>2818</v>
      </c>
      <c r="F3248">
        <v>551</v>
      </c>
      <c r="G3248">
        <v>3859</v>
      </c>
      <c r="H3248">
        <v>699354.74</v>
      </c>
      <c r="I3248">
        <v>774</v>
      </c>
      <c r="J3248">
        <v>118660.9</v>
      </c>
      <c r="K3248">
        <v>147</v>
      </c>
      <c r="L3248">
        <v>102</v>
      </c>
      <c r="M3248">
        <v>42</v>
      </c>
      <c r="N3248">
        <v>58</v>
      </c>
      <c r="O3248">
        <v>9</v>
      </c>
      <c r="P3248">
        <v>27</v>
      </c>
      <c r="Q3248">
        <v>1</v>
      </c>
    </row>
    <row r="3249" spans="1:17" x14ac:dyDescent="0.2">
      <c r="A3249">
        <v>20201126</v>
      </c>
      <c r="B3249" t="s">
        <v>18</v>
      </c>
      <c r="C3249">
        <v>10</v>
      </c>
      <c r="D3249">
        <v>386</v>
      </c>
      <c r="E3249">
        <v>31</v>
      </c>
      <c r="F3249">
        <v>2</v>
      </c>
      <c r="G3249">
        <v>32</v>
      </c>
      <c r="H3249">
        <v>10444.24</v>
      </c>
      <c r="I3249">
        <v>2</v>
      </c>
      <c r="J3249">
        <v>159.99</v>
      </c>
      <c r="K3249">
        <v>0</v>
      </c>
      <c r="L3249">
        <v>1</v>
      </c>
      <c r="M3249">
        <v>1</v>
      </c>
      <c r="N3249">
        <v>0</v>
      </c>
      <c r="O3249">
        <v>0</v>
      </c>
      <c r="P3249">
        <v>0</v>
      </c>
      <c r="Q3249">
        <v>0</v>
      </c>
    </row>
    <row r="3250" spans="1:17" x14ac:dyDescent="0.2">
      <c r="A3250">
        <v>20201126</v>
      </c>
      <c r="B3250" t="s">
        <v>18</v>
      </c>
      <c r="C3250">
        <v>3</v>
      </c>
      <c r="D3250">
        <v>91257</v>
      </c>
      <c r="E3250">
        <v>8668</v>
      </c>
      <c r="F3250">
        <v>1749</v>
      </c>
      <c r="G3250">
        <v>12685</v>
      </c>
      <c r="H3250">
        <v>1737380.07</v>
      </c>
      <c r="I3250">
        <v>2720</v>
      </c>
      <c r="J3250">
        <v>318323.53999999998</v>
      </c>
      <c r="K3250">
        <v>234</v>
      </c>
      <c r="L3250">
        <v>243</v>
      </c>
      <c r="M3250">
        <v>115</v>
      </c>
      <c r="N3250">
        <v>202</v>
      </c>
      <c r="O3250">
        <v>16</v>
      </c>
      <c r="P3250">
        <v>103</v>
      </c>
      <c r="Q3250">
        <v>1</v>
      </c>
    </row>
    <row r="3251" spans="1:17" x14ac:dyDescent="0.2">
      <c r="A3251">
        <v>20201126</v>
      </c>
      <c r="B3251" t="s">
        <v>20</v>
      </c>
      <c r="C3251">
        <v>8</v>
      </c>
      <c r="D3251">
        <v>13778</v>
      </c>
      <c r="E3251">
        <v>997</v>
      </c>
      <c r="F3251">
        <v>214</v>
      </c>
      <c r="G3251">
        <v>1338</v>
      </c>
      <c r="H3251">
        <v>236601.22</v>
      </c>
      <c r="I3251">
        <v>285</v>
      </c>
      <c r="J3251">
        <v>44186.45</v>
      </c>
      <c r="K3251">
        <v>63</v>
      </c>
      <c r="L3251">
        <v>26</v>
      </c>
      <c r="M3251">
        <v>13</v>
      </c>
      <c r="N3251">
        <v>12</v>
      </c>
      <c r="O3251">
        <v>1</v>
      </c>
      <c r="P3251">
        <v>7</v>
      </c>
      <c r="Q3251">
        <v>1</v>
      </c>
    </row>
    <row r="3252" spans="1:17" x14ac:dyDescent="0.2">
      <c r="A3252">
        <v>20201127</v>
      </c>
      <c r="B3252" t="s">
        <v>18</v>
      </c>
      <c r="C3252">
        <v>14</v>
      </c>
      <c r="D3252">
        <v>90</v>
      </c>
      <c r="E3252">
        <v>6</v>
      </c>
      <c r="F3252">
        <v>1</v>
      </c>
      <c r="G3252">
        <v>7</v>
      </c>
      <c r="H3252">
        <v>856.79</v>
      </c>
      <c r="I3252">
        <v>1</v>
      </c>
      <c r="J3252">
        <v>126.28</v>
      </c>
      <c r="K3252">
        <v>0</v>
      </c>
      <c r="L3252">
        <v>1</v>
      </c>
      <c r="M3252">
        <v>0</v>
      </c>
      <c r="N3252">
        <v>0</v>
      </c>
      <c r="O3252">
        <v>0</v>
      </c>
      <c r="P3252">
        <v>0</v>
      </c>
      <c r="Q3252">
        <v>0</v>
      </c>
    </row>
    <row r="3253" spans="1:17" x14ac:dyDescent="0.2">
      <c r="A3253">
        <v>20201127</v>
      </c>
      <c r="B3253" t="s">
        <v>18</v>
      </c>
      <c r="C3253">
        <v>15</v>
      </c>
      <c r="D3253">
        <v>443</v>
      </c>
      <c r="E3253">
        <v>13</v>
      </c>
      <c r="F3253">
        <v>1</v>
      </c>
      <c r="G3253">
        <v>14</v>
      </c>
      <c r="H3253">
        <v>2784.73</v>
      </c>
      <c r="I3253">
        <v>2</v>
      </c>
      <c r="J3253">
        <v>209.42</v>
      </c>
      <c r="K3253">
        <v>0</v>
      </c>
      <c r="L3253">
        <v>2</v>
      </c>
      <c r="M3253">
        <v>0</v>
      </c>
      <c r="N3253">
        <v>0</v>
      </c>
      <c r="O3253">
        <v>0</v>
      </c>
      <c r="P3253">
        <v>0</v>
      </c>
      <c r="Q3253">
        <v>0</v>
      </c>
    </row>
    <row r="3254" spans="1:17" x14ac:dyDescent="0.2">
      <c r="A3254">
        <v>20201127</v>
      </c>
      <c r="B3254" t="s">
        <v>18</v>
      </c>
      <c r="C3254">
        <v>5</v>
      </c>
      <c r="D3254">
        <v>23815</v>
      </c>
      <c r="E3254">
        <v>2175</v>
      </c>
      <c r="F3254">
        <v>430</v>
      </c>
      <c r="G3254">
        <v>2930</v>
      </c>
      <c r="H3254">
        <v>489106.02999999898</v>
      </c>
      <c r="I3254">
        <v>660</v>
      </c>
      <c r="J3254">
        <v>86643.95</v>
      </c>
      <c r="K3254">
        <v>77</v>
      </c>
      <c r="L3254">
        <v>91</v>
      </c>
      <c r="M3254">
        <v>37</v>
      </c>
      <c r="N3254">
        <v>51</v>
      </c>
      <c r="O3254">
        <v>6</v>
      </c>
      <c r="P3254">
        <v>22</v>
      </c>
      <c r="Q3254">
        <v>1</v>
      </c>
    </row>
    <row r="3255" spans="1:17" x14ac:dyDescent="0.2">
      <c r="A3255">
        <v>20201127</v>
      </c>
      <c r="B3255" t="s">
        <v>20</v>
      </c>
      <c r="C3255">
        <v>10</v>
      </c>
      <c r="D3255">
        <v>2708</v>
      </c>
      <c r="E3255">
        <v>243</v>
      </c>
      <c r="F3255">
        <v>51</v>
      </c>
      <c r="G3255">
        <v>302</v>
      </c>
      <c r="H3255">
        <v>47710.53</v>
      </c>
      <c r="I3255">
        <v>63</v>
      </c>
      <c r="J3255">
        <v>9263.2800000000007</v>
      </c>
      <c r="K3255">
        <v>14</v>
      </c>
      <c r="L3255">
        <v>11</v>
      </c>
      <c r="M3255">
        <v>2</v>
      </c>
      <c r="N3255">
        <v>4</v>
      </c>
      <c r="O3255">
        <v>1</v>
      </c>
      <c r="P3255">
        <v>0</v>
      </c>
      <c r="Q3255">
        <v>1</v>
      </c>
    </row>
    <row r="3256" spans="1:17" x14ac:dyDescent="0.2">
      <c r="A3256">
        <v>20201127</v>
      </c>
      <c r="B3256" t="s">
        <v>20</v>
      </c>
      <c r="C3256">
        <v>13</v>
      </c>
      <c r="D3256">
        <v>1501</v>
      </c>
      <c r="E3256">
        <v>124</v>
      </c>
      <c r="F3256">
        <v>36</v>
      </c>
      <c r="G3256">
        <v>150</v>
      </c>
      <c r="H3256">
        <v>28047.68</v>
      </c>
      <c r="I3256">
        <v>48</v>
      </c>
      <c r="J3256">
        <v>7733.8199999999897</v>
      </c>
      <c r="K3256">
        <v>11</v>
      </c>
      <c r="L3256">
        <v>4</v>
      </c>
      <c r="M3256">
        <v>0</v>
      </c>
      <c r="N3256">
        <v>0</v>
      </c>
      <c r="O3256">
        <v>0</v>
      </c>
      <c r="P3256">
        <v>0</v>
      </c>
      <c r="Q3256">
        <v>0</v>
      </c>
    </row>
    <row r="3257" spans="1:17" x14ac:dyDescent="0.2">
      <c r="A3257">
        <v>20201127</v>
      </c>
      <c r="B3257" t="s">
        <v>20</v>
      </c>
      <c r="C3257">
        <v>4</v>
      </c>
      <c r="D3257">
        <v>208302</v>
      </c>
      <c r="E3257">
        <v>17866</v>
      </c>
      <c r="F3257">
        <v>3411</v>
      </c>
      <c r="G3257">
        <v>23851</v>
      </c>
      <c r="H3257">
        <v>3948155.87</v>
      </c>
      <c r="I3257">
        <v>4864</v>
      </c>
      <c r="J3257">
        <v>638992.32999999903</v>
      </c>
      <c r="K3257">
        <v>592</v>
      </c>
      <c r="L3257">
        <v>571</v>
      </c>
      <c r="M3257">
        <v>247</v>
      </c>
      <c r="N3257">
        <v>393</v>
      </c>
      <c r="O3257">
        <v>49</v>
      </c>
      <c r="P3257">
        <v>201</v>
      </c>
      <c r="Q3257">
        <v>26</v>
      </c>
    </row>
    <row r="3258" spans="1:17" x14ac:dyDescent="0.2">
      <c r="A3258">
        <v>20201127</v>
      </c>
      <c r="B3258" t="s">
        <v>20</v>
      </c>
      <c r="C3258">
        <v>9</v>
      </c>
      <c r="D3258">
        <v>5376</v>
      </c>
      <c r="E3258">
        <v>419</v>
      </c>
      <c r="F3258">
        <v>91</v>
      </c>
      <c r="G3258">
        <v>596</v>
      </c>
      <c r="H3258">
        <v>80738.569999999905</v>
      </c>
      <c r="I3258">
        <v>125</v>
      </c>
      <c r="J3258">
        <v>14146.33</v>
      </c>
      <c r="K3258">
        <v>28</v>
      </c>
      <c r="L3258">
        <v>21</v>
      </c>
      <c r="M3258">
        <v>6</v>
      </c>
      <c r="N3258">
        <v>4</v>
      </c>
      <c r="O3258">
        <v>3</v>
      </c>
      <c r="P3258">
        <v>1</v>
      </c>
      <c r="Q3258">
        <v>2</v>
      </c>
    </row>
    <row r="3259" spans="1:17" x14ac:dyDescent="0.2">
      <c r="A3259">
        <v>20201128</v>
      </c>
      <c r="B3259" t="s">
        <v>19</v>
      </c>
      <c r="C3259">
        <v>10</v>
      </c>
      <c r="D3259">
        <v>290</v>
      </c>
      <c r="E3259">
        <v>21</v>
      </c>
      <c r="F3259">
        <v>3</v>
      </c>
      <c r="G3259">
        <v>23</v>
      </c>
      <c r="H3259">
        <v>6409.0199999999904</v>
      </c>
      <c r="I3259">
        <v>5</v>
      </c>
      <c r="J3259">
        <v>728.42</v>
      </c>
      <c r="K3259">
        <v>0</v>
      </c>
      <c r="L3259">
        <v>4</v>
      </c>
      <c r="M3259">
        <v>0</v>
      </c>
      <c r="N3259">
        <v>0</v>
      </c>
      <c r="O3259">
        <v>0</v>
      </c>
      <c r="P3259">
        <v>0</v>
      </c>
      <c r="Q3259">
        <v>0</v>
      </c>
    </row>
    <row r="3260" spans="1:17" x14ac:dyDescent="0.2">
      <c r="A3260">
        <v>20201128</v>
      </c>
      <c r="B3260" t="s">
        <v>19</v>
      </c>
      <c r="C3260">
        <v>13</v>
      </c>
      <c r="D3260">
        <v>32</v>
      </c>
      <c r="E3260">
        <v>2</v>
      </c>
      <c r="F3260">
        <v>1</v>
      </c>
      <c r="G3260">
        <v>5</v>
      </c>
      <c r="H3260">
        <v>1358.09</v>
      </c>
      <c r="I3260">
        <v>4</v>
      </c>
      <c r="J3260">
        <v>957.44</v>
      </c>
      <c r="K3260">
        <v>3</v>
      </c>
      <c r="L3260">
        <v>1</v>
      </c>
      <c r="M3260">
        <v>0</v>
      </c>
      <c r="N3260">
        <v>0</v>
      </c>
      <c r="O3260">
        <v>0</v>
      </c>
      <c r="P3260">
        <v>0</v>
      </c>
      <c r="Q3260">
        <v>0</v>
      </c>
    </row>
    <row r="3261" spans="1:17" x14ac:dyDescent="0.2">
      <c r="A3261">
        <v>20201128</v>
      </c>
      <c r="B3261" t="s">
        <v>19</v>
      </c>
      <c r="C3261">
        <v>14</v>
      </c>
      <c r="D3261">
        <v>47</v>
      </c>
      <c r="E3261">
        <v>2</v>
      </c>
      <c r="F3261" t="s">
        <v>41</v>
      </c>
      <c r="G3261">
        <v>2</v>
      </c>
      <c r="H3261">
        <v>130.94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</row>
    <row r="3262" spans="1:17" x14ac:dyDescent="0.2">
      <c r="A3262">
        <v>20201128</v>
      </c>
      <c r="B3262" t="s">
        <v>19</v>
      </c>
      <c r="C3262">
        <v>3</v>
      </c>
      <c r="D3262">
        <v>62111</v>
      </c>
      <c r="E3262">
        <v>7254</v>
      </c>
      <c r="F3262">
        <v>1261</v>
      </c>
      <c r="G3262">
        <v>10585</v>
      </c>
      <c r="H3262">
        <v>1568249.03</v>
      </c>
      <c r="I3262">
        <v>1803</v>
      </c>
      <c r="J3262">
        <v>229276.62999999899</v>
      </c>
      <c r="K3262">
        <v>188</v>
      </c>
      <c r="L3262">
        <v>154</v>
      </c>
      <c r="M3262">
        <v>67</v>
      </c>
      <c r="N3262">
        <v>120</v>
      </c>
      <c r="O3262">
        <v>16</v>
      </c>
      <c r="P3262">
        <v>55</v>
      </c>
      <c r="Q3262">
        <v>7</v>
      </c>
    </row>
    <row r="3263" spans="1:17" x14ac:dyDescent="0.2">
      <c r="A3263">
        <v>20201128</v>
      </c>
      <c r="B3263" t="s">
        <v>19</v>
      </c>
      <c r="C3263">
        <v>6</v>
      </c>
      <c r="D3263">
        <v>3159</v>
      </c>
      <c r="E3263">
        <v>303</v>
      </c>
      <c r="F3263">
        <v>57</v>
      </c>
      <c r="G3263">
        <v>454</v>
      </c>
      <c r="H3263">
        <v>97587.91</v>
      </c>
      <c r="I3263">
        <v>78</v>
      </c>
      <c r="J3263">
        <v>13005.84</v>
      </c>
      <c r="K3263">
        <v>8</v>
      </c>
      <c r="L3263">
        <v>20</v>
      </c>
      <c r="M3263">
        <v>6</v>
      </c>
      <c r="N3263">
        <v>9</v>
      </c>
      <c r="O3263">
        <v>2</v>
      </c>
      <c r="P3263">
        <v>5</v>
      </c>
      <c r="Q3263">
        <v>1</v>
      </c>
    </row>
    <row r="3264" spans="1:17" x14ac:dyDescent="0.2">
      <c r="A3264">
        <v>20201128</v>
      </c>
      <c r="B3264" t="s">
        <v>20</v>
      </c>
      <c r="C3264">
        <v>11</v>
      </c>
      <c r="D3264">
        <v>2094</v>
      </c>
      <c r="E3264">
        <v>145</v>
      </c>
      <c r="F3264">
        <v>31</v>
      </c>
      <c r="G3264">
        <v>270</v>
      </c>
      <c r="H3264">
        <v>19223.729999999901</v>
      </c>
      <c r="I3264">
        <v>56</v>
      </c>
      <c r="J3264">
        <v>3251.93</v>
      </c>
      <c r="K3264">
        <v>21</v>
      </c>
      <c r="L3264">
        <v>2</v>
      </c>
      <c r="M3264">
        <v>1</v>
      </c>
      <c r="N3264">
        <v>0</v>
      </c>
      <c r="O3264">
        <v>0</v>
      </c>
      <c r="P3264">
        <v>0</v>
      </c>
      <c r="Q3264">
        <v>0</v>
      </c>
    </row>
    <row r="3265" spans="1:17" x14ac:dyDescent="0.2">
      <c r="A3265">
        <v>20201128</v>
      </c>
      <c r="B3265" t="s">
        <v>20</v>
      </c>
      <c r="C3265">
        <v>3</v>
      </c>
      <c r="D3265">
        <v>570274</v>
      </c>
      <c r="E3265">
        <v>52206</v>
      </c>
      <c r="F3265">
        <v>10709</v>
      </c>
      <c r="G3265">
        <v>78012</v>
      </c>
      <c r="H3265">
        <v>9572673.2099999506</v>
      </c>
      <c r="I3265">
        <v>16911</v>
      </c>
      <c r="J3265">
        <v>1690269.6</v>
      </c>
      <c r="K3265">
        <v>1864</v>
      </c>
      <c r="L3265">
        <v>1062</v>
      </c>
      <c r="M3265">
        <v>454</v>
      </c>
      <c r="N3265">
        <v>851</v>
      </c>
      <c r="O3265">
        <v>79</v>
      </c>
      <c r="P3265">
        <v>388</v>
      </c>
      <c r="Q3265">
        <v>24</v>
      </c>
    </row>
    <row r="3266" spans="1:17" x14ac:dyDescent="0.2">
      <c r="A3266">
        <v>20201128</v>
      </c>
      <c r="B3266" t="s">
        <v>20</v>
      </c>
      <c r="C3266">
        <v>4</v>
      </c>
      <c r="D3266">
        <v>225460</v>
      </c>
      <c r="E3266">
        <v>19079</v>
      </c>
      <c r="F3266">
        <v>3530</v>
      </c>
      <c r="G3266">
        <v>28381</v>
      </c>
      <c r="H3266">
        <v>4574094.93</v>
      </c>
      <c r="I3266">
        <v>5252</v>
      </c>
      <c r="J3266">
        <v>711515.429999999</v>
      </c>
      <c r="K3266">
        <v>768</v>
      </c>
      <c r="L3266">
        <v>597</v>
      </c>
      <c r="M3266">
        <v>309</v>
      </c>
      <c r="N3266">
        <v>411</v>
      </c>
      <c r="O3266">
        <v>69</v>
      </c>
      <c r="P3266">
        <v>230</v>
      </c>
      <c r="Q3266">
        <v>35</v>
      </c>
    </row>
    <row r="3267" spans="1:17" x14ac:dyDescent="0.2">
      <c r="A3267">
        <v>20201128</v>
      </c>
      <c r="B3267" t="s">
        <v>20</v>
      </c>
      <c r="C3267">
        <v>6</v>
      </c>
      <c r="D3267">
        <v>39309</v>
      </c>
      <c r="E3267">
        <v>3078</v>
      </c>
      <c r="F3267">
        <v>625</v>
      </c>
      <c r="G3267">
        <v>5188</v>
      </c>
      <c r="H3267">
        <v>745027.33</v>
      </c>
      <c r="I3267">
        <v>928</v>
      </c>
      <c r="J3267">
        <v>120201.12</v>
      </c>
      <c r="K3267">
        <v>200</v>
      </c>
      <c r="L3267">
        <v>130</v>
      </c>
      <c r="M3267">
        <v>46</v>
      </c>
      <c r="N3267">
        <v>67</v>
      </c>
      <c r="O3267">
        <v>12</v>
      </c>
      <c r="P3267">
        <v>28</v>
      </c>
      <c r="Q3267">
        <v>3</v>
      </c>
    </row>
    <row r="3268" spans="1:17" x14ac:dyDescent="0.2">
      <c r="A3268">
        <v>20201129</v>
      </c>
      <c r="B3268" t="s">
        <v>18</v>
      </c>
      <c r="C3268">
        <v>5</v>
      </c>
      <c r="D3268">
        <v>25824</v>
      </c>
      <c r="E3268">
        <v>2422</v>
      </c>
      <c r="F3268">
        <v>412</v>
      </c>
      <c r="G3268">
        <v>3260</v>
      </c>
      <c r="H3268">
        <v>491147.92</v>
      </c>
      <c r="I3268">
        <v>595</v>
      </c>
      <c r="J3268">
        <v>68498.94</v>
      </c>
      <c r="K3268">
        <v>51</v>
      </c>
      <c r="L3268">
        <v>78</v>
      </c>
      <c r="M3268">
        <v>25</v>
      </c>
      <c r="N3268">
        <v>42</v>
      </c>
      <c r="O3268">
        <v>6</v>
      </c>
      <c r="P3268">
        <v>20</v>
      </c>
      <c r="Q3268">
        <v>2</v>
      </c>
    </row>
    <row r="3269" spans="1:17" x14ac:dyDescent="0.2">
      <c r="A3269">
        <v>20201129</v>
      </c>
      <c r="B3269" t="s">
        <v>19</v>
      </c>
      <c r="C3269">
        <v>8</v>
      </c>
      <c r="D3269">
        <v>702</v>
      </c>
      <c r="E3269">
        <v>77</v>
      </c>
      <c r="F3269">
        <v>14</v>
      </c>
      <c r="G3269">
        <v>163</v>
      </c>
      <c r="H3269">
        <v>57021.88</v>
      </c>
      <c r="I3269">
        <v>24</v>
      </c>
      <c r="J3269">
        <v>2202.29</v>
      </c>
      <c r="K3269">
        <v>7</v>
      </c>
      <c r="L3269">
        <v>5</v>
      </c>
      <c r="M3269">
        <v>1</v>
      </c>
      <c r="N3269">
        <v>4</v>
      </c>
      <c r="O3269">
        <v>0</v>
      </c>
      <c r="P3269">
        <v>1</v>
      </c>
      <c r="Q3269">
        <v>0</v>
      </c>
    </row>
    <row r="3270" spans="1:17" x14ac:dyDescent="0.2">
      <c r="A3270">
        <v>20201129</v>
      </c>
      <c r="B3270" t="s">
        <v>20</v>
      </c>
      <c r="C3270">
        <v>10</v>
      </c>
      <c r="D3270">
        <v>4743</v>
      </c>
      <c r="E3270">
        <v>366</v>
      </c>
      <c r="F3270">
        <v>72</v>
      </c>
      <c r="G3270">
        <v>495</v>
      </c>
      <c r="H3270">
        <v>67150.009999999995</v>
      </c>
      <c r="I3270">
        <v>108</v>
      </c>
      <c r="J3270">
        <v>12030.1599999999</v>
      </c>
      <c r="K3270">
        <v>36</v>
      </c>
      <c r="L3270">
        <v>9</v>
      </c>
      <c r="M3270">
        <v>4</v>
      </c>
      <c r="N3270">
        <v>0</v>
      </c>
      <c r="O3270">
        <v>0</v>
      </c>
      <c r="P3270">
        <v>0</v>
      </c>
      <c r="Q3270">
        <v>0</v>
      </c>
    </row>
    <row r="3271" spans="1:17" x14ac:dyDescent="0.2">
      <c r="A3271">
        <v>20201129</v>
      </c>
      <c r="B3271" t="s">
        <v>20</v>
      </c>
      <c r="C3271">
        <v>4</v>
      </c>
      <c r="D3271">
        <v>219687</v>
      </c>
      <c r="E3271">
        <v>18680</v>
      </c>
      <c r="F3271">
        <v>3706</v>
      </c>
      <c r="G3271">
        <v>26507</v>
      </c>
      <c r="H3271">
        <v>3959552.71</v>
      </c>
      <c r="I3271">
        <v>5541</v>
      </c>
      <c r="J3271">
        <v>668078.44999999902</v>
      </c>
      <c r="K3271">
        <v>652</v>
      </c>
      <c r="L3271">
        <v>570</v>
      </c>
      <c r="M3271">
        <v>218</v>
      </c>
      <c r="N3271">
        <v>424</v>
      </c>
      <c r="O3271">
        <v>50</v>
      </c>
      <c r="P3271">
        <v>169</v>
      </c>
      <c r="Q3271">
        <v>23</v>
      </c>
    </row>
    <row r="3272" spans="1:17" x14ac:dyDescent="0.2">
      <c r="A3272">
        <v>20201129</v>
      </c>
      <c r="B3272" t="s">
        <v>20</v>
      </c>
      <c r="C3272">
        <v>6</v>
      </c>
      <c r="D3272">
        <v>39801</v>
      </c>
      <c r="E3272">
        <v>3266</v>
      </c>
      <c r="F3272">
        <v>711</v>
      </c>
      <c r="G3272">
        <v>6499</v>
      </c>
      <c r="H3272">
        <v>855861.46</v>
      </c>
      <c r="I3272">
        <v>1115</v>
      </c>
      <c r="J3272">
        <v>134739.23000000001</v>
      </c>
      <c r="K3272">
        <v>176</v>
      </c>
      <c r="L3272">
        <v>195</v>
      </c>
      <c r="M3272">
        <v>71</v>
      </c>
      <c r="N3272">
        <v>122</v>
      </c>
      <c r="O3272">
        <v>19</v>
      </c>
      <c r="P3272">
        <v>49</v>
      </c>
      <c r="Q3272">
        <v>4</v>
      </c>
    </row>
    <row r="3273" spans="1:17" x14ac:dyDescent="0.2">
      <c r="A3273">
        <v>20201130</v>
      </c>
      <c r="B3273" t="s">
        <v>18</v>
      </c>
      <c r="C3273">
        <v>10</v>
      </c>
      <c r="D3273">
        <v>359</v>
      </c>
      <c r="E3273">
        <v>31</v>
      </c>
      <c r="F3273">
        <v>4</v>
      </c>
      <c r="G3273">
        <v>49</v>
      </c>
      <c r="H3273">
        <v>10074.93</v>
      </c>
      <c r="I3273">
        <v>6</v>
      </c>
      <c r="J3273">
        <v>1503.1799999999901</v>
      </c>
      <c r="K3273">
        <v>3</v>
      </c>
      <c r="L3273">
        <v>2</v>
      </c>
      <c r="M3273">
        <v>1</v>
      </c>
      <c r="N3273">
        <v>0</v>
      </c>
      <c r="O3273">
        <v>0</v>
      </c>
      <c r="P3273">
        <v>0</v>
      </c>
      <c r="Q3273">
        <v>0</v>
      </c>
    </row>
    <row r="3274" spans="1:17" x14ac:dyDescent="0.2">
      <c r="A3274">
        <v>20201130</v>
      </c>
      <c r="B3274" t="s">
        <v>18</v>
      </c>
      <c r="C3274">
        <v>7</v>
      </c>
      <c r="D3274">
        <v>2819</v>
      </c>
      <c r="E3274">
        <v>203</v>
      </c>
      <c r="F3274">
        <v>45</v>
      </c>
      <c r="G3274">
        <v>267</v>
      </c>
      <c r="H3274">
        <v>51314.63</v>
      </c>
      <c r="I3274">
        <v>64</v>
      </c>
      <c r="J3274">
        <v>9492.8700000000008</v>
      </c>
      <c r="K3274">
        <v>12</v>
      </c>
      <c r="L3274">
        <v>19</v>
      </c>
      <c r="M3274">
        <v>5</v>
      </c>
      <c r="N3274">
        <v>10</v>
      </c>
      <c r="O3274">
        <v>1</v>
      </c>
      <c r="P3274">
        <v>3</v>
      </c>
      <c r="Q3274">
        <v>0</v>
      </c>
    </row>
    <row r="3275" spans="1:17" x14ac:dyDescent="0.2">
      <c r="A3275">
        <v>20201201</v>
      </c>
      <c r="B3275" t="s">
        <v>18</v>
      </c>
      <c r="C3275">
        <v>14</v>
      </c>
      <c r="D3275">
        <v>84</v>
      </c>
      <c r="E3275">
        <v>2</v>
      </c>
      <c r="F3275">
        <v>1</v>
      </c>
      <c r="G3275">
        <v>3</v>
      </c>
      <c r="H3275">
        <v>123.35</v>
      </c>
      <c r="I3275">
        <v>2</v>
      </c>
      <c r="J3275">
        <v>67.680000000000007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</row>
    <row r="3276" spans="1:17" x14ac:dyDescent="0.2">
      <c r="A3276">
        <v>20201201</v>
      </c>
      <c r="B3276" t="s">
        <v>19</v>
      </c>
      <c r="C3276">
        <v>12</v>
      </c>
      <c r="D3276">
        <v>154</v>
      </c>
      <c r="E3276">
        <v>18</v>
      </c>
      <c r="F3276">
        <v>4</v>
      </c>
      <c r="G3276">
        <v>25</v>
      </c>
      <c r="H3276">
        <v>952.69</v>
      </c>
      <c r="I3276">
        <v>7</v>
      </c>
      <c r="J3276">
        <v>246.87</v>
      </c>
      <c r="K3276">
        <v>0</v>
      </c>
      <c r="L3276">
        <v>5</v>
      </c>
      <c r="M3276">
        <v>3</v>
      </c>
      <c r="N3276">
        <v>1</v>
      </c>
      <c r="O3276">
        <v>0</v>
      </c>
      <c r="P3276">
        <v>0</v>
      </c>
      <c r="Q3276">
        <v>0</v>
      </c>
    </row>
    <row r="3277" spans="1:17" x14ac:dyDescent="0.2">
      <c r="A3277">
        <v>20201201</v>
      </c>
      <c r="B3277" t="s">
        <v>19</v>
      </c>
      <c r="C3277">
        <v>4</v>
      </c>
      <c r="D3277">
        <v>26930</v>
      </c>
      <c r="E3277">
        <v>3024</v>
      </c>
      <c r="F3277">
        <v>531</v>
      </c>
      <c r="G3277">
        <v>4621</v>
      </c>
      <c r="H3277">
        <v>1085888.75999999</v>
      </c>
      <c r="I3277">
        <v>801</v>
      </c>
      <c r="J3277">
        <v>114108.25</v>
      </c>
      <c r="K3277">
        <v>125</v>
      </c>
      <c r="L3277">
        <v>116</v>
      </c>
      <c r="M3277">
        <v>69</v>
      </c>
      <c r="N3277">
        <v>80</v>
      </c>
      <c r="O3277">
        <v>13</v>
      </c>
      <c r="P3277">
        <v>52</v>
      </c>
      <c r="Q3277">
        <v>4</v>
      </c>
    </row>
    <row r="3278" spans="1:17" x14ac:dyDescent="0.2">
      <c r="A3278">
        <v>20201201</v>
      </c>
      <c r="B3278" t="s">
        <v>19</v>
      </c>
      <c r="C3278">
        <v>6</v>
      </c>
      <c r="D3278">
        <v>3688</v>
      </c>
      <c r="E3278">
        <v>393</v>
      </c>
      <c r="F3278">
        <v>69</v>
      </c>
      <c r="G3278">
        <v>675</v>
      </c>
      <c r="H3278">
        <v>106620.54</v>
      </c>
      <c r="I3278">
        <v>101</v>
      </c>
      <c r="J3278">
        <v>17028.18</v>
      </c>
      <c r="K3278">
        <v>14</v>
      </c>
      <c r="L3278">
        <v>23</v>
      </c>
      <c r="M3278">
        <v>7</v>
      </c>
      <c r="N3278">
        <v>8</v>
      </c>
      <c r="O3278">
        <v>3</v>
      </c>
      <c r="P3278">
        <v>2</v>
      </c>
      <c r="Q3278">
        <v>1</v>
      </c>
    </row>
    <row r="3279" spans="1:17" x14ac:dyDescent="0.2">
      <c r="A3279">
        <v>20201201</v>
      </c>
      <c r="B3279" t="s">
        <v>19</v>
      </c>
      <c r="C3279">
        <v>8</v>
      </c>
      <c r="D3279">
        <v>696</v>
      </c>
      <c r="E3279">
        <v>60</v>
      </c>
      <c r="F3279">
        <v>3</v>
      </c>
      <c r="G3279">
        <v>70</v>
      </c>
      <c r="H3279">
        <v>16764.84</v>
      </c>
      <c r="I3279">
        <v>3</v>
      </c>
      <c r="J3279">
        <v>359.7</v>
      </c>
      <c r="K3279">
        <v>0</v>
      </c>
      <c r="L3279">
        <v>1</v>
      </c>
      <c r="M3279">
        <v>1</v>
      </c>
      <c r="N3279">
        <v>0</v>
      </c>
      <c r="O3279">
        <v>0</v>
      </c>
      <c r="P3279">
        <v>0</v>
      </c>
      <c r="Q3279">
        <v>0</v>
      </c>
    </row>
    <row r="3280" spans="1:17" x14ac:dyDescent="0.2">
      <c r="A3280">
        <v>20201201</v>
      </c>
      <c r="B3280" t="s">
        <v>20</v>
      </c>
      <c r="C3280">
        <v>9</v>
      </c>
      <c r="D3280">
        <v>6611</v>
      </c>
      <c r="E3280">
        <v>428</v>
      </c>
      <c r="F3280">
        <v>86</v>
      </c>
      <c r="G3280">
        <v>1461</v>
      </c>
      <c r="H3280">
        <v>240039.96</v>
      </c>
      <c r="I3280">
        <v>120</v>
      </c>
      <c r="J3280">
        <v>14140.7</v>
      </c>
      <c r="K3280">
        <v>44</v>
      </c>
      <c r="L3280">
        <v>10</v>
      </c>
      <c r="M3280">
        <v>6</v>
      </c>
      <c r="N3280">
        <v>1</v>
      </c>
      <c r="O3280">
        <v>1</v>
      </c>
      <c r="P3280">
        <v>1</v>
      </c>
      <c r="Q3280">
        <v>0</v>
      </c>
    </row>
    <row r="3281" spans="1:17" x14ac:dyDescent="0.2">
      <c r="A3281">
        <v>20201202</v>
      </c>
      <c r="B3281" t="s">
        <v>18</v>
      </c>
      <c r="C3281">
        <v>13</v>
      </c>
      <c r="D3281">
        <v>220</v>
      </c>
      <c r="E3281">
        <v>13</v>
      </c>
      <c r="F3281">
        <v>5</v>
      </c>
      <c r="G3281">
        <v>24</v>
      </c>
      <c r="H3281">
        <v>9355.2299999999905</v>
      </c>
      <c r="I3281">
        <v>11</v>
      </c>
      <c r="J3281">
        <v>3690.18</v>
      </c>
      <c r="K3281">
        <v>8</v>
      </c>
      <c r="L3281">
        <v>1</v>
      </c>
      <c r="M3281">
        <v>0</v>
      </c>
      <c r="N3281">
        <v>0</v>
      </c>
      <c r="O3281">
        <v>0</v>
      </c>
      <c r="P3281">
        <v>0</v>
      </c>
      <c r="Q3281">
        <v>0</v>
      </c>
    </row>
    <row r="3282" spans="1:17" x14ac:dyDescent="0.2">
      <c r="A3282">
        <v>20201202</v>
      </c>
      <c r="B3282" t="s">
        <v>18</v>
      </c>
      <c r="C3282">
        <v>15</v>
      </c>
      <c r="D3282">
        <v>1504</v>
      </c>
      <c r="E3282">
        <v>98</v>
      </c>
      <c r="F3282">
        <v>19</v>
      </c>
      <c r="G3282">
        <v>345</v>
      </c>
      <c r="H3282">
        <v>15295.67</v>
      </c>
      <c r="I3282">
        <v>25</v>
      </c>
      <c r="J3282">
        <v>1938.05</v>
      </c>
      <c r="K3282">
        <v>7</v>
      </c>
      <c r="L3282">
        <v>2</v>
      </c>
      <c r="M3282">
        <v>1</v>
      </c>
      <c r="N3282">
        <v>0</v>
      </c>
      <c r="O3282">
        <v>0</v>
      </c>
      <c r="P3282">
        <v>0</v>
      </c>
      <c r="Q3282">
        <v>0</v>
      </c>
    </row>
    <row r="3283" spans="1:17" x14ac:dyDescent="0.2">
      <c r="A3283">
        <v>20201202</v>
      </c>
      <c r="B3283" t="s">
        <v>18</v>
      </c>
      <c r="C3283">
        <v>4</v>
      </c>
      <c r="D3283">
        <v>45908</v>
      </c>
      <c r="E3283">
        <v>4143</v>
      </c>
      <c r="F3283">
        <v>749</v>
      </c>
      <c r="G3283">
        <v>5487</v>
      </c>
      <c r="H3283">
        <v>1025286.96999999</v>
      </c>
      <c r="I3283">
        <v>1114</v>
      </c>
      <c r="J3283">
        <v>155485.04999999999</v>
      </c>
      <c r="K3283">
        <v>145</v>
      </c>
      <c r="L3283">
        <v>171</v>
      </c>
      <c r="M3283">
        <v>85</v>
      </c>
      <c r="N3283">
        <v>120</v>
      </c>
      <c r="O3283">
        <v>14</v>
      </c>
      <c r="P3283">
        <v>68</v>
      </c>
      <c r="Q3283">
        <v>9</v>
      </c>
    </row>
    <row r="3284" spans="1:17" x14ac:dyDescent="0.2">
      <c r="A3284">
        <v>20201202</v>
      </c>
      <c r="B3284" t="s">
        <v>18</v>
      </c>
      <c r="C3284">
        <v>6</v>
      </c>
      <c r="D3284">
        <v>5548</v>
      </c>
      <c r="E3284">
        <v>438</v>
      </c>
      <c r="F3284">
        <v>95</v>
      </c>
      <c r="G3284">
        <v>542</v>
      </c>
      <c r="H3284">
        <v>107241.99</v>
      </c>
      <c r="I3284">
        <v>129</v>
      </c>
      <c r="J3284">
        <v>22099.37</v>
      </c>
      <c r="K3284">
        <v>24</v>
      </c>
      <c r="L3284">
        <v>22</v>
      </c>
      <c r="M3284">
        <v>9</v>
      </c>
      <c r="N3284">
        <v>8</v>
      </c>
      <c r="O3284">
        <v>2</v>
      </c>
      <c r="P3284">
        <v>4</v>
      </c>
      <c r="Q3284">
        <v>1</v>
      </c>
    </row>
    <row r="3285" spans="1:17" x14ac:dyDescent="0.2">
      <c r="A3285">
        <v>20201202</v>
      </c>
      <c r="B3285" t="s">
        <v>18</v>
      </c>
      <c r="C3285">
        <v>9</v>
      </c>
      <c r="D3285">
        <v>801</v>
      </c>
      <c r="E3285">
        <v>43</v>
      </c>
      <c r="F3285">
        <v>4</v>
      </c>
      <c r="G3285">
        <v>50</v>
      </c>
      <c r="H3285">
        <v>10108.209999999999</v>
      </c>
      <c r="I3285">
        <v>5</v>
      </c>
      <c r="J3285">
        <v>677.19</v>
      </c>
      <c r="K3285">
        <v>0</v>
      </c>
      <c r="L3285">
        <v>2</v>
      </c>
      <c r="M3285">
        <v>0</v>
      </c>
      <c r="N3285">
        <v>2</v>
      </c>
      <c r="O3285">
        <v>0</v>
      </c>
      <c r="P3285">
        <v>0</v>
      </c>
      <c r="Q3285">
        <v>0</v>
      </c>
    </row>
    <row r="3286" spans="1:17" x14ac:dyDescent="0.2">
      <c r="A3286">
        <v>20201203</v>
      </c>
      <c r="B3286" t="s">
        <v>18</v>
      </c>
      <c r="C3286">
        <v>11</v>
      </c>
      <c r="D3286">
        <v>331</v>
      </c>
      <c r="E3286">
        <v>20</v>
      </c>
      <c r="F3286">
        <v>8</v>
      </c>
      <c r="G3286">
        <v>26</v>
      </c>
      <c r="H3286">
        <v>3935.3899999999899</v>
      </c>
      <c r="I3286">
        <v>8</v>
      </c>
      <c r="J3286">
        <v>807.86999999999898</v>
      </c>
      <c r="K3286">
        <v>1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</row>
    <row r="3287" spans="1:17" x14ac:dyDescent="0.2">
      <c r="A3287">
        <v>20201203</v>
      </c>
      <c r="B3287" t="s">
        <v>18</v>
      </c>
      <c r="C3287">
        <v>15</v>
      </c>
      <c r="D3287">
        <v>1113</v>
      </c>
      <c r="E3287">
        <v>60</v>
      </c>
      <c r="F3287">
        <v>9</v>
      </c>
      <c r="G3287">
        <v>64</v>
      </c>
      <c r="H3287">
        <v>8631.31</v>
      </c>
      <c r="I3287">
        <v>9</v>
      </c>
      <c r="J3287">
        <v>606.25</v>
      </c>
      <c r="K3287">
        <v>0</v>
      </c>
      <c r="L3287">
        <v>3</v>
      </c>
      <c r="M3287">
        <v>1</v>
      </c>
      <c r="N3287">
        <v>0</v>
      </c>
      <c r="O3287">
        <v>0</v>
      </c>
      <c r="P3287">
        <v>0</v>
      </c>
      <c r="Q3287">
        <v>0</v>
      </c>
    </row>
    <row r="3288" spans="1:17" x14ac:dyDescent="0.2">
      <c r="A3288">
        <v>20201203</v>
      </c>
      <c r="B3288" t="s">
        <v>18</v>
      </c>
      <c r="C3288">
        <v>5</v>
      </c>
      <c r="D3288">
        <v>27848</v>
      </c>
      <c r="E3288">
        <v>2383</v>
      </c>
      <c r="F3288">
        <v>434</v>
      </c>
      <c r="G3288">
        <v>2999</v>
      </c>
      <c r="H3288">
        <v>538164.00999999896</v>
      </c>
      <c r="I3288">
        <v>613</v>
      </c>
      <c r="J3288">
        <v>85216.45</v>
      </c>
      <c r="K3288">
        <v>63</v>
      </c>
      <c r="L3288">
        <v>106</v>
      </c>
      <c r="M3288">
        <v>44</v>
      </c>
      <c r="N3288">
        <v>58</v>
      </c>
      <c r="O3288">
        <v>6</v>
      </c>
      <c r="P3288">
        <v>25</v>
      </c>
      <c r="Q3288">
        <v>4</v>
      </c>
    </row>
    <row r="3289" spans="1:17" x14ac:dyDescent="0.2">
      <c r="A3289">
        <v>20201203</v>
      </c>
      <c r="B3289" t="s">
        <v>18</v>
      </c>
      <c r="C3289">
        <v>7</v>
      </c>
      <c r="D3289">
        <v>2514</v>
      </c>
      <c r="E3289">
        <v>194</v>
      </c>
      <c r="F3289">
        <v>37</v>
      </c>
      <c r="G3289">
        <v>256</v>
      </c>
      <c r="H3289">
        <v>66003.16</v>
      </c>
      <c r="I3289">
        <v>56</v>
      </c>
      <c r="J3289">
        <v>10130.299999999999</v>
      </c>
      <c r="K3289">
        <v>8</v>
      </c>
      <c r="L3289">
        <v>12</v>
      </c>
      <c r="M3289">
        <v>6</v>
      </c>
      <c r="N3289">
        <v>5</v>
      </c>
      <c r="O3289">
        <v>2</v>
      </c>
      <c r="P3289">
        <v>1</v>
      </c>
      <c r="Q3289">
        <v>2</v>
      </c>
    </row>
    <row r="3290" spans="1:17" x14ac:dyDescent="0.2">
      <c r="A3290">
        <v>20201203</v>
      </c>
      <c r="B3290" t="s">
        <v>19</v>
      </c>
      <c r="C3290">
        <v>12</v>
      </c>
      <c r="D3290">
        <v>38</v>
      </c>
      <c r="E3290">
        <v>2</v>
      </c>
      <c r="F3290" t="s">
        <v>41</v>
      </c>
      <c r="G3290">
        <v>3</v>
      </c>
      <c r="H3290">
        <v>304.88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</row>
    <row r="3291" spans="1:17" x14ac:dyDescent="0.2">
      <c r="A3291">
        <v>20201203</v>
      </c>
      <c r="B3291" t="s">
        <v>19</v>
      </c>
      <c r="C3291">
        <v>8</v>
      </c>
      <c r="D3291">
        <v>994</v>
      </c>
      <c r="E3291">
        <v>95</v>
      </c>
      <c r="F3291">
        <v>13</v>
      </c>
      <c r="G3291">
        <v>107</v>
      </c>
      <c r="H3291">
        <v>19935.66</v>
      </c>
      <c r="I3291">
        <v>18</v>
      </c>
      <c r="J3291">
        <v>1934.19</v>
      </c>
      <c r="K3291">
        <v>1</v>
      </c>
      <c r="L3291">
        <v>7</v>
      </c>
      <c r="M3291">
        <v>5</v>
      </c>
      <c r="N3291">
        <v>6</v>
      </c>
      <c r="O3291">
        <v>0</v>
      </c>
      <c r="P3291">
        <v>5</v>
      </c>
      <c r="Q3291">
        <v>0</v>
      </c>
    </row>
    <row r="3292" spans="1:17" x14ac:dyDescent="0.2">
      <c r="A3292">
        <v>20201203</v>
      </c>
      <c r="B3292" t="s">
        <v>20</v>
      </c>
      <c r="C3292">
        <v>13</v>
      </c>
      <c r="D3292">
        <v>2857</v>
      </c>
      <c r="E3292">
        <v>165</v>
      </c>
      <c r="F3292">
        <v>39</v>
      </c>
      <c r="G3292">
        <v>403</v>
      </c>
      <c r="H3292">
        <v>42981.819999999898</v>
      </c>
      <c r="I3292">
        <v>43</v>
      </c>
      <c r="J3292">
        <v>7746.56</v>
      </c>
      <c r="K3292">
        <v>10</v>
      </c>
      <c r="L3292">
        <v>1</v>
      </c>
      <c r="M3292">
        <v>1</v>
      </c>
      <c r="N3292">
        <v>0</v>
      </c>
      <c r="O3292">
        <v>0</v>
      </c>
      <c r="P3292">
        <v>0</v>
      </c>
      <c r="Q3292">
        <v>0</v>
      </c>
    </row>
    <row r="3293" spans="1:17" x14ac:dyDescent="0.2">
      <c r="A3293">
        <v>20201203</v>
      </c>
      <c r="B3293" t="s">
        <v>20</v>
      </c>
      <c r="C3293">
        <v>3</v>
      </c>
      <c r="D3293">
        <v>617307</v>
      </c>
      <c r="E3293">
        <v>56442</v>
      </c>
      <c r="F3293">
        <v>11769</v>
      </c>
      <c r="G3293">
        <v>83465</v>
      </c>
      <c r="H3293">
        <v>10987955.769999901</v>
      </c>
      <c r="I3293">
        <v>18193</v>
      </c>
      <c r="J3293">
        <v>1860364.19</v>
      </c>
      <c r="K3293">
        <v>1476</v>
      </c>
      <c r="L3293">
        <v>1332</v>
      </c>
      <c r="M3293">
        <v>590</v>
      </c>
      <c r="N3293">
        <v>1080</v>
      </c>
      <c r="O3293">
        <v>107</v>
      </c>
      <c r="P3293">
        <v>485</v>
      </c>
      <c r="Q3293">
        <v>47</v>
      </c>
    </row>
    <row r="3294" spans="1:17" x14ac:dyDescent="0.2">
      <c r="A3294">
        <v>20201204</v>
      </c>
      <c r="B3294" t="s">
        <v>18</v>
      </c>
      <c r="C3294">
        <v>15</v>
      </c>
      <c r="D3294">
        <v>413</v>
      </c>
      <c r="E3294">
        <v>24</v>
      </c>
      <c r="F3294">
        <v>7</v>
      </c>
      <c r="G3294">
        <v>29</v>
      </c>
      <c r="H3294">
        <v>2069.66</v>
      </c>
      <c r="I3294">
        <v>7</v>
      </c>
      <c r="J3294">
        <v>512.77</v>
      </c>
      <c r="K3294">
        <v>1</v>
      </c>
      <c r="L3294">
        <v>4</v>
      </c>
      <c r="M3294">
        <v>1</v>
      </c>
      <c r="N3294">
        <v>0</v>
      </c>
      <c r="O3294">
        <v>0</v>
      </c>
      <c r="P3294">
        <v>0</v>
      </c>
      <c r="Q3294">
        <v>0</v>
      </c>
    </row>
    <row r="3295" spans="1:17" x14ac:dyDescent="0.2">
      <c r="A3295">
        <v>20201204</v>
      </c>
      <c r="B3295" t="s">
        <v>18</v>
      </c>
      <c r="C3295">
        <v>3</v>
      </c>
      <c r="D3295">
        <v>118808</v>
      </c>
      <c r="E3295">
        <v>11231</v>
      </c>
      <c r="F3295">
        <v>2285</v>
      </c>
      <c r="G3295">
        <v>16323</v>
      </c>
      <c r="H3295">
        <v>2592081.5</v>
      </c>
      <c r="I3295">
        <v>3367</v>
      </c>
      <c r="J3295">
        <v>356450.00999999902</v>
      </c>
      <c r="K3295">
        <v>254</v>
      </c>
      <c r="L3295">
        <v>346</v>
      </c>
      <c r="M3295">
        <v>138</v>
      </c>
      <c r="N3295">
        <v>259</v>
      </c>
      <c r="O3295">
        <v>37</v>
      </c>
      <c r="P3295">
        <v>106</v>
      </c>
      <c r="Q3295">
        <v>22</v>
      </c>
    </row>
    <row r="3296" spans="1:17" x14ac:dyDescent="0.2">
      <c r="A3296">
        <v>20201204</v>
      </c>
      <c r="B3296" t="s">
        <v>18</v>
      </c>
      <c r="C3296">
        <v>4</v>
      </c>
      <c r="D3296">
        <v>42966</v>
      </c>
      <c r="E3296">
        <v>3811</v>
      </c>
      <c r="F3296">
        <v>782</v>
      </c>
      <c r="G3296">
        <v>5225</v>
      </c>
      <c r="H3296">
        <v>915225.58</v>
      </c>
      <c r="I3296">
        <v>1086</v>
      </c>
      <c r="J3296">
        <v>148287.16</v>
      </c>
      <c r="K3296">
        <v>90</v>
      </c>
      <c r="L3296">
        <v>210</v>
      </c>
      <c r="M3296">
        <v>71</v>
      </c>
      <c r="N3296">
        <v>110</v>
      </c>
      <c r="O3296">
        <v>22</v>
      </c>
      <c r="P3296">
        <v>50</v>
      </c>
      <c r="Q3296">
        <v>6</v>
      </c>
    </row>
    <row r="3297" spans="1:17" x14ac:dyDescent="0.2">
      <c r="A3297">
        <v>20201204</v>
      </c>
      <c r="B3297" t="s">
        <v>18</v>
      </c>
      <c r="C3297">
        <v>6</v>
      </c>
      <c r="D3297">
        <v>5815</v>
      </c>
      <c r="E3297">
        <v>423</v>
      </c>
      <c r="F3297">
        <v>76</v>
      </c>
      <c r="G3297">
        <v>510</v>
      </c>
      <c r="H3297">
        <v>127618.62</v>
      </c>
      <c r="I3297">
        <v>106</v>
      </c>
      <c r="J3297">
        <v>17147.7</v>
      </c>
      <c r="K3297">
        <v>8</v>
      </c>
      <c r="L3297">
        <v>25</v>
      </c>
      <c r="M3297">
        <v>16</v>
      </c>
      <c r="N3297">
        <v>13</v>
      </c>
      <c r="O3297">
        <v>3</v>
      </c>
      <c r="P3297">
        <v>9</v>
      </c>
      <c r="Q3297">
        <v>3</v>
      </c>
    </row>
    <row r="3298" spans="1:17" x14ac:dyDescent="0.2">
      <c r="A3298">
        <v>20201204</v>
      </c>
      <c r="B3298" t="s">
        <v>19</v>
      </c>
      <c r="C3298">
        <v>14</v>
      </c>
      <c r="D3298">
        <v>94</v>
      </c>
      <c r="E3298">
        <v>3</v>
      </c>
      <c r="F3298">
        <v>1</v>
      </c>
      <c r="G3298">
        <v>3</v>
      </c>
      <c r="H3298">
        <v>209.47</v>
      </c>
      <c r="I3298">
        <v>1</v>
      </c>
      <c r="J3298">
        <v>31.84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</row>
    <row r="3299" spans="1:17" x14ac:dyDescent="0.2">
      <c r="A3299">
        <v>20201204</v>
      </c>
      <c r="B3299" t="s">
        <v>20</v>
      </c>
      <c r="C3299">
        <v>8</v>
      </c>
      <c r="D3299">
        <v>11440</v>
      </c>
      <c r="E3299">
        <v>804</v>
      </c>
      <c r="F3299">
        <v>143</v>
      </c>
      <c r="G3299">
        <v>1004</v>
      </c>
      <c r="H3299">
        <v>175015.9</v>
      </c>
      <c r="I3299">
        <v>197</v>
      </c>
      <c r="J3299">
        <v>28938.019999999899</v>
      </c>
      <c r="K3299">
        <v>40</v>
      </c>
      <c r="L3299">
        <v>27</v>
      </c>
      <c r="M3299">
        <v>5</v>
      </c>
      <c r="N3299">
        <v>6</v>
      </c>
      <c r="O3299">
        <v>2</v>
      </c>
      <c r="P3299">
        <v>2</v>
      </c>
      <c r="Q3299">
        <v>1</v>
      </c>
    </row>
    <row r="3300" spans="1:17" x14ac:dyDescent="0.2">
      <c r="A3300">
        <v>20201205</v>
      </c>
      <c r="B3300" t="s">
        <v>18</v>
      </c>
      <c r="C3300">
        <v>10</v>
      </c>
      <c r="D3300">
        <v>368</v>
      </c>
      <c r="E3300">
        <v>24</v>
      </c>
      <c r="F3300">
        <v>2</v>
      </c>
      <c r="G3300">
        <v>34</v>
      </c>
      <c r="H3300">
        <v>9391.84</v>
      </c>
      <c r="I3300">
        <v>9</v>
      </c>
      <c r="J3300">
        <v>777.13</v>
      </c>
      <c r="K3300">
        <v>0</v>
      </c>
      <c r="L3300">
        <v>8</v>
      </c>
      <c r="M3300">
        <v>8</v>
      </c>
      <c r="N3300">
        <v>0</v>
      </c>
      <c r="O3300">
        <v>0</v>
      </c>
      <c r="P3300">
        <v>0</v>
      </c>
      <c r="Q3300">
        <v>0</v>
      </c>
    </row>
    <row r="3301" spans="1:17" x14ac:dyDescent="0.2">
      <c r="A3301">
        <v>20201205</v>
      </c>
      <c r="B3301" t="s">
        <v>19</v>
      </c>
      <c r="C3301">
        <v>10</v>
      </c>
      <c r="D3301">
        <v>226</v>
      </c>
      <c r="E3301">
        <v>20</v>
      </c>
      <c r="F3301">
        <v>2</v>
      </c>
      <c r="G3301">
        <v>24</v>
      </c>
      <c r="H3301">
        <v>6223.1</v>
      </c>
      <c r="I3301">
        <v>2</v>
      </c>
      <c r="J3301">
        <v>452.35</v>
      </c>
      <c r="K3301">
        <v>1</v>
      </c>
      <c r="L3301">
        <v>1</v>
      </c>
      <c r="M3301">
        <v>1</v>
      </c>
      <c r="N3301">
        <v>0</v>
      </c>
      <c r="O3301">
        <v>0</v>
      </c>
      <c r="P3301">
        <v>0</v>
      </c>
      <c r="Q3301">
        <v>0</v>
      </c>
    </row>
    <row r="3302" spans="1:17" x14ac:dyDescent="0.2">
      <c r="A3302">
        <v>20201205</v>
      </c>
      <c r="B3302" t="s">
        <v>19</v>
      </c>
      <c r="C3302">
        <v>12</v>
      </c>
      <c r="D3302">
        <v>226</v>
      </c>
      <c r="E3302">
        <v>17</v>
      </c>
      <c r="F3302">
        <v>1</v>
      </c>
      <c r="G3302">
        <v>19</v>
      </c>
      <c r="H3302">
        <v>4098.3999999999996</v>
      </c>
      <c r="I3302">
        <v>1</v>
      </c>
      <c r="J3302">
        <v>58.19</v>
      </c>
      <c r="K3302">
        <v>0</v>
      </c>
      <c r="L3302">
        <v>1</v>
      </c>
      <c r="M3302">
        <v>0</v>
      </c>
      <c r="N3302">
        <v>0</v>
      </c>
      <c r="O3302">
        <v>0</v>
      </c>
      <c r="P3302">
        <v>0</v>
      </c>
      <c r="Q3302">
        <v>0</v>
      </c>
    </row>
    <row r="3303" spans="1:17" x14ac:dyDescent="0.2">
      <c r="A3303">
        <v>20201205</v>
      </c>
      <c r="B3303" t="s">
        <v>19</v>
      </c>
      <c r="C3303">
        <v>14</v>
      </c>
      <c r="D3303">
        <v>118</v>
      </c>
      <c r="E3303">
        <v>8</v>
      </c>
      <c r="F3303">
        <v>1</v>
      </c>
      <c r="G3303">
        <v>8</v>
      </c>
      <c r="H3303">
        <v>1717.16</v>
      </c>
      <c r="I3303">
        <v>1</v>
      </c>
      <c r="J3303">
        <v>249.75</v>
      </c>
      <c r="K3303">
        <v>1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</row>
    <row r="3304" spans="1:17" x14ac:dyDescent="0.2">
      <c r="A3304">
        <v>20201205</v>
      </c>
      <c r="B3304" t="s">
        <v>19</v>
      </c>
      <c r="C3304">
        <v>15</v>
      </c>
      <c r="D3304">
        <v>414</v>
      </c>
      <c r="E3304">
        <v>38</v>
      </c>
      <c r="F3304">
        <v>4</v>
      </c>
      <c r="G3304">
        <v>42</v>
      </c>
      <c r="H3304">
        <v>6190.52</v>
      </c>
      <c r="I3304">
        <v>5</v>
      </c>
      <c r="J3304">
        <v>177.82</v>
      </c>
      <c r="K3304">
        <v>0</v>
      </c>
      <c r="L3304">
        <v>1</v>
      </c>
      <c r="M3304">
        <v>0</v>
      </c>
      <c r="N3304">
        <v>0</v>
      </c>
      <c r="O3304">
        <v>0</v>
      </c>
      <c r="P3304">
        <v>0</v>
      </c>
      <c r="Q3304">
        <v>0</v>
      </c>
    </row>
    <row r="3305" spans="1:17" x14ac:dyDescent="0.2">
      <c r="A3305">
        <v>20201205</v>
      </c>
      <c r="B3305" t="s">
        <v>20</v>
      </c>
      <c r="C3305">
        <v>12</v>
      </c>
      <c r="D3305">
        <v>2757</v>
      </c>
      <c r="E3305">
        <v>129</v>
      </c>
      <c r="F3305">
        <v>22</v>
      </c>
      <c r="G3305">
        <v>276</v>
      </c>
      <c r="H3305">
        <v>37489.739999999903</v>
      </c>
      <c r="I3305">
        <v>23</v>
      </c>
      <c r="J3305">
        <v>4776.7199999999903</v>
      </c>
      <c r="K3305">
        <v>2</v>
      </c>
      <c r="L3305">
        <v>2</v>
      </c>
      <c r="M3305">
        <v>1</v>
      </c>
      <c r="N3305">
        <v>0</v>
      </c>
      <c r="O3305">
        <v>0</v>
      </c>
      <c r="P3305">
        <v>0</v>
      </c>
      <c r="Q3305">
        <v>0</v>
      </c>
    </row>
    <row r="3306" spans="1:17" x14ac:dyDescent="0.2">
      <c r="A3306">
        <v>20201205</v>
      </c>
      <c r="B3306" t="s">
        <v>20</v>
      </c>
      <c r="C3306">
        <v>3</v>
      </c>
      <c r="D3306">
        <v>639344</v>
      </c>
      <c r="E3306">
        <v>55953</v>
      </c>
      <c r="F3306">
        <v>11319</v>
      </c>
      <c r="G3306">
        <v>80167</v>
      </c>
      <c r="H3306">
        <v>10901243.199999901</v>
      </c>
      <c r="I3306">
        <v>17299</v>
      </c>
      <c r="J3306">
        <v>1859731.63</v>
      </c>
      <c r="K3306">
        <v>1453</v>
      </c>
      <c r="L3306">
        <v>1314</v>
      </c>
      <c r="M3306">
        <v>563</v>
      </c>
      <c r="N3306">
        <v>1041</v>
      </c>
      <c r="O3306">
        <v>132</v>
      </c>
      <c r="P3306">
        <v>455</v>
      </c>
      <c r="Q3306">
        <v>46</v>
      </c>
    </row>
    <row r="3307" spans="1:17" x14ac:dyDescent="0.2">
      <c r="A3307">
        <v>20201205</v>
      </c>
      <c r="B3307" t="s">
        <v>20</v>
      </c>
      <c r="C3307">
        <v>5</v>
      </c>
      <c r="D3307">
        <v>142094</v>
      </c>
      <c r="E3307">
        <v>11306</v>
      </c>
      <c r="F3307">
        <v>2195</v>
      </c>
      <c r="G3307">
        <v>15700</v>
      </c>
      <c r="H3307">
        <v>2229920.71</v>
      </c>
      <c r="I3307">
        <v>3148</v>
      </c>
      <c r="J3307">
        <v>388097.93999999901</v>
      </c>
      <c r="K3307">
        <v>451</v>
      </c>
      <c r="L3307">
        <v>378</v>
      </c>
      <c r="M3307">
        <v>148</v>
      </c>
      <c r="N3307">
        <v>160</v>
      </c>
      <c r="O3307">
        <v>41</v>
      </c>
      <c r="P3307">
        <v>90</v>
      </c>
      <c r="Q3307">
        <v>17</v>
      </c>
    </row>
    <row r="3308" spans="1:17" x14ac:dyDescent="0.2">
      <c r="A3308">
        <v>20201205</v>
      </c>
      <c r="B3308" t="s">
        <v>20</v>
      </c>
      <c r="C3308">
        <v>6</v>
      </c>
      <c r="D3308">
        <v>39468</v>
      </c>
      <c r="E3308">
        <v>2949</v>
      </c>
      <c r="F3308">
        <v>588</v>
      </c>
      <c r="G3308">
        <v>4578</v>
      </c>
      <c r="H3308">
        <v>739115.18</v>
      </c>
      <c r="I3308">
        <v>781</v>
      </c>
      <c r="J3308">
        <v>107292.37</v>
      </c>
      <c r="K3308">
        <v>111</v>
      </c>
      <c r="L3308">
        <v>130</v>
      </c>
      <c r="M3308">
        <v>45</v>
      </c>
      <c r="N3308">
        <v>55</v>
      </c>
      <c r="O3308">
        <v>7</v>
      </c>
      <c r="P3308">
        <v>32</v>
      </c>
      <c r="Q3308">
        <v>2</v>
      </c>
    </row>
    <row r="3309" spans="1:17" x14ac:dyDescent="0.2">
      <c r="A3309">
        <v>20201206</v>
      </c>
      <c r="B3309" t="s">
        <v>18</v>
      </c>
      <c r="C3309">
        <v>13</v>
      </c>
      <c r="D3309">
        <v>312</v>
      </c>
      <c r="E3309">
        <v>29</v>
      </c>
      <c r="F3309">
        <v>5</v>
      </c>
      <c r="G3309">
        <v>34</v>
      </c>
      <c r="H3309">
        <v>1694.69999999999</v>
      </c>
      <c r="I3309">
        <v>7</v>
      </c>
      <c r="J3309">
        <v>377.28</v>
      </c>
      <c r="K3309">
        <v>1</v>
      </c>
      <c r="L3309">
        <v>1</v>
      </c>
      <c r="M3309">
        <v>0</v>
      </c>
      <c r="N3309">
        <v>0</v>
      </c>
      <c r="O3309">
        <v>0</v>
      </c>
      <c r="P3309">
        <v>0</v>
      </c>
      <c r="Q3309">
        <v>0</v>
      </c>
    </row>
    <row r="3310" spans="1:17" x14ac:dyDescent="0.2">
      <c r="A3310">
        <v>20201206</v>
      </c>
      <c r="B3310" t="s">
        <v>18</v>
      </c>
      <c r="C3310">
        <v>14</v>
      </c>
      <c r="D3310">
        <v>849</v>
      </c>
      <c r="E3310">
        <v>107</v>
      </c>
      <c r="F3310">
        <v>28</v>
      </c>
      <c r="G3310">
        <v>162</v>
      </c>
      <c r="H3310">
        <v>6578.06</v>
      </c>
      <c r="I3310">
        <v>46</v>
      </c>
      <c r="J3310">
        <v>1628.8</v>
      </c>
      <c r="K3310">
        <v>4</v>
      </c>
      <c r="L3310">
        <v>26</v>
      </c>
      <c r="M3310">
        <v>0</v>
      </c>
      <c r="N3310">
        <v>0</v>
      </c>
      <c r="O3310">
        <v>0</v>
      </c>
      <c r="P3310">
        <v>0</v>
      </c>
      <c r="Q3310">
        <v>0</v>
      </c>
    </row>
    <row r="3311" spans="1:17" x14ac:dyDescent="0.2">
      <c r="A3311">
        <v>20201206</v>
      </c>
      <c r="B3311" t="s">
        <v>18</v>
      </c>
      <c r="C3311">
        <v>4</v>
      </c>
      <c r="D3311">
        <v>45414</v>
      </c>
      <c r="E3311">
        <v>3901</v>
      </c>
      <c r="F3311">
        <v>813</v>
      </c>
      <c r="G3311">
        <v>5131</v>
      </c>
      <c r="H3311">
        <v>768630.53</v>
      </c>
      <c r="I3311">
        <v>1149</v>
      </c>
      <c r="J3311">
        <v>129455.24</v>
      </c>
      <c r="K3311">
        <v>94</v>
      </c>
      <c r="L3311">
        <v>186</v>
      </c>
      <c r="M3311">
        <v>80</v>
      </c>
      <c r="N3311">
        <v>127</v>
      </c>
      <c r="O3311">
        <v>28</v>
      </c>
      <c r="P3311">
        <v>60</v>
      </c>
      <c r="Q3311">
        <v>14</v>
      </c>
    </row>
    <row r="3312" spans="1:17" x14ac:dyDescent="0.2">
      <c r="A3312">
        <v>20201206</v>
      </c>
      <c r="B3312" t="s">
        <v>18</v>
      </c>
      <c r="C3312">
        <v>5</v>
      </c>
      <c r="D3312">
        <v>23162</v>
      </c>
      <c r="E3312">
        <v>1915</v>
      </c>
      <c r="F3312">
        <v>355</v>
      </c>
      <c r="G3312">
        <v>2495</v>
      </c>
      <c r="H3312">
        <v>440660.79</v>
      </c>
      <c r="I3312">
        <v>487</v>
      </c>
      <c r="J3312">
        <v>67164.06</v>
      </c>
      <c r="K3312">
        <v>35</v>
      </c>
      <c r="L3312">
        <v>87</v>
      </c>
      <c r="M3312">
        <v>34</v>
      </c>
      <c r="N3312">
        <v>57</v>
      </c>
      <c r="O3312">
        <v>9</v>
      </c>
      <c r="P3312">
        <v>28</v>
      </c>
      <c r="Q3312">
        <v>2</v>
      </c>
    </row>
    <row r="3313" spans="1:17" x14ac:dyDescent="0.2">
      <c r="A3313">
        <v>20201206</v>
      </c>
      <c r="B3313" t="s">
        <v>20</v>
      </c>
      <c r="C3313">
        <v>10</v>
      </c>
      <c r="D3313">
        <v>3790</v>
      </c>
      <c r="E3313">
        <v>248</v>
      </c>
      <c r="F3313">
        <v>55</v>
      </c>
      <c r="G3313">
        <v>778</v>
      </c>
      <c r="H3313">
        <v>265447.56</v>
      </c>
      <c r="I3313">
        <v>60</v>
      </c>
      <c r="J3313">
        <v>13959.959999999901</v>
      </c>
      <c r="K3313">
        <v>12</v>
      </c>
      <c r="L3313">
        <v>10</v>
      </c>
      <c r="M3313">
        <v>5</v>
      </c>
      <c r="N3313">
        <v>3</v>
      </c>
      <c r="O3313">
        <v>0</v>
      </c>
      <c r="P3313">
        <v>1</v>
      </c>
      <c r="Q3313">
        <v>0</v>
      </c>
    </row>
    <row r="3314" spans="1:17" x14ac:dyDescent="0.2">
      <c r="A3314">
        <v>20201207</v>
      </c>
      <c r="B3314" t="s">
        <v>18</v>
      </c>
      <c r="C3314">
        <v>15</v>
      </c>
      <c r="D3314">
        <v>1256</v>
      </c>
      <c r="E3314">
        <v>75</v>
      </c>
      <c r="F3314">
        <v>12</v>
      </c>
      <c r="G3314">
        <v>86</v>
      </c>
      <c r="H3314">
        <v>4899.67</v>
      </c>
      <c r="I3314">
        <v>15</v>
      </c>
      <c r="J3314">
        <v>817.5</v>
      </c>
      <c r="K3314">
        <v>4</v>
      </c>
      <c r="L3314">
        <v>3</v>
      </c>
      <c r="M3314">
        <v>0</v>
      </c>
      <c r="N3314">
        <v>0</v>
      </c>
      <c r="O3314">
        <v>0</v>
      </c>
      <c r="P3314">
        <v>0</v>
      </c>
      <c r="Q3314">
        <v>0</v>
      </c>
    </row>
    <row r="3315" spans="1:17" x14ac:dyDescent="0.2">
      <c r="A3315">
        <v>20201207</v>
      </c>
      <c r="B3315" t="s">
        <v>18</v>
      </c>
      <c r="C3315">
        <v>5</v>
      </c>
      <c r="D3315">
        <v>26874</v>
      </c>
      <c r="E3315">
        <v>2251</v>
      </c>
      <c r="F3315">
        <v>441</v>
      </c>
      <c r="G3315">
        <v>2999</v>
      </c>
      <c r="H3315">
        <v>481638.77</v>
      </c>
      <c r="I3315">
        <v>657</v>
      </c>
      <c r="J3315">
        <v>81438.969999999899</v>
      </c>
      <c r="K3315">
        <v>65</v>
      </c>
      <c r="L3315">
        <v>78</v>
      </c>
      <c r="M3315">
        <v>31</v>
      </c>
      <c r="N3315">
        <v>51</v>
      </c>
      <c r="O3315">
        <v>8</v>
      </c>
      <c r="P3315">
        <v>23</v>
      </c>
      <c r="Q3315">
        <v>1</v>
      </c>
    </row>
    <row r="3316" spans="1:17" x14ac:dyDescent="0.2">
      <c r="A3316">
        <v>20201207</v>
      </c>
      <c r="B3316" t="s">
        <v>19</v>
      </c>
      <c r="C3316">
        <v>12</v>
      </c>
      <c r="D3316">
        <v>140</v>
      </c>
      <c r="E3316">
        <v>16</v>
      </c>
      <c r="F3316">
        <v>3</v>
      </c>
      <c r="G3316">
        <v>17</v>
      </c>
      <c r="H3316">
        <v>4050.03</v>
      </c>
      <c r="I3316">
        <v>3</v>
      </c>
      <c r="J3316">
        <v>98.82</v>
      </c>
      <c r="K3316">
        <v>0</v>
      </c>
      <c r="L3316">
        <v>3</v>
      </c>
      <c r="M3316">
        <v>1</v>
      </c>
      <c r="N3316">
        <v>2</v>
      </c>
      <c r="O3316">
        <v>0</v>
      </c>
      <c r="P3316">
        <v>0</v>
      </c>
      <c r="Q3316">
        <v>0</v>
      </c>
    </row>
    <row r="3317" spans="1:17" x14ac:dyDescent="0.2">
      <c r="A3317">
        <v>20201207</v>
      </c>
      <c r="B3317" t="s">
        <v>20</v>
      </c>
      <c r="C3317">
        <v>10</v>
      </c>
      <c r="D3317">
        <v>2738</v>
      </c>
      <c r="E3317">
        <v>170</v>
      </c>
      <c r="F3317">
        <v>38</v>
      </c>
      <c r="G3317">
        <v>201</v>
      </c>
      <c r="H3317">
        <v>27111.63</v>
      </c>
      <c r="I3317">
        <v>44</v>
      </c>
      <c r="J3317">
        <v>4454.1499999999996</v>
      </c>
      <c r="K3317">
        <v>4</v>
      </c>
      <c r="L3317">
        <v>9</v>
      </c>
      <c r="M3317">
        <v>4</v>
      </c>
      <c r="N3317">
        <v>1</v>
      </c>
      <c r="O3317">
        <v>0</v>
      </c>
      <c r="P3317">
        <v>0</v>
      </c>
      <c r="Q3317">
        <v>0</v>
      </c>
    </row>
    <row r="3318" spans="1:17" x14ac:dyDescent="0.2">
      <c r="A3318">
        <v>20201207</v>
      </c>
      <c r="B3318" t="s">
        <v>20</v>
      </c>
      <c r="C3318">
        <v>9</v>
      </c>
      <c r="D3318">
        <v>5848</v>
      </c>
      <c r="E3318">
        <v>394</v>
      </c>
      <c r="F3318">
        <v>97</v>
      </c>
      <c r="G3318">
        <v>544</v>
      </c>
      <c r="H3318">
        <v>95661.81</v>
      </c>
      <c r="I3318">
        <v>128</v>
      </c>
      <c r="J3318">
        <v>21619</v>
      </c>
      <c r="K3318">
        <v>19</v>
      </c>
      <c r="L3318">
        <v>14</v>
      </c>
      <c r="M3318">
        <v>5</v>
      </c>
      <c r="N3318">
        <v>6</v>
      </c>
      <c r="O3318">
        <v>1</v>
      </c>
      <c r="P3318">
        <v>2</v>
      </c>
      <c r="Q3318">
        <v>0</v>
      </c>
    </row>
    <row r="3319" spans="1:17" x14ac:dyDescent="0.2">
      <c r="A3319">
        <v>20201208</v>
      </c>
      <c r="B3319" t="s">
        <v>18</v>
      </c>
      <c r="C3319">
        <v>10</v>
      </c>
      <c r="D3319">
        <v>641</v>
      </c>
      <c r="E3319">
        <v>36</v>
      </c>
      <c r="F3319">
        <v>11</v>
      </c>
      <c r="G3319">
        <v>43</v>
      </c>
      <c r="H3319">
        <v>8855.49</v>
      </c>
      <c r="I3319">
        <v>16</v>
      </c>
      <c r="J3319">
        <v>1903.53</v>
      </c>
      <c r="K3319">
        <v>1</v>
      </c>
      <c r="L3319">
        <v>7</v>
      </c>
      <c r="M3319">
        <v>0</v>
      </c>
      <c r="N3319">
        <v>0</v>
      </c>
      <c r="O3319">
        <v>0</v>
      </c>
      <c r="P3319">
        <v>0</v>
      </c>
      <c r="Q3319">
        <v>0</v>
      </c>
    </row>
    <row r="3320" spans="1:17" x14ac:dyDescent="0.2">
      <c r="A3320">
        <v>20201208</v>
      </c>
      <c r="B3320" t="s">
        <v>18</v>
      </c>
      <c r="C3320">
        <v>11</v>
      </c>
      <c r="D3320">
        <v>347</v>
      </c>
      <c r="E3320">
        <v>22</v>
      </c>
      <c r="F3320">
        <v>3</v>
      </c>
      <c r="G3320">
        <v>26</v>
      </c>
      <c r="H3320">
        <v>7605.66</v>
      </c>
      <c r="I3320">
        <v>3</v>
      </c>
      <c r="J3320">
        <v>1179.69999999999</v>
      </c>
      <c r="K3320">
        <v>1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</row>
    <row r="3321" spans="1:17" x14ac:dyDescent="0.2">
      <c r="A3321">
        <v>20201208</v>
      </c>
      <c r="B3321" t="s">
        <v>18</v>
      </c>
      <c r="C3321">
        <v>12</v>
      </c>
      <c r="D3321">
        <v>161</v>
      </c>
      <c r="E3321">
        <v>10</v>
      </c>
      <c r="F3321">
        <v>2</v>
      </c>
      <c r="G3321">
        <v>12</v>
      </c>
      <c r="H3321">
        <v>1717.79</v>
      </c>
      <c r="I3321">
        <v>2</v>
      </c>
      <c r="J3321">
        <v>167.5</v>
      </c>
      <c r="K3321">
        <v>0</v>
      </c>
      <c r="L3321">
        <v>1</v>
      </c>
      <c r="M3321">
        <v>0</v>
      </c>
      <c r="N3321">
        <v>0</v>
      </c>
      <c r="O3321">
        <v>0</v>
      </c>
      <c r="P3321">
        <v>0</v>
      </c>
      <c r="Q3321">
        <v>0</v>
      </c>
    </row>
    <row r="3322" spans="1:17" x14ac:dyDescent="0.2">
      <c r="A3322">
        <v>20201208</v>
      </c>
      <c r="B3322" t="s">
        <v>18</v>
      </c>
      <c r="C3322">
        <v>4</v>
      </c>
      <c r="D3322">
        <v>43830</v>
      </c>
      <c r="E3322">
        <v>3936</v>
      </c>
      <c r="F3322">
        <v>751</v>
      </c>
      <c r="G3322">
        <v>5121</v>
      </c>
      <c r="H3322">
        <v>799311.83999999904</v>
      </c>
      <c r="I3322">
        <v>1064</v>
      </c>
      <c r="J3322">
        <v>139774.99</v>
      </c>
      <c r="K3322">
        <v>91</v>
      </c>
      <c r="L3322">
        <v>151</v>
      </c>
      <c r="M3322">
        <v>47</v>
      </c>
      <c r="N3322">
        <v>89</v>
      </c>
      <c r="O3322">
        <v>26</v>
      </c>
      <c r="P3322">
        <v>35</v>
      </c>
      <c r="Q3322">
        <v>6</v>
      </c>
    </row>
    <row r="3323" spans="1:17" x14ac:dyDescent="0.2">
      <c r="A3323">
        <v>20201208</v>
      </c>
      <c r="B3323" t="s">
        <v>18</v>
      </c>
      <c r="C3323">
        <v>5</v>
      </c>
      <c r="D3323">
        <v>26858</v>
      </c>
      <c r="E3323">
        <v>2233</v>
      </c>
      <c r="F3323">
        <v>417</v>
      </c>
      <c r="G3323">
        <v>3099</v>
      </c>
      <c r="H3323">
        <v>490697.72999999899</v>
      </c>
      <c r="I3323">
        <v>627</v>
      </c>
      <c r="J3323">
        <v>82702.06</v>
      </c>
      <c r="K3323">
        <v>54</v>
      </c>
      <c r="L3323">
        <v>84</v>
      </c>
      <c r="M3323">
        <v>34</v>
      </c>
      <c r="N3323">
        <v>49</v>
      </c>
      <c r="O3323">
        <v>2</v>
      </c>
      <c r="P3323">
        <v>24</v>
      </c>
      <c r="Q3323">
        <v>1</v>
      </c>
    </row>
    <row r="3324" spans="1:17" x14ac:dyDescent="0.2">
      <c r="A3324">
        <v>20201208</v>
      </c>
      <c r="B3324" t="s">
        <v>18</v>
      </c>
      <c r="C3324">
        <v>9</v>
      </c>
      <c r="D3324">
        <v>834</v>
      </c>
      <c r="E3324">
        <v>56</v>
      </c>
      <c r="F3324">
        <v>11</v>
      </c>
      <c r="G3324">
        <v>247</v>
      </c>
      <c r="H3324">
        <v>24285.25</v>
      </c>
      <c r="I3324">
        <v>18</v>
      </c>
      <c r="J3324">
        <v>2390.08</v>
      </c>
      <c r="K3324">
        <v>4</v>
      </c>
      <c r="L3324">
        <v>2</v>
      </c>
      <c r="M3324">
        <v>0</v>
      </c>
      <c r="N3324">
        <v>0</v>
      </c>
      <c r="O3324">
        <v>0</v>
      </c>
      <c r="P3324">
        <v>0</v>
      </c>
      <c r="Q3324">
        <v>0</v>
      </c>
    </row>
    <row r="3325" spans="1:17" x14ac:dyDescent="0.2">
      <c r="A3325">
        <v>20201208</v>
      </c>
      <c r="B3325" t="s">
        <v>20</v>
      </c>
      <c r="C3325">
        <v>7</v>
      </c>
      <c r="D3325">
        <v>22893</v>
      </c>
      <c r="E3325">
        <v>1747</v>
      </c>
      <c r="F3325">
        <v>351</v>
      </c>
      <c r="G3325">
        <v>4774</v>
      </c>
      <c r="H3325">
        <v>585788.96</v>
      </c>
      <c r="I3325">
        <v>483</v>
      </c>
      <c r="J3325">
        <v>67244.899999999994</v>
      </c>
      <c r="K3325">
        <v>99</v>
      </c>
      <c r="L3325">
        <v>81</v>
      </c>
      <c r="M3325">
        <v>33</v>
      </c>
      <c r="N3325">
        <v>26</v>
      </c>
      <c r="O3325">
        <v>3</v>
      </c>
      <c r="P3325">
        <v>15</v>
      </c>
      <c r="Q3325">
        <v>2</v>
      </c>
    </row>
    <row r="3326" spans="1:17" x14ac:dyDescent="0.2">
      <c r="A3326">
        <v>20201209</v>
      </c>
      <c r="B3326" t="s">
        <v>18</v>
      </c>
      <c r="C3326">
        <v>13</v>
      </c>
      <c r="D3326">
        <v>217</v>
      </c>
      <c r="E3326">
        <v>10</v>
      </c>
      <c r="F3326" t="s">
        <v>41</v>
      </c>
      <c r="G3326">
        <v>10</v>
      </c>
      <c r="H3326">
        <v>1450.94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</row>
    <row r="3327" spans="1:17" x14ac:dyDescent="0.2">
      <c r="A3327">
        <v>20201209</v>
      </c>
      <c r="B3327" t="s">
        <v>18</v>
      </c>
      <c r="C3327">
        <v>3</v>
      </c>
      <c r="D3327">
        <v>115063</v>
      </c>
      <c r="E3327">
        <v>10422</v>
      </c>
      <c r="F3327">
        <v>2063</v>
      </c>
      <c r="G3327">
        <v>14178</v>
      </c>
      <c r="H3327">
        <v>1917191.46</v>
      </c>
      <c r="I3327">
        <v>3024</v>
      </c>
      <c r="J3327">
        <v>295347.31999999902</v>
      </c>
      <c r="K3327">
        <v>293</v>
      </c>
      <c r="L3327">
        <v>271</v>
      </c>
      <c r="M3327">
        <v>99</v>
      </c>
      <c r="N3327">
        <v>205</v>
      </c>
      <c r="O3327">
        <v>28</v>
      </c>
      <c r="P3327">
        <v>90</v>
      </c>
      <c r="Q3327">
        <v>5</v>
      </c>
    </row>
    <row r="3328" spans="1:17" x14ac:dyDescent="0.2">
      <c r="A3328">
        <v>20201209</v>
      </c>
      <c r="B3328" t="s">
        <v>19</v>
      </c>
      <c r="C3328">
        <v>4</v>
      </c>
      <c r="D3328">
        <v>27792</v>
      </c>
      <c r="E3328">
        <v>2995</v>
      </c>
      <c r="F3328">
        <v>573</v>
      </c>
      <c r="G3328">
        <v>4249</v>
      </c>
      <c r="H3328">
        <v>687526.06</v>
      </c>
      <c r="I3328">
        <v>754</v>
      </c>
      <c r="J3328">
        <v>84968.47</v>
      </c>
      <c r="K3328">
        <v>72</v>
      </c>
      <c r="L3328">
        <v>104</v>
      </c>
      <c r="M3328">
        <v>42</v>
      </c>
      <c r="N3328">
        <v>55</v>
      </c>
      <c r="O3328">
        <v>19</v>
      </c>
      <c r="P3328">
        <v>25</v>
      </c>
      <c r="Q3328">
        <v>8</v>
      </c>
    </row>
    <row r="3329" spans="1:17" x14ac:dyDescent="0.2">
      <c r="A3329">
        <v>20201209</v>
      </c>
      <c r="B3329" t="s">
        <v>19</v>
      </c>
      <c r="C3329">
        <v>5</v>
      </c>
      <c r="D3329">
        <v>16730</v>
      </c>
      <c r="E3329">
        <v>1719</v>
      </c>
      <c r="F3329">
        <v>288</v>
      </c>
      <c r="G3329">
        <v>2464</v>
      </c>
      <c r="H3329">
        <v>444606.66</v>
      </c>
      <c r="I3329">
        <v>386</v>
      </c>
      <c r="J3329">
        <v>55794.44</v>
      </c>
      <c r="K3329">
        <v>47</v>
      </c>
      <c r="L3329">
        <v>53</v>
      </c>
      <c r="M3329">
        <v>17</v>
      </c>
      <c r="N3329">
        <v>19</v>
      </c>
      <c r="O3329">
        <v>2</v>
      </c>
      <c r="P3329">
        <v>10</v>
      </c>
      <c r="Q3329">
        <v>1</v>
      </c>
    </row>
    <row r="3330" spans="1:17" x14ac:dyDescent="0.2">
      <c r="A3330">
        <v>20201209</v>
      </c>
      <c r="B3330" t="s">
        <v>20</v>
      </c>
      <c r="C3330">
        <v>11</v>
      </c>
      <c r="D3330">
        <v>2296</v>
      </c>
      <c r="E3330">
        <v>173</v>
      </c>
      <c r="F3330">
        <v>44</v>
      </c>
      <c r="G3330">
        <v>247</v>
      </c>
      <c r="H3330">
        <v>20449.87</v>
      </c>
      <c r="I3330">
        <v>52</v>
      </c>
      <c r="J3330">
        <v>3425.37</v>
      </c>
      <c r="K3330">
        <v>13</v>
      </c>
      <c r="L3330">
        <v>7</v>
      </c>
      <c r="M3330">
        <v>1</v>
      </c>
      <c r="N3330">
        <v>1</v>
      </c>
      <c r="O3330">
        <v>1</v>
      </c>
      <c r="P3330">
        <v>0</v>
      </c>
      <c r="Q3330">
        <v>0</v>
      </c>
    </row>
    <row r="3331" spans="1:17" x14ac:dyDescent="0.2">
      <c r="A3331">
        <v>20201209</v>
      </c>
      <c r="B3331" t="s">
        <v>20</v>
      </c>
      <c r="C3331">
        <v>14</v>
      </c>
      <c r="D3331">
        <v>1048</v>
      </c>
      <c r="E3331">
        <v>91</v>
      </c>
      <c r="F3331">
        <v>20</v>
      </c>
      <c r="G3331">
        <v>533</v>
      </c>
      <c r="H3331">
        <v>59996.1899999999</v>
      </c>
      <c r="I3331">
        <v>28</v>
      </c>
      <c r="J3331">
        <v>2675.0999999999899</v>
      </c>
      <c r="K3331">
        <v>9</v>
      </c>
      <c r="L3331">
        <v>2</v>
      </c>
      <c r="M3331">
        <v>1</v>
      </c>
      <c r="N3331">
        <v>0</v>
      </c>
      <c r="O3331">
        <v>0</v>
      </c>
      <c r="P3331">
        <v>0</v>
      </c>
      <c r="Q3331">
        <v>0</v>
      </c>
    </row>
    <row r="3332" spans="1:17" x14ac:dyDescent="0.2">
      <c r="A3332">
        <v>20201209</v>
      </c>
      <c r="B3332" t="s">
        <v>20</v>
      </c>
      <c r="C3332">
        <v>7</v>
      </c>
      <c r="D3332">
        <v>19631</v>
      </c>
      <c r="E3332">
        <v>1507</v>
      </c>
      <c r="F3332">
        <v>308</v>
      </c>
      <c r="G3332">
        <v>4404</v>
      </c>
      <c r="H3332">
        <v>771264.79999999795</v>
      </c>
      <c r="I3332">
        <v>406</v>
      </c>
      <c r="J3332">
        <v>62290.549999999901</v>
      </c>
      <c r="K3332">
        <v>95</v>
      </c>
      <c r="L3332">
        <v>67</v>
      </c>
      <c r="M3332">
        <v>17</v>
      </c>
      <c r="N3332">
        <v>24</v>
      </c>
      <c r="O3332">
        <v>2</v>
      </c>
      <c r="P3332">
        <v>10</v>
      </c>
      <c r="Q3332">
        <v>0</v>
      </c>
    </row>
    <row r="3333" spans="1:17" x14ac:dyDescent="0.2">
      <c r="A3333">
        <v>20201210</v>
      </c>
      <c r="B3333" t="s">
        <v>18</v>
      </c>
      <c r="C3333">
        <v>8</v>
      </c>
      <c r="D3333">
        <v>1598</v>
      </c>
      <c r="E3333">
        <v>112</v>
      </c>
      <c r="F3333">
        <v>28</v>
      </c>
      <c r="G3333">
        <v>143</v>
      </c>
      <c r="H3333">
        <v>46024.27</v>
      </c>
      <c r="I3333">
        <v>38</v>
      </c>
      <c r="J3333">
        <v>9327.76</v>
      </c>
      <c r="K3333">
        <v>1</v>
      </c>
      <c r="L3333">
        <v>9</v>
      </c>
      <c r="M3333">
        <v>7</v>
      </c>
      <c r="N3333">
        <v>2</v>
      </c>
      <c r="O3333">
        <v>3</v>
      </c>
      <c r="P3333">
        <v>2</v>
      </c>
      <c r="Q3333">
        <v>2</v>
      </c>
    </row>
    <row r="3334" spans="1:17" x14ac:dyDescent="0.2">
      <c r="A3334">
        <v>20201210</v>
      </c>
      <c r="B3334" t="s">
        <v>19</v>
      </c>
      <c r="C3334">
        <v>11</v>
      </c>
      <c r="D3334">
        <v>192</v>
      </c>
      <c r="E3334">
        <v>20</v>
      </c>
      <c r="F3334">
        <v>1</v>
      </c>
      <c r="G3334">
        <v>27</v>
      </c>
      <c r="H3334">
        <v>3925.21</v>
      </c>
      <c r="I3334">
        <v>2</v>
      </c>
      <c r="J3334">
        <v>381.26</v>
      </c>
      <c r="K3334">
        <v>0</v>
      </c>
      <c r="L3334">
        <v>2</v>
      </c>
      <c r="M3334">
        <v>0</v>
      </c>
      <c r="N3334">
        <v>0</v>
      </c>
      <c r="O3334">
        <v>0</v>
      </c>
      <c r="P3334">
        <v>0</v>
      </c>
      <c r="Q3334">
        <v>0</v>
      </c>
    </row>
    <row r="3335" spans="1:17" x14ac:dyDescent="0.2">
      <c r="A3335">
        <v>20201210</v>
      </c>
      <c r="B3335" t="s">
        <v>19</v>
      </c>
      <c r="C3335">
        <v>3</v>
      </c>
      <c r="D3335">
        <v>71944</v>
      </c>
      <c r="E3335">
        <v>7779</v>
      </c>
      <c r="F3335">
        <v>1435</v>
      </c>
      <c r="G3335">
        <v>10640</v>
      </c>
      <c r="H3335">
        <v>1497539.71</v>
      </c>
      <c r="I3335">
        <v>2073</v>
      </c>
      <c r="J3335">
        <v>225230.799999999</v>
      </c>
      <c r="K3335">
        <v>187</v>
      </c>
      <c r="L3335">
        <v>160</v>
      </c>
      <c r="M3335">
        <v>59</v>
      </c>
      <c r="N3335">
        <v>112</v>
      </c>
      <c r="O3335">
        <v>8</v>
      </c>
      <c r="P3335">
        <v>45</v>
      </c>
      <c r="Q3335">
        <v>2</v>
      </c>
    </row>
    <row r="3336" spans="1:17" x14ac:dyDescent="0.2">
      <c r="A3336">
        <v>20201210</v>
      </c>
      <c r="B3336" t="s">
        <v>19</v>
      </c>
      <c r="C3336">
        <v>5</v>
      </c>
      <c r="D3336">
        <v>18020</v>
      </c>
      <c r="E3336">
        <v>1747</v>
      </c>
      <c r="F3336">
        <v>316</v>
      </c>
      <c r="G3336">
        <v>2373</v>
      </c>
      <c r="H3336">
        <v>377343.49999999901</v>
      </c>
      <c r="I3336">
        <v>441</v>
      </c>
      <c r="J3336">
        <v>46365.83</v>
      </c>
      <c r="K3336">
        <v>56</v>
      </c>
      <c r="L3336">
        <v>39</v>
      </c>
      <c r="M3336">
        <v>14</v>
      </c>
      <c r="N3336">
        <v>20</v>
      </c>
      <c r="O3336">
        <v>1</v>
      </c>
      <c r="P3336">
        <v>8</v>
      </c>
      <c r="Q3336">
        <v>0</v>
      </c>
    </row>
    <row r="3337" spans="1:17" x14ac:dyDescent="0.2">
      <c r="A3337">
        <v>20201210</v>
      </c>
      <c r="B3337" t="s">
        <v>19</v>
      </c>
      <c r="C3337">
        <v>6</v>
      </c>
      <c r="D3337">
        <v>4229</v>
      </c>
      <c r="E3337">
        <v>371</v>
      </c>
      <c r="F3337">
        <v>68</v>
      </c>
      <c r="G3337">
        <v>441</v>
      </c>
      <c r="H3337">
        <v>99881.94</v>
      </c>
      <c r="I3337">
        <v>79</v>
      </c>
      <c r="J3337">
        <v>18496.21</v>
      </c>
      <c r="K3337">
        <v>5</v>
      </c>
      <c r="L3337">
        <v>18</v>
      </c>
      <c r="M3337">
        <v>9</v>
      </c>
      <c r="N3337">
        <v>11</v>
      </c>
      <c r="O3337">
        <v>1</v>
      </c>
      <c r="P3337">
        <v>5</v>
      </c>
      <c r="Q3337">
        <v>1</v>
      </c>
    </row>
    <row r="3338" spans="1:17" x14ac:dyDescent="0.2">
      <c r="A3338">
        <v>20201210</v>
      </c>
      <c r="B3338" t="s">
        <v>20</v>
      </c>
      <c r="C3338">
        <v>11</v>
      </c>
      <c r="D3338">
        <v>1980</v>
      </c>
      <c r="E3338">
        <v>195</v>
      </c>
      <c r="F3338">
        <v>38</v>
      </c>
      <c r="G3338">
        <v>256</v>
      </c>
      <c r="H3338">
        <v>30788.559999999899</v>
      </c>
      <c r="I3338">
        <v>52</v>
      </c>
      <c r="J3338">
        <v>4287.41</v>
      </c>
      <c r="K3338">
        <v>6</v>
      </c>
      <c r="L3338">
        <v>22</v>
      </c>
      <c r="M3338">
        <v>3</v>
      </c>
      <c r="N3338">
        <v>3</v>
      </c>
      <c r="O3338">
        <v>0</v>
      </c>
      <c r="P3338">
        <v>1</v>
      </c>
      <c r="Q3338">
        <v>0</v>
      </c>
    </row>
    <row r="3339" spans="1:17" x14ac:dyDescent="0.2">
      <c r="A3339">
        <v>20201210</v>
      </c>
      <c r="B3339" t="s">
        <v>20</v>
      </c>
      <c r="C3339">
        <v>14</v>
      </c>
      <c r="D3339">
        <v>1774</v>
      </c>
      <c r="E3339">
        <v>161</v>
      </c>
      <c r="F3339">
        <v>23</v>
      </c>
      <c r="G3339">
        <v>1998</v>
      </c>
      <c r="H3339">
        <v>382545.79999999801</v>
      </c>
      <c r="I3339">
        <v>47</v>
      </c>
      <c r="J3339">
        <v>21797.32</v>
      </c>
      <c r="K3339">
        <v>13</v>
      </c>
      <c r="L3339">
        <v>2</v>
      </c>
      <c r="M3339">
        <v>1</v>
      </c>
      <c r="N3339">
        <v>0</v>
      </c>
      <c r="O3339">
        <v>0</v>
      </c>
      <c r="P3339">
        <v>0</v>
      </c>
      <c r="Q3339">
        <v>0</v>
      </c>
    </row>
    <row r="3340" spans="1:17" x14ac:dyDescent="0.2">
      <c r="A3340">
        <v>20201210</v>
      </c>
      <c r="B3340" t="s">
        <v>20</v>
      </c>
      <c r="C3340">
        <v>7</v>
      </c>
      <c r="D3340">
        <v>22569</v>
      </c>
      <c r="E3340">
        <v>1834</v>
      </c>
      <c r="F3340">
        <v>381</v>
      </c>
      <c r="G3340">
        <v>4617</v>
      </c>
      <c r="H3340">
        <v>574411.51999999897</v>
      </c>
      <c r="I3340">
        <v>516</v>
      </c>
      <c r="J3340">
        <v>70867.98</v>
      </c>
      <c r="K3340">
        <v>76</v>
      </c>
      <c r="L3340">
        <v>68</v>
      </c>
      <c r="M3340">
        <v>30</v>
      </c>
      <c r="N3340">
        <v>32</v>
      </c>
      <c r="O3340">
        <v>7</v>
      </c>
      <c r="P3340">
        <v>20</v>
      </c>
      <c r="Q3340">
        <v>2</v>
      </c>
    </row>
    <row r="3341" spans="1:17" x14ac:dyDescent="0.2">
      <c r="A3341">
        <v>20201211</v>
      </c>
      <c r="B3341" t="s">
        <v>18</v>
      </c>
      <c r="C3341">
        <v>10</v>
      </c>
      <c r="D3341">
        <v>568</v>
      </c>
      <c r="E3341">
        <v>43</v>
      </c>
      <c r="F3341">
        <v>8</v>
      </c>
      <c r="G3341">
        <v>53</v>
      </c>
      <c r="H3341">
        <v>11205.22</v>
      </c>
      <c r="I3341">
        <v>12</v>
      </c>
      <c r="J3341">
        <v>1786.02</v>
      </c>
      <c r="K3341">
        <v>2</v>
      </c>
      <c r="L3341">
        <v>1</v>
      </c>
      <c r="M3341">
        <v>0</v>
      </c>
      <c r="N3341">
        <v>0</v>
      </c>
      <c r="O3341">
        <v>0</v>
      </c>
      <c r="P3341">
        <v>0</v>
      </c>
      <c r="Q3341">
        <v>0</v>
      </c>
    </row>
    <row r="3342" spans="1:17" x14ac:dyDescent="0.2">
      <c r="A3342">
        <v>20201211</v>
      </c>
      <c r="B3342" t="s">
        <v>18</v>
      </c>
      <c r="C3342">
        <v>12</v>
      </c>
      <c r="D3342">
        <v>111</v>
      </c>
      <c r="E3342">
        <v>8</v>
      </c>
      <c r="F3342" t="s">
        <v>41</v>
      </c>
      <c r="G3342">
        <v>8</v>
      </c>
      <c r="H3342">
        <v>7109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</row>
    <row r="3343" spans="1:17" x14ac:dyDescent="0.2">
      <c r="A3343">
        <v>20201211</v>
      </c>
      <c r="B3343" t="s">
        <v>18</v>
      </c>
      <c r="C3343">
        <v>13</v>
      </c>
      <c r="D3343">
        <v>71</v>
      </c>
      <c r="E3343">
        <v>4</v>
      </c>
      <c r="F3343">
        <v>4</v>
      </c>
      <c r="G3343">
        <v>8</v>
      </c>
      <c r="H3343">
        <v>968.88999999999896</v>
      </c>
      <c r="I3343">
        <v>5</v>
      </c>
      <c r="J3343">
        <v>908.83999999999901</v>
      </c>
      <c r="K3343">
        <v>1</v>
      </c>
      <c r="L3343">
        <v>4</v>
      </c>
      <c r="M3343">
        <v>2</v>
      </c>
      <c r="N3343">
        <v>0</v>
      </c>
      <c r="O3343">
        <v>0</v>
      </c>
      <c r="P3343">
        <v>0</v>
      </c>
      <c r="Q3343">
        <v>0</v>
      </c>
    </row>
    <row r="3344" spans="1:17" x14ac:dyDescent="0.2">
      <c r="A3344">
        <v>20201211</v>
      </c>
      <c r="B3344" t="s">
        <v>18</v>
      </c>
      <c r="C3344">
        <v>4</v>
      </c>
      <c r="D3344">
        <v>41797</v>
      </c>
      <c r="E3344">
        <v>3497</v>
      </c>
      <c r="F3344">
        <v>691</v>
      </c>
      <c r="G3344">
        <v>4504</v>
      </c>
      <c r="H3344">
        <v>836482.27999999898</v>
      </c>
      <c r="I3344">
        <v>947</v>
      </c>
      <c r="J3344">
        <v>120085.59</v>
      </c>
      <c r="K3344">
        <v>98</v>
      </c>
      <c r="L3344">
        <v>140</v>
      </c>
      <c r="M3344">
        <v>67</v>
      </c>
      <c r="N3344">
        <v>84</v>
      </c>
      <c r="O3344">
        <v>24</v>
      </c>
      <c r="P3344">
        <v>40</v>
      </c>
      <c r="Q3344">
        <v>11</v>
      </c>
    </row>
    <row r="3345" spans="1:17" x14ac:dyDescent="0.2">
      <c r="A3345">
        <v>20201211</v>
      </c>
      <c r="B3345" t="s">
        <v>19</v>
      </c>
      <c r="C3345">
        <v>13</v>
      </c>
      <c r="D3345">
        <v>54</v>
      </c>
      <c r="E3345">
        <v>3</v>
      </c>
      <c r="F3345">
        <v>2</v>
      </c>
      <c r="G3345">
        <v>3</v>
      </c>
      <c r="H3345">
        <v>562.41</v>
      </c>
      <c r="I3345">
        <v>2</v>
      </c>
      <c r="J3345">
        <v>675.04</v>
      </c>
      <c r="K3345">
        <v>0</v>
      </c>
      <c r="L3345">
        <v>2</v>
      </c>
      <c r="M3345">
        <v>0</v>
      </c>
      <c r="N3345">
        <v>0</v>
      </c>
      <c r="O3345">
        <v>0</v>
      </c>
      <c r="P3345">
        <v>0</v>
      </c>
      <c r="Q3345">
        <v>0</v>
      </c>
    </row>
    <row r="3346" spans="1:17" x14ac:dyDescent="0.2">
      <c r="A3346">
        <v>20201211</v>
      </c>
      <c r="B3346" t="s">
        <v>19</v>
      </c>
      <c r="C3346">
        <v>3</v>
      </c>
      <c r="D3346">
        <v>66240</v>
      </c>
      <c r="E3346">
        <v>7030</v>
      </c>
      <c r="F3346">
        <v>1312</v>
      </c>
      <c r="G3346">
        <v>9931</v>
      </c>
      <c r="H3346">
        <v>1284838.8600000001</v>
      </c>
      <c r="I3346">
        <v>2013</v>
      </c>
      <c r="J3346">
        <v>198207.26</v>
      </c>
      <c r="K3346">
        <v>271</v>
      </c>
      <c r="L3346">
        <v>207</v>
      </c>
      <c r="M3346">
        <v>107</v>
      </c>
      <c r="N3346">
        <v>164</v>
      </c>
      <c r="O3346">
        <v>20</v>
      </c>
      <c r="P3346">
        <v>94</v>
      </c>
      <c r="Q3346">
        <v>4</v>
      </c>
    </row>
    <row r="3347" spans="1:17" x14ac:dyDescent="0.2">
      <c r="A3347">
        <v>20201211</v>
      </c>
      <c r="B3347" t="s">
        <v>19</v>
      </c>
      <c r="C3347">
        <v>9</v>
      </c>
      <c r="D3347">
        <v>924</v>
      </c>
      <c r="E3347">
        <v>81</v>
      </c>
      <c r="F3347">
        <v>24</v>
      </c>
      <c r="G3347">
        <v>105</v>
      </c>
      <c r="H3347">
        <v>20880.82</v>
      </c>
      <c r="I3347">
        <v>37</v>
      </c>
      <c r="J3347">
        <v>8660.2599999999893</v>
      </c>
      <c r="K3347">
        <v>8</v>
      </c>
      <c r="L3347">
        <v>14</v>
      </c>
      <c r="M3347">
        <v>7</v>
      </c>
      <c r="N3347">
        <v>4</v>
      </c>
      <c r="O3347">
        <v>0</v>
      </c>
      <c r="P3347">
        <v>4</v>
      </c>
      <c r="Q3347">
        <v>0</v>
      </c>
    </row>
    <row r="3348" spans="1:17" x14ac:dyDescent="0.2">
      <c r="A3348">
        <v>20201211</v>
      </c>
      <c r="B3348" t="s">
        <v>20</v>
      </c>
      <c r="C3348">
        <v>11</v>
      </c>
      <c r="D3348">
        <v>1542</v>
      </c>
      <c r="E3348">
        <v>122</v>
      </c>
      <c r="F3348">
        <v>21</v>
      </c>
      <c r="G3348">
        <v>401</v>
      </c>
      <c r="H3348">
        <v>41686.69</v>
      </c>
      <c r="I3348">
        <v>27</v>
      </c>
      <c r="J3348">
        <v>5331.45999999999</v>
      </c>
      <c r="K3348">
        <v>6</v>
      </c>
      <c r="L3348">
        <v>5</v>
      </c>
      <c r="M3348">
        <v>0</v>
      </c>
      <c r="N3348">
        <v>0</v>
      </c>
      <c r="O3348">
        <v>1</v>
      </c>
      <c r="P3348">
        <v>0</v>
      </c>
      <c r="Q3348">
        <v>0</v>
      </c>
    </row>
    <row r="3349" spans="1:17" x14ac:dyDescent="0.2">
      <c r="A3349">
        <v>20201212</v>
      </c>
      <c r="B3349" t="s">
        <v>18</v>
      </c>
      <c r="C3349">
        <v>4</v>
      </c>
      <c r="D3349">
        <v>35803</v>
      </c>
      <c r="E3349">
        <v>2965</v>
      </c>
      <c r="F3349">
        <v>608</v>
      </c>
      <c r="G3349">
        <v>7719</v>
      </c>
      <c r="H3349">
        <v>4022099.58999993</v>
      </c>
      <c r="I3349">
        <v>870</v>
      </c>
      <c r="J3349">
        <v>119872.14</v>
      </c>
      <c r="K3349">
        <v>110</v>
      </c>
      <c r="L3349">
        <v>105</v>
      </c>
      <c r="M3349">
        <v>44</v>
      </c>
      <c r="N3349">
        <v>60</v>
      </c>
      <c r="O3349">
        <v>15</v>
      </c>
      <c r="P3349">
        <v>28</v>
      </c>
      <c r="Q3349">
        <v>6</v>
      </c>
    </row>
    <row r="3350" spans="1:17" x14ac:dyDescent="0.2">
      <c r="A3350">
        <v>20201212</v>
      </c>
      <c r="B3350" t="s">
        <v>18</v>
      </c>
      <c r="C3350">
        <v>9</v>
      </c>
      <c r="D3350">
        <v>1278</v>
      </c>
      <c r="E3350">
        <v>84</v>
      </c>
      <c r="F3350">
        <v>19</v>
      </c>
      <c r="G3350">
        <v>97</v>
      </c>
      <c r="H3350">
        <v>36124.25</v>
      </c>
      <c r="I3350">
        <v>25</v>
      </c>
      <c r="J3350">
        <v>8875.6299999999992</v>
      </c>
      <c r="K3350">
        <v>5</v>
      </c>
      <c r="L3350">
        <v>7</v>
      </c>
      <c r="M3350">
        <v>6</v>
      </c>
      <c r="N3350">
        <v>3</v>
      </c>
      <c r="O3350">
        <v>0</v>
      </c>
      <c r="P3350">
        <v>2</v>
      </c>
      <c r="Q3350">
        <v>0</v>
      </c>
    </row>
    <row r="3351" spans="1:17" x14ac:dyDescent="0.2">
      <c r="A3351">
        <v>20201212</v>
      </c>
      <c r="B3351" t="s">
        <v>19</v>
      </c>
      <c r="C3351">
        <v>14</v>
      </c>
      <c r="D3351">
        <v>43</v>
      </c>
      <c r="E3351">
        <v>4</v>
      </c>
      <c r="F3351" t="s">
        <v>41</v>
      </c>
      <c r="G3351">
        <v>4</v>
      </c>
      <c r="H3351">
        <v>726.67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</row>
    <row r="3352" spans="1:17" x14ac:dyDescent="0.2">
      <c r="A3352">
        <v>20201212</v>
      </c>
      <c r="B3352" t="s">
        <v>19</v>
      </c>
      <c r="C3352">
        <v>7</v>
      </c>
      <c r="D3352">
        <v>1709</v>
      </c>
      <c r="E3352">
        <v>155</v>
      </c>
      <c r="F3352">
        <v>30</v>
      </c>
      <c r="G3352">
        <v>181</v>
      </c>
      <c r="H3352">
        <v>40234.949999999997</v>
      </c>
      <c r="I3352">
        <v>37</v>
      </c>
      <c r="J3352">
        <v>7287.06</v>
      </c>
      <c r="K3352">
        <v>1</v>
      </c>
      <c r="L3352">
        <v>12</v>
      </c>
      <c r="M3352">
        <v>4</v>
      </c>
      <c r="N3352">
        <v>7</v>
      </c>
      <c r="O3352">
        <v>1</v>
      </c>
      <c r="P3352">
        <v>3</v>
      </c>
      <c r="Q3352">
        <v>1</v>
      </c>
    </row>
    <row r="3353" spans="1:17" x14ac:dyDescent="0.2">
      <c r="A3353">
        <v>20201212</v>
      </c>
      <c r="B3353" t="s">
        <v>20</v>
      </c>
      <c r="C3353">
        <v>7</v>
      </c>
      <c r="D3353">
        <v>21467</v>
      </c>
      <c r="E3353">
        <v>1699</v>
      </c>
      <c r="F3353">
        <v>382</v>
      </c>
      <c r="G3353">
        <v>6642</v>
      </c>
      <c r="H3353">
        <v>1264178.8600000001</v>
      </c>
      <c r="I3353">
        <v>499</v>
      </c>
      <c r="J3353">
        <v>79624.62</v>
      </c>
      <c r="K3353">
        <v>81</v>
      </c>
      <c r="L3353">
        <v>82</v>
      </c>
      <c r="M3353">
        <v>31</v>
      </c>
      <c r="N3353">
        <v>47</v>
      </c>
      <c r="O3353">
        <v>5</v>
      </c>
      <c r="P3353">
        <v>16</v>
      </c>
      <c r="Q3353">
        <v>1</v>
      </c>
    </row>
    <row r="3354" spans="1:17" x14ac:dyDescent="0.2">
      <c r="A3354">
        <v>20201214</v>
      </c>
      <c r="B3354" t="s">
        <v>18</v>
      </c>
      <c r="C3354">
        <v>11</v>
      </c>
      <c r="D3354">
        <v>375</v>
      </c>
      <c r="E3354">
        <v>14</v>
      </c>
      <c r="F3354">
        <v>3</v>
      </c>
      <c r="G3354">
        <v>16</v>
      </c>
      <c r="H3354">
        <v>3934.46</v>
      </c>
      <c r="I3354">
        <v>6</v>
      </c>
      <c r="J3354">
        <v>656.05</v>
      </c>
      <c r="K3354">
        <v>2</v>
      </c>
      <c r="L3354">
        <v>3</v>
      </c>
      <c r="M3354">
        <v>0</v>
      </c>
      <c r="N3354">
        <v>0</v>
      </c>
      <c r="O3354">
        <v>0</v>
      </c>
      <c r="P3354">
        <v>0</v>
      </c>
      <c r="Q3354">
        <v>0</v>
      </c>
    </row>
    <row r="3355" spans="1:17" x14ac:dyDescent="0.2">
      <c r="A3355">
        <v>20201214</v>
      </c>
      <c r="B3355" t="s">
        <v>18</v>
      </c>
      <c r="C3355">
        <v>3</v>
      </c>
      <c r="D3355">
        <v>115627</v>
      </c>
      <c r="E3355">
        <v>10898</v>
      </c>
      <c r="F3355">
        <v>2078</v>
      </c>
      <c r="G3355">
        <v>14243</v>
      </c>
      <c r="H3355">
        <v>2178402.63</v>
      </c>
      <c r="I3355">
        <v>2964</v>
      </c>
      <c r="J3355">
        <v>336236.15999999898</v>
      </c>
      <c r="K3355">
        <v>285</v>
      </c>
      <c r="L3355">
        <v>255</v>
      </c>
      <c r="M3355">
        <v>101</v>
      </c>
      <c r="N3355">
        <v>192</v>
      </c>
      <c r="O3355">
        <v>32</v>
      </c>
      <c r="P3355">
        <v>65</v>
      </c>
      <c r="Q3355">
        <v>11</v>
      </c>
    </row>
    <row r="3356" spans="1:17" x14ac:dyDescent="0.2">
      <c r="A3356">
        <v>20201214</v>
      </c>
      <c r="B3356" t="s">
        <v>18</v>
      </c>
      <c r="C3356">
        <v>4</v>
      </c>
      <c r="D3356">
        <v>50374</v>
      </c>
      <c r="E3356">
        <v>4190</v>
      </c>
      <c r="F3356">
        <v>813</v>
      </c>
      <c r="G3356">
        <v>5379</v>
      </c>
      <c r="H3356">
        <v>984617.95</v>
      </c>
      <c r="I3356">
        <v>1119</v>
      </c>
      <c r="J3356">
        <v>146819.37</v>
      </c>
      <c r="K3356">
        <v>150</v>
      </c>
      <c r="L3356">
        <v>145</v>
      </c>
      <c r="M3356">
        <v>77</v>
      </c>
      <c r="N3356">
        <v>105</v>
      </c>
      <c r="O3356">
        <v>11</v>
      </c>
      <c r="P3356">
        <v>56</v>
      </c>
      <c r="Q3356">
        <v>4</v>
      </c>
    </row>
    <row r="3357" spans="1:17" x14ac:dyDescent="0.2">
      <c r="A3357">
        <v>20201214</v>
      </c>
      <c r="B3357" t="s">
        <v>18</v>
      </c>
      <c r="C3357">
        <v>8</v>
      </c>
      <c r="D3357">
        <v>1648</v>
      </c>
      <c r="E3357">
        <v>112</v>
      </c>
      <c r="F3357">
        <v>15</v>
      </c>
      <c r="G3357">
        <v>131</v>
      </c>
      <c r="H3357">
        <v>36596.449999999997</v>
      </c>
      <c r="I3357">
        <v>21</v>
      </c>
      <c r="J3357">
        <v>5105.4399999999996</v>
      </c>
      <c r="K3357">
        <v>3</v>
      </c>
      <c r="L3357">
        <v>9</v>
      </c>
      <c r="M3357">
        <v>3</v>
      </c>
      <c r="N3357">
        <v>2</v>
      </c>
      <c r="O3357">
        <v>1</v>
      </c>
      <c r="P3357">
        <v>1</v>
      </c>
      <c r="Q3357">
        <v>1</v>
      </c>
    </row>
    <row r="3358" spans="1:17" x14ac:dyDescent="0.2">
      <c r="A3358">
        <v>20201214</v>
      </c>
      <c r="B3358" t="s">
        <v>18</v>
      </c>
      <c r="C3358">
        <v>9</v>
      </c>
      <c r="D3358">
        <v>1392</v>
      </c>
      <c r="E3358">
        <v>102</v>
      </c>
      <c r="F3358">
        <v>21</v>
      </c>
      <c r="G3358">
        <v>117</v>
      </c>
      <c r="H3358">
        <v>33881.730000000003</v>
      </c>
      <c r="I3358">
        <v>27</v>
      </c>
      <c r="J3358">
        <v>7990.6599999999899</v>
      </c>
      <c r="K3358">
        <v>5</v>
      </c>
      <c r="L3358">
        <v>6</v>
      </c>
      <c r="M3358">
        <v>4</v>
      </c>
      <c r="N3358">
        <v>1</v>
      </c>
      <c r="O3358">
        <v>0</v>
      </c>
      <c r="P3358">
        <v>1</v>
      </c>
      <c r="Q3358">
        <v>0</v>
      </c>
    </row>
    <row r="3359" spans="1:17" x14ac:dyDescent="0.2">
      <c r="A3359">
        <v>20201214</v>
      </c>
      <c r="B3359" t="s">
        <v>19</v>
      </c>
      <c r="C3359">
        <v>7</v>
      </c>
      <c r="D3359">
        <v>2250</v>
      </c>
      <c r="E3359">
        <v>207</v>
      </c>
      <c r="F3359">
        <v>27</v>
      </c>
      <c r="G3359">
        <v>250</v>
      </c>
      <c r="H3359">
        <v>56290.46</v>
      </c>
      <c r="I3359">
        <v>37</v>
      </c>
      <c r="J3359">
        <v>8679.33</v>
      </c>
      <c r="K3359">
        <v>1</v>
      </c>
      <c r="L3359">
        <v>19</v>
      </c>
      <c r="M3359">
        <v>4</v>
      </c>
      <c r="N3359">
        <v>4</v>
      </c>
      <c r="O3359">
        <v>1</v>
      </c>
      <c r="P3359">
        <v>1</v>
      </c>
      <c r="Q3359">
        <v>0</v>
      </c>
    </row>
    <row r="3360" spans="1:17" x14ac:dyDescent="0.2">
      <c r="A3360">
        <v>20201214</v>
      </c>
      <c r="B3360" t="s">
        <v>20</v>
      </c>
      <c r="C3360">
        <v>5</v>
      </c>
      <c r="D3360">
        <v>173960</v>
      </c>
      <c r="E3360">
        <v>13649</v>
      </c>
      <c r="F3360">
        <v>2744</v>
      </c>
      <c r="G3360">
        <v>18553</v>
      </c>
      <c r="H3360">
        <v>3161594.42</v>
      </c>
      <c r="I3360">
        <v>3904</v>
      </c>
      <c r="J3360">
        <v>521839.43</v>
      </c>
      <c r="K3360">
        <v>543</v>
      </c>
      <c r="L3360">
        <v>422</v>
      </c>
      <c r="M3360">
        <v>183</v>
      </c>
      <c r="N3360">
        <v>277</v>
      </c>
      <c r="O3360">
        <v>22</v>
      </c>
      <c r="P3360">
        <v>122</v>
      </c>
      <c r="Q3360">
        <v>8</v>
      </c>
    </row>
    <row r="3361" spans="1:17" x14ac:dyDescent="0.2">
      <c r="A3361">
        <v>20201214</v>
      </c>
      <c r="B3361" t="s">
        <v>20</v>
      </c>
      <c r="C3361">
        <v>7</v>
      </c>
      <c r="D3361">
        <v>25997</v>
      </c>
      <c r="E3361">
        <v>1945</v>
      </c>
      <c r="F3361">
        <v>393</v>
      </c>
      <c r="G3361">
        <v>2481</v>
      </c>
      <c r="H3361">
        <v>487294.71999999997</v>
      </c>
      <c r="I3361">
        <v>508</v>
      </c>
      <c r="J3361">
        <v>77469.25</v>
      </c>
      <c r="K3361">
        <v>88</v>
      </c>
      <c r="L3361">
        <v>81</v>
      </c>
      <c r="M3361">
        <v>29</v>
      </c>
      <c r="N3361">
        <v>25</v>
      </c>
      <c r="O3361">
        <v>7</v>
      </c>
      <c r="P3361">
        <v>14</v>
      </c>
      <c r="Q3361">
        <v>1</v>
      </c>
    </row>
    <row r="3362" spans="1:17" x14ac:dyDescent="0.2">
      <c r="A3362">
        <v>20201215</v>
      </c>
      <c r="B3362" t="s">
        <v>18</v>
      </c>
      <c r="C3362">
        <v>5</v>
      </c>
      <c r="D3362">
        <v>31851</v>
      </c>
      <c r="E3362">
        <v>2759</v>
      </c>
      <c r="F3362">
        <v>569</v>
      </c>
      <c r="G3362">
        <v>3652</v>
      </c>
      <c r="H3362">
        <v>642099.16</v>
      </c>
      <c r="I3362">
        <v>854</v>
      </c>
      <c r="J3362">
        <v>118297.5</v>
      </c>
      <c r="K3362">
        <v>88</v>
      </c>
      <c r="L3362">
        <v>101</v>
      </c>
      <c r="M3362">
        <v>41</v>
      </c>
      <c r="N3362">
        <v>48</v>
      </c>
      <c r="O3362">
        <v>10</v>
      </c>
      <c r="P3362">
        <v>26</v>
      </c>
      <c r="Q3362">
        <v>0</v>
      </c>
    </row>
    <row r="3363" spans="1:17" x14ac:dyDescent="0.2">
      <c r="A3363">
        <v>20201215</v>
      </c>
      <c r="B3363" t="s">
        <v>18</v>
      </c>
      <c r="C3363">
        <v>7</v>
      </c>
      <c r="D3363">
        <v>4159</v>
      </c>
      <c r="E3363">
        <v>291</v>
      </c>
      <c r="F3363">
        <v>73</v>
      </c>
      <c r="G3363">
        <v>416</v>
      </c>
      <c r="H3363">
        <v>88018.019999999902</v>
      </c>
      <c r="I3363">
        <v>130</v>
      </c>
      <c r="J3363">
        <v>24490.05</v>
      </c>
      <c r="K3363">
        <v>27</v>
      </c>
      <c r="L3363">
        <v>32</v>
      </c>
      <c r="M3363">
        <v>4</v>
      </c>
      <c r="N3363">
        <v>10</v>
      </c>
      <c r="O3363">
        <v>1</v>
      </c>
      <c r="P3363">
        <v>3</v>
      </c>
      <c r="Q3363">
        <v>1</v>
      </c>
    </row>
    <row r="3364" spans="1:17" x14ac:dyDescent="0.2">
      <c r="A3364">
        <v>20201215</v>
      </c>
      <c r="B3364" t="s">
        <v>19</v>
      </c>
      <c r="C3364">
        <v>12</v>
      </c>
      <c r="D3364">
        <v>95</v>
      </c>
      <c r="E3364">
        <v>6</v>
      </c>
      <c r="F3364">
        <v>2</v>
      </c>
      <c r="G3364">
        <v>6</v>
      </c>
      <c r="H3364">
        <v>981.42</v>
      </c>
      <c r="I3364">
        <v>2</v>
      </c>
      <c r="J3364">
        <v>149.72999999999999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</row>
    <row r="3365" spans="1:17" x14ac:dyDescent="0.2">
      <c r="A3365">
        <v>20201215</v>
      </c>
      <c r="B3365" t="s">
        <v>19</v>
      </c>
      <c r="C3365">
        <v>3</v>
      </c>
      <c r="D3365">
        <v>79747</v>
      </c>
      <c r="E3365">
        <v>9178</v>
      </c>
      <c r="F3365">
        <v>1930</v>
      </c>
      <c r="G3365">
        <v>13535</v>
      </c>
      <c r="H3365">
        <v>2255735.7000000002</v>
      </c>
      <c r="I3365">
        <v>2931</v>
      </c>
      <c r="J3365">
        <v>320832.77999999898</v>
      </c>
      <c r="K3365">
        <v>273</v>
      </c>
      <c r="L3365">
        <v>231</v>
      </c>
      <c r="M3365">
        <v>104</v>
      </c>
      <c r="N3365">
        <v>157</v>
      </c>
      <c r="O3365">
        <v>16</v>
      </c>
      <c r="P3365">
        <v>64</v>
      </c>
      <c r="Q3365">
        <v>6</v>
      </c>
    </row>
    <row r="3366" spans="1:17" x14ac:dyDescent="0.2">
      <c r="A3366">
        <v>20201215</v>
      </c>
      <c r="B3366" t="s">
        <v>19</v>
      </c>
      <c r="C3366">
        <v>9</v>
      </c>
      <c r="D3366">
        <v>704</v>
      </c>
      <c r="E3366">
        <v>63</v>
      </c>
      <c r="F3366">
        <v>11</v>
      </c>
      <c r="G3366">
        <v>73</v>
      </c>
      <c r="H3366">
        <v>28444.46</v>
      </c>
      <c r="I3366">
        <v>13</v>
      </c>
      <c r="J3366">
        <v>5134.42</v>
      </c>
      <c r="K3366">
        <v>0</v>
      </c>
      <c r="L3366">
        <v>2</v>
      </c>
      <c r="M3366">
        <v>2</v>
      </c>
      <c r="N3366">
        <v>0</v>
      </c>
      <c r="O3366">
        <v>0</v>
      </c>
      <c r="P3366">
        <v>0</v>
      </c>
      <c r="Q3366">
        <v>0</v>
      </c>
    </row>
    <row r="3367" spans="1:17" x14ac:dyDescent="0.2">
      <c r="A3367">
        <v>20201215</v>
      </c>
      <c r="B3367" t="s">
        <v>20</v>
      </c>
      <c r="C3367">
        <v>10</v>
      </c>
      <c r="D3367">
        <v>5468</v>
      </c>
      <c r="E3367">
        <v>440</v>
      </c>
      <c r="F3367">
        <v>97</v>
      </c>
      <c r="G3367">
        <v>2730</v>
      </c>
      <c r="H3367">
        <v>882732.45</v>
      </c>
      <c r="I3367">
        <v>136</v>
      </c>
      <c r="J3367">
        <v>25520.66</v>
      </c>
      <c r="K3367">
        <v>37</v>
      </c>
      <c r="L3367">
        <v>8</v>
      </c>
      <c r="M3367">
        <v>5</v>
      </c>
      <c r="N3367">
        <v>0</v>
      </c>
      <c r="O3367">
        <v>0</v>
      </c>
      <c r="P3367">
        <v>0</v>
      </c>
      <c r="Q3367">
        <v>0</v>
      </c>
    </row>
    <row r="3368" spans="1:17" x14ac:dyDescent="0.2">
      <c r="A3368">
        <v>20201215</v>
      </c>
      <c r="B3368" t="s">
        <v>20</v>
      </c>
      <c r="C3368">
        <v>6</v>
      </c>
      <c r="D3368">
        <v>46887</v>
      </c>
      <c r="E3368">
        <v>3687</v>
      </c>
      <c r="F3368">
        <v>704</v>
      </c>
      <c r="G3368">
        <v>5938</v>
      </c>
      <c r="H3368">
        <v>1106046.01</v>
      </c>
      <c r="I3368">
        <v>968</v>
      </c>
      <c r="J3368">
        <v>165074.31</v>
      </c>
      <c r="K3368">
        <v>138</v>
      </c>
      <c r="L3368">
        <v>183</v>
      </c>
      <c r="M3368">
        <v>57</v>
      </c>
      <c r="N3368">
        <v>83</v>
      </c>
      <c r="O3368">
        <v>4</v>
      </c>
      <c r="P3368">
        <v>38</v>
      </c>
      <c r="Q3368">
        <v>1</v>
      </c>
    </row>
    <row r="3369" spans="1:17" x14ac:dyDescent="0.2">
      <c r="A3369">
        <v>20201216</v>
      </c>
      <c r="B3369" t="s">
        <v>18</v>
      </c>
      <c r="C3369">
        <v>11</v>
      </c>
      <c r="D3369">
        <v>441</v>
      </c>
      <c r="E3369">
        <v>33</v>
      </c>
      <c r="F3369">
        <v>6</v>
      </c>
      <c r="G3369">
        <v>1594</v>
      </c>
      <c r="H3369">
        <v>228629.37</v>
      </c>
      <c r="I3369">
        <v>13</v>
      </c>
      <c r="J3369">
        <v>2491.0700000000002</v>
      </c>
      <c r="K3369">
        <v>8</v>
      </c>
      <c r="L3369">
        <v>3</v>
      </c>
      <c r="M3369">
        <v>2</v>
      </c>
      <c r="N3369">
        <v>0</v>
      </c>
      <c r="O3369">
        <v>0</v>
      </c>
      <c r="P3369">
        <v>0</v>
      </c>
      <c r="Q3369">
        <v>0</v>
      </c>
    </row>
    <row r="3370" spans="1:17" x14ac:dyDescent="0.2">
      <c r="A3370">
        <v>20201216</v>
      </c>
      <c r="B3370" t="s">
        <v>18</v>
      </c>
      <c r="C3370">
        <v>12</v>
      </c>
      <c r="D3370">
        <v>142</v>
      </c>
      <c r="E3370">
        <v>8</v>
      </c>
      <c r="F3370">
        <v>1</v>
      </c>
      <c r="G3370">
        <v>8</v>
      </c>
      <c r="H3370">
        <v>1236.5899999999999</v>
      </c>
      <c r="I3370">
        <v>1</v>
      </c>
      <c r="J3370">
        <v>166.61</v>
      </c>
      <c r="K3370">
        <v>0</v>
      </c>
      <c r="L3370">
        <v>1</v>
      </c>
      <c r="M3370">
        <v>0</v>
      </c>
      <c r="N3370">
        <v>0</v>
      </c>
      <c r="O3370">
        <v>0</v>
      </c>
      <c r="P3370">
        <v>0</v>
      </c>
      <c r="Q3370">
        <v>0</v>
      </c>
    </row>
    <row r="3371" spans="1:17" x14ac:dyDescent="0.2">
      <c r="A3371">
        <v>20201216</v>
      </c>
      <c r="B3371" t="s">
        <v>18</v>
      </c>
      <c r="C3371">
        <v>14</v>
      </c>
      <c r="D3371">
        <v>233</v>
      </c>
      <c r="E3371">
        <v>19</v>
      </c>
      <c r="F3371">
        <v>5</v>
      </c>
      <c r="G3371">
        <v>25</v>
      </c>
      <c r="H3371">
        <v>4994.4799999999996</v>
      </c>
      <c r="I3371">
        <v>7</v>
      </c>
      <c r="J3371">
        <v>889.5</v>
      </c>
      <c r="K3371">
        <v>2</v>
      </c>
      <c r="L3371">
        <v>2</v>
      </c>
      <c r="M3371">
        <v>0</v>
      </c>
      <c r="N3371">
        <v>0</v>
      </c>
      <c r="O3371">
        <v>0</v>
      </c>
      <c r="P3371">
        <v>0</v>
      </c>
      <c r="Q3371">
        <v>0</v>
      </c>
    </row>
    <row r="3372" spans="1:17" x14ac:dyDescent="0.2">
      <c r="A3372">
        <v>20201216</v>
      </c>
      <c r="B3372" t="s">
        <v>18</v>
      </c>
      <c r="C3372">
        <v>6</v>
      </c>
      <c r="D3372">
        <v>7903</v>
      </c>
      <c r="E3372">
        <v>613</v>
      </c>
      <c r="F3372">
        <v>116</v>
      </c>
      <c r="G3372">
        <v>743</v>
      </c>
      <c r="H3372">
        <v>184239.18</v>
      </c>
      <c r="I3372">
        <v>153</v>
      </c>
      <c r="J3372">
        <v>31527.13</v>
      </c>
      <c r="K3372">
        <v>19</v>
      </c>
      <c r="L3372">
        <v>39</v>
      </c>
      <c r="M3372">
        <v>15</v>
      </c>
      <c r="N3372">
        <v>19</v>
      </c>
      <c r="O3372">
        <v>1</v>
      </c>
      <c r="P3372">
        <v>11</v>
      </c>
      <c r="Q3372">
        <v>0</v>
      </c>
    </row>
    <row r="3373" spans="1:17" x14ac:dyDescent="0.2">
      <c r="A3373">
        <v>20201216</v>
      </c>
      <c r="B3373" t="s">
        <v>18</v>
      </c>
      <c r="C3373">
        <v>7</v>
      </c>
      <c r="D3373">
        <v>3974</v>
      </c>
      <c r="E3373">
        <v>301</v>
      </c>
      <c r="F3373">
        <v>69</v>
      </c>
      <c r="G3373">
        <v>375</v>
      </c>
      <c r="H3373">
        <v>86647.78</v>
      </c>
      <c r="I3373">
        <v>88</v>
      </c>
      <c r="J3373">
        <v>17090.55</v>
      </c>
      <c r="K3373">
        <v>7</v>
      </c>
      <c r="L3373">
        <v>24</v>
      </c>
      <c r="M3373">
        <v>14</v>
      </c>
      <c r="N3373">
        <v>11</v>
      </c>
      <c r="O3373">
        <v>1</v>
      </c>
      <c r="P3373">
        <v>6</v>
      </c>
      <c r="Q3373">
        <v>1</v>
      </c>
    </row>
    <row r="3374" spans="1:17" x14ac:dyDescent="0.2">
      <c r="A3374">
        <v>20201216</v>
      </c>
      <c r="B3374" t="s">
        <v>20</v>
      </c>
      <c r="C3374">
        <v>8</v>
      </c>
      <c r="D3374">
        <v>14122</v>
      </c>
      <c r="E3374">
        <v>904</v>
      </c>
      <c r="F3374">
        <v>181</v>
      </c>
      <c r="G3374">
        <v>2565</v>
      </c>
      <c r="H3374">
        <v>653113.57999999996</v>
      </c>
      <c r="I3374">
        <v>229</v>
      </c>
      <c r="J3374">
        <v>45527.92</v>
      </c>
      <c r="K3374">
        <v>38</v>
      </c>
      <c r="L3374">
        <v>39</v>
      </c>
      <c r="M3374">
        <v>17</v>
      </c>
      <c r="N3374">
        <v>22</v>
      </c>
      <c r="O3374">
        <v>5</v>
      </c>
      <c r="P3374">
        <v>12</v>
      </c>
      <c r="Q3374">
        <v>3</v>
      </c>
    </row>
    <row r="3375" spans="1:17" x14ac:dyDescent="0.2">
      <c r="A3375">
        <v>20201217</v>
      </c>
      <c r="B3375" t="s">
        <v>18</v>
      </c>
      <c r="C3375">
        <v>5</v>
      </c>
      <c r="D3375">
        <v>28439</v>
      </c>
      <c r="E3375">
        <v>2511</v>
      </c>
      <c r="F3375">
        <v>445</v>
      </c>
      <c r="G3375">
        <v>4624</v>
      </c>
      <c r="H3375">
        <v>1503261.57</v>
      </c>
      <c r="I3375">
        <v>643</v>
      </c>
      <c r="J3375">
        <v>91953.909999999902</v>
      </c>
      <c r="K3375">
        <v>72</v>
      </c>
      <c r="L3375">
        <v>72</v>
      </c>
      <c r="M3375">
        <v>42</v>
      </c>
      <c r="N3375">
        <v>39</v>
      </c>
      <c r="O3375">
        <v>6</v>
      </c>
      <c r="P3375">
        <v>30</v>
      </c>
      <c r="Q3375">
        <v>0</v>
      </c>
    </row>
    <row r="3376" spans="1:17" x14ac:dyDescent="0.2">
      <c r="A3376">
        <v>20201217</v>
      </c>
      <c r="B3376" t="s">
        <v>18</v>
      </c>
      <c r="C3376">
        <v>7</v>
      </c>
      <c r="D3376">
        <v>4510</v>
      </c>
      <c r="E3376">
        <v>301</v>
      </c>
      <c r="F3376">
        <v>48</v>
      </c>
      <c r="G3376">
        <v>422</v>
      </c>
      <c r="H3376">
        <v>132662.60999999999</v>
      </c>
      <c r="I3376">
        <v>73</v>
      </c>
      <c r="J3376">
        <v>14397.4</v>
      </c>
      <c r="K3376">
        <v>5</v>
      </c>
      <c r="L3376">
        <v>33</v>
      </c>
      <c r="M3376">
        <v>23</v>
      </c>
      <c r="N3376">
        <v>11</v>
      </c>
      <c r="O3376">
        <v>1</v>
      </c>
      <c r="P3376">
        <v>6</v>
      </c>
      <c r="Q3376">
        <v>1</v>
      </c>
    </row>
    <row r="3377" spans="1:17" x14ac:dyDescent="0.2">
      <c r="A3377">
        <v>20201217</v>
      </c>
      <c r="B3377" t="s">
        <v>19</v>
      </c>
      <c r="C3377">
        <v>10</v>
      </c>
      <c r="D3377">
        <v>498</v>
      </c>
      <c r="E3377">
        <v>41</v>
      </c>
      <c r="F3377">
        <v>5</v>
      </c>
      <c r="G3377">
        <v>49</v>
      </c>
      <c r="H3377">
        <v>21010.47</v>
      </c>
      <c r="I3377">
        <v>6</v>
      </c>
      <c r="J3377">
        <v>1292.8800000000001</v>
      </c>
      <c r="K3377">
        <v>1</v>
      </c>
      <c r="L3377">
        <v>3</v>
      </c>
      <c r="M3377">
        <v>1</v>
      </c>
      <c r="N3377">
        <v>1</v>
      </c>
      <c r="O3377">
        <v>0</v>
      </c>
      <c r="P3377">
        <v>1</v>
      </c>
      <c r="Q3377">
        <v>0</v>
      </c>
    </row>
    <row r="3378" spans="1:17" x14ac:dyDescent="0.2">
      <c r="A3378">
        <v>20201217</v>
      </c>
      <c r="B3378" t="s">
        <v>19</v>
      </c>
      <c r="C3378">
        <v>8</v>
      </c>
      <c r="D3378">
        <v>1430</v>
      </c>
      <c r="E3378">
        <v>117</v>
      </c>
      <c r="F3378">
        <v>17</v>
      </c>
      <c r="G3378">
        <v>128</v>
      </c>
      <c r="H3378">
        <v>36162.36</v>
      </c>
      <c r="I3378">
        <v>19</v>
      </c>
      <c r="J3378">
        <v>4067.33</v>
      </c>
      <c r="K3378">
        <v>1</v>
      </c>
      <c r="L3378">
        <v>3</v>
      </c>
      <c r="M3378">
        <v>0</v>
      </c>
      <c r="N3378">
        <v>1</v>
      </c>
      <c r="O3378">
        <v>0</v>
      </c>
      <c r="P3378">
        <v>0</v>
      </c>
      <c r="Q3378">
        <v>0</v>
      </c>
    </row>
    <row r="3379" spans="1:17" x14ac:dyDescent="0.2">
      <c r="A3379">
        <v>20201217</v>
      </c>
      <c r="B3379" t="s">
        <v>20</v>
      </c>
      <c r="C3379">
        <v>13</v>
      </c>
      <c r="D3379">
        <v>1617</v>
      </c>
      <c r="E3379">
        <v>126</v>
      </c>
      <c r="F3379">
        <v>25</v>
      </c>
      <c r="G3379">
        <v>544</v>
      </c>
      <c r="H3379">
        <v>204810.519999999</v>
      </c>
      <c r="I3379">
        <v>28</v>
      </c>
      <c r="J3379">
        <v>2756.69</v>
      </c>
      <c r="K3379">
        <v>12</v>
      </c>
      <c r="L3379">
        <v>6</v>
      </c>
      <c r="M3379">
        <v>2</v>
      </c>
      <c r="N3379">
        <v>1</v>
      </c>
      <c r="O3379">
        <v>0</v>
      </c>
      <c r="P3379">
        <v>0</v>
      </c>
      <c r="Q3379">
        <v>0</v>
      </c>
    </row>
    <row r="3380" spans="1:17" x14ac:dyDescent="0.2">
      <c r="A3380">
        <v>20201217</v>
      </c>
      <c r="B3380" t="s">
        <v>20</v>
      </c>
      <c r="C3380">
        <v>6</v>
      </c>
      <c r="D3380">
        <v>51464</v>
      </c>
      <c r="E3380">
        <v>4055</v>
      </c>
      <c r="F3380">
        <v>767</v>
      </c>
      <c r="G3380">
        <v>7185</v>
      </c>
      <c r="H3380">
        <v>1415589.91</v>
      </c>
      <c r="I3380">
        <v>995</v>
      </c>
      <c r="J3380">
        <v>163349.88</v>
      </c>
      <c r="K3380">
        <v>125</v>
      </c>
      <c r="L3380">
        <v>190</v>
      </c>
      <c r="M3380">
        <v>111</v>
      </c>
      <c r="N3380">
        <v>107</v>
      </c>
      <c r="O3380">
        <v>19</v>
      </c>
      <c r="P3380">
        <v>76</v>
      </c>
      <c r="Q3380">
        <v>12</v>
      </c>
    </row>
    <row r="3381" spans="1:17" x14ac:dyDescent="0.2">
      <c r="A3381">
        <v>20201218</v>
      </c>
      <c r="B3381" t="s">
        <v>18</v>
      </c>
      <c r="C3381">
        <v>11</v>
      </c>
      <c r="D3381">
        <v>680</v>
      </c>
      <c r="E3381">
        <v>59</v>
      </c>
      <c r="F3381">
        <v>16</v>
      </c>
      <c r="G3381">
        <v>372</v>
      </c>
      <c r="H3381">
        <v>332131.95</v>
      </c>
      <c r="I3381">
        <v>17</v>
      </c>
      <c r="J3381">
        <v>7248.5899999999901</v>
      </c>
      <c r="K3381">
        <v>0</v>
      </c>
      <c r="L3381">
        <v>7</v>
      </c>
      <c r="M3381">
        <v>4</v>
      </c>
      <c r="N3381">
        <v>1</v>
      </c>
      <c r="O3381">
        <v>0</v>
      </c>
      <c r="P3381">
        <v>0</v>
      </c>
      <c r="Q3381">
        <v>0</v>
      </c>
    </row>
    <row r="3382" spans="1:17" x14ac:dyDescent="0.2">
      <c r="A3382">
        <v>20201218</v>
      </c>
      <c r="B3382" t="s">
        <v>18</v>
      </c>
      <c r="C3382">
        <v>13</v>
      </c>
      <c r="D3382">
        <v>91</v>
      </c>
      <c r="E3382">
        <v>6</v>
      </c>
      <c r="F3382" t="s">
        <v>41</v>
      </c>
      <c r="G3382">
        <v>7</v>
      </c>
      <c r="H3382">
        <v>806.31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</row>
    <row r="3383" spans="1:17" x14ac:dyDescent="0.2">
      <c r="A3383">
        <v>20201218</v>
      </c>
      <c r="B3383" t="s">
        <v>18</v>
      </c>
      <c r="C3383">
        <v>4</v>
      </c>
      <c r="D3383">
        <v>50462</v>
      </c>
      <c r="E3383">
        <v>4439</v>
      </c>
      <c r="F3383">
        <v>876</v>
      </c>
      <c r="G3383">
        <v>5909</v>
      </c>
      <c r="H3383">
        <v>1137637.9099999999</v>
      </c>
      <c r="I3383">
        <v>1201</v>
      </c>
      <c r="J3383">
        <v>184987.78999999899</v>
      </c>
      <c r="K3383">
        <v>108</v>
      </c>
      <c r="L3383">
        <v>173</v>
      </c>
      <c r="M3383">
        <v>76</v>
      </c>
      <c r="N3383">
        <v>100</v>
      </c>
      <c r="O3383">
        <v>25</v>
      </c>
      <c r="P3383">
        <v>50</v>
      </c>
      <c r="Q3383">
        <v>10</v>
      </c>
    </row>
    <row r="3384" spans="1:17" x14ac:dyDescent="0.2">
      <c r="A3384">
        <v>20201218</v>
      </c>
      <c r="B3384" t="s">
        <v>18</v>
      </c>
      <c r="C3384">
        <v>5</v>
      </c>
      <c r="D3384">
        <v>26212</v>
      </c>
      <c r="E3384">
        <v>2483</v>
      </c>
      <c r="F3384">
        <v>463</v>
      </c>
      <c r="G3384">
        <v>3247</v>
      </c>
      <c r="H3384">
        <v>550622.96</v>
      </c>
      <c r="I3384">
        <v>653</v>
      </c>
      <c r="J3384">
        <v>91131.639999999898</v>
      </c>
      <c r="K3384">
        <v>78</v>
      </c>
      <c r="L3384">
        <v>80</v>
      </c>
      <c r="M3384">
        <v>34</v>
      </c>
      <c r="N3384">
        <v>33</v>
      </c>
      <c r="O3384">
        <v>4</v>
      </c>
      <c r="P3384">
        <v>19</v>
      </c>
      <c r="Q3384">
        <v>2</v>
      </c>
    </row>
    <row r="3385" spans="1:17" x14ac:dyDescent="0.2">
      <c r="A3385">
        <v>20201218</v>
      </c>
      <c r="B3385" t="s">
        <v>18</v>
      </c>
      <c r="C3385">
        <v>6</v>
      </c>
      <c r="D3385">
        <v>6525</v>
      </c>
      <c r="E3385">
        <v>464</v>
      </c>
      <c r="F3385">
        <v>93</v>
      </c>
      <c r="G3385">
        <v>700</v>
      </c>
      <c r="H3385">
        <v>163922.21999999901</v>
      </c>
      <c r="I3385">
        <v>119</v>
      </c>
      <c r="J3385">
        <v>24263.77</v>
      </c>
      <c r="K3385">
        <v>14</v>
      </c>
      <c r="L3385">
        <v>30</v>
      </c>
      <c r="M3385">
        <v>13</v>
      </c>
      <c r="N3385">
        <v>17</v>
      </c>
      <c r="O3385">
        <v>0</v>
      </c>
      <c r="P3385">
        <v>10</v>
      </c>
      <c r="Q3385">
        <v>0</v>
      </c>
    </row>
    <row r="3386" spans="1:17" x14ac:dyDescent="0.2">
      <c r="A3386">
        <v>20201218</v>
      </c>
      <c r="B3386" t="s">
        <v>18</v>
      </c>
      <c r="C3386">
        <v>7</v>
      </c>
      <c r="D3386">
        <v>3990</v>
      </c>
      <c r="E3386">
        <v>297</v>
      </c>
      <c r="F3386">
        <v>36</v>
      </c>
      <c r="G3386">
        <v>423</v>
      </c>
      <c r="H3386">
        <v>84235.919999999896</v>
      </c>
      <c r="I3386">
        <v>52</v>
      </c>
      <c r="J3386">
        <v>9151.48</v>
      </c>
      <c r="K3386">
        <v>5</v>
      </c>
      <c r="L3386">
        <v>17</v>
      </c>
      <c r="M3386">
        <v>7</v>
      </c>
      <c r="N3386">
        <v>9</v>
      </c>
      <c r="O3386">
        <v>1</v>
      </c>
      <c r="P3386">
        <v>6</v>
      </c>
      <c r="Q3386">
        <v>1</v>
      </c>
    </row>
    <row r="3387" spans="1:17" x14ac:dyDescent="0.2">
      <c r="A3387">
        <v>20201219</v>
      </c>
      <c r="B3387" t="s">
        <v>18</v>
      </c>
      <c r="C3387">
        <v>11</v>
      </c>
      <c r="D3387">
        <v>686</v>
      </c>
      <c r="E3387">
        <v>64</v>
      </c>
      <c r="F3387">
        <v>13</v>
      </c>
      <c r="G3387">
        <v>87</v>
      </c>
      <c r="H3387">
        <v>31047.74</v>
      </c>
      <c r="I3387">
        <v>19</v>
      </c>
      <c r="J3387">
        <v>6364.03</v>
      </c>
      <c r="K3387">
        <v>4</v>
      </c>
      <c r="L3387">
        <v>5</v>
      </c>
      <c r="M3387">
        <v>2</v>
      </c>
      <c r="N3387">
        <v>1</v>
      </c>
      <c r="O3387">
        <v>1</v>
      </c>
      <c r="P3387">
        <v>0</v>
      </c>
      <c r="Q3387">
        <v>1</v>
      </c>
    </row>
    <row r="3388" spans="1:17" x14ac:dyDescent="0.2">
      <c r="A3388">
        <v>20201219</v>
      </c>
      <c r="B3388" t="s">
        <v>18</v>
      </c>
      <c r="C3388">
        <v>7</v>
      </c>
      <c r="D3388">
        <v>4296</v>
      </c>
      <c r="E3388">
        <v>352</v>
      </c>
      <c r="F3388">
        <v>63</v>
      </c>
      <c r="G3388">
        <v>601</v>
      </c>
      <c r="H3388">
        <v>94054.109999999899</v>
      </c>
      <c r="I3388">
        <v>70</v>
      </c>
      <c r="J3388">
        <v>13963.75</v>
      </c>
      <c r="K3388">
        <v>5</v>
      </c>
      <c r="L3388">
        <v>20</v>
      </c>
      <c r="M3388">
        <v>11</v>
      </c>
      <c r="N3388">
        <v>11</v>
      </c>
      <c r="O3388">
        <v>0</v>
      </c>
      <c r="P3388">
        <v>6</v>
      </c>
      <c r="Q3388">
        <v>0</v>
      </c>
    </row>
    <row r="3389" spans="1:17" x14ac:dyDescent="0.2">
      <c r="A3389">
        <v>20201219</v>
      </c>
      <c r="B3389" t="s">
        <v>20</v>
      </c>
      <c r="C3389">
        <v>13</v>
      </c>
      <c r="D3389">
        <v>2181</v>
      </c>
      <c r="E3389">
        <v>153</v>
      </c>
      <c r="F3389">
        <v>36</v>
      </c>
      <c r="G3389">
        <v>1007</v>
      </c>
      <c r="H3389">
        <v>286650.50999999902</v>
      </c>
      <c r="I3389">
        <v>44</v>
      </c>
      <c r="J3389">
        <v>6712.8099999999904</v>
      </c>
      <c r="K3389">
        <v>22</v>
      </c>
      <c r="L3389">
        <v>3</v>
      </c>
      <c r="M3389">
        <v>0</v>
      </c>
      <c r="N3389">
        <v>2</v>
      </c>
      <c r="O3389">
        <v>0</v>
      </c>
      <c r="P3389">
        <v>0</v>
      </c>
      <c r="Q3389">
        <v>0</v>
      </c>
    </row>
    <row r="3390" spans="1:17" x14ac:dyDescent="0.2">
      <c r="A3390">
        <v>20201220</v>
      </c>
      <c r="B3390" t="s">
        <v>18</v>
      </c>
      <c r="C3390">
        <v>8</v>
      </c>
      <c r="D3390">
        <v>1440</v>
      </c>
      <c r="E3390">
        <v>97</v>
      </c>
      <c r="F3390">
        <v>13</v>
      </c>
      <c r="G3390">
        <v>103</v>
      </c>
      <c r="H3390">
        <v>23814.05</v>
      </c>
      <c r="I3390">
        <v>14</v>
      </c>
      <c r="J3390">
        <v>3676.43</v>
      </c>
      <c r="K3390">
        <v>0</v>
      </c>
      <c r="L3390">
        <v>6</v>
      </c>
      <c r="M3390">
        <v>4</v>
      </c>
      <c r="N3390">
        <v>1</v>
      </c>
      <c r="O3390">
        <v>1</v>
      </c>
      <c r="P3390">
        <v>1</v>
      </c>
      <c r="Q3390">
        <v>1</v>
      </c>
    </row>
    <row r="3391" spans="1:17" x14ac:dyDescent="0.2">
      <c r="A3391">
        <v>20201220</v>
      </c>
      <c r="B3391" t="s">
        <v>19</v>
      </c>
      <c r="C3391">
        <v>10</v>
      </c>
      <c r="D3391">
        <v>469</v>
      </c>
      <c r="E3391">
        <v>46</v>
      </c>
      <c r="F3391">
        <v>10</v>
      </c>
      <c r="G3391">
        <v>56</v>
      </c>
      <c r="H3391">
        <v>18207.14</v>
      </c>
      <c r="I3391">
        <v>14</v>
      </c>
      <c r="J3391">
        <v>4627.49</v>
      </c>
      <c r="K3391">
        <v>5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</row>
    <row r="3392" spans="1:17" x14ac:dyDescent="0.2">
      <c r="A3392">
        <v>20201220</v>
      </c>
      <c r="B3392" t="s">
        <v>19</v>
      </c>
      <c r="C3392">
        <v>11</v>
      </c>
      <c r="D3392">
        <v>139</v>
      </c>
      <c r="E3392">
        <v>12</v>
      </c>
      <c r="F3392">
        <v>1</v>
      </c>
      <c r="G3392">
        <v>13</v>
      </c>
      <c r="H3392">
        <v>7350.18</v>
      </c>
      <c r="I3392">
        <v>1</v>
      </c>
      <c r="J3392">
        <v>961.98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</row>
    <row r="3393" spans="1:17" x14ac:dyDescent="0.2">
      <c r="A3393">
        <v>20201220</v>
      </c>
      <c r="B3393" t="s">
        <v>19</v>
      </c>
      <c r="C3393">
        <v>14</v>
      </c>
      <c r="D3393">
        <v>42</v>
      </c>
      <c r="E3393">
        <v>2</v>
      </c>
      <c r="F3393">
        <v>1</v>
      </c>
      <c r="G3393">
        <v>2</v>
      </c>
      <c r="H3393">
        <v>251.64999999999901</v>
      </c>
      <c r="I3393">
        <v>1</v>
      </c>
      <c r="J3393">
        <v>71.17</v>
      </c>
      <c r="K3393">
        <v>1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</row>
    <row r="3394" spans="1:17" x14ac:dyDescent="0.2">
      <c r="A3394">
        <v>20201220</v>
      </c>
      <c r="B3394" t="s">
        <v>19</v>
      </c>
      <c r="C3394">
        <v>15</v>
      </c>
      <c r="D3394">
        <v>904</v>
      </c>
      <c r="E3394">
        <v>119</v>
      </c>
      <c r="F3394">
        <v>29</v>
      </c>
      <c r="G3394">
        <v>182</v>
      </c>
      <c r="H3394">
        <v>11251.34</v>
      </c>
      <c r="I3394">
        <v>61</v>
      </c>
      <c r="J3394">
        <v>2922.4099999999899</v>
      </c>
      <c r="K3394">
        <v>6</v>
      </c>
      <c r="L3394">
        <v>34</v>
      </c>
      <c r="M3394">
        <v>24</v>
      </c>
      <c r="N3394">
        <v>6</v>
      </c>
      <c r="O3394">
        <v>0</v>
      </c>
      <c r="P3394">
        <v>0</v>
      </c>
      <c r="Q3394">
        <v>0</v>
      </c>
    </row>
    <row r="3395" spans="1:17" x14ac:dyDescent="0.2">
      <c r="A3395">
        <v>20201220</v>
      </c>
      <c r="B3395" t="s">
        <v>19</v>
      </c>
      <c r="C3395">
        <v>9</v>
      </c>
      <c r="D3395">
        <v>885</v>
      </c>
      <c r="E3395">
        <v>78</v>
      </c>
      <c r="F3395">
        <v>20</v>
      </c>
      <c r="G3395">
        <v>106</v>
      </c>
      <c r="H3395">
        <v>9149.76</v>
      </c>
      <c r="I3395">
        <v>29</v>
      </c>
      <c r="J3395">
        <v>2223.5</v>
      </c>
      <c r="K3395">
        <v>2</v>
      </c>
      <c r="L3395">
        <v>10</v>
      </c>
      <c r="M3395">
        <v>5</v>
      </c>
      <c r="N3395">
        <v>3</v>
      </c>
      <c r="O3395">
        <v>0</v>
      </c>
      <c r="P3395">
        <v>0</v>
      </c>
      <c r="Q3395">
        <v>0</v>
      </c>
    </row>
    <row r="3396" spans="1:17" x14ac:dyDescent="0.2">
      <c r="A3396">
        <v>20201220</v>
      </c>
      <c r="B3396" t="s">
        <v>20</v>
      </c>
      <c r="C3396">
        <v>12</v>
      </c>
      <c r="D3396">
        <v>3829</v>
      </c>
      <c r="E3396">
        <v>267</v>
      </c>
      <c r="F3396">
        <v>53</v>
      </c>
      <c r="G3396">
        <v>320</v>
      </c>
      <c r="H3396">
        <v>79277.87</v>
      </c>
      <c r="I3396">
        <v>59</v>
      </c>
      <c r="J3396">
        <v>14123.7</v>
      </c>
      <c r="K3396">
        <v>12</v>
      </c>
      <c r="L3396">
        <v>6</v>
      </c>
      <c r="M3396">
        <v>3</v>
      </c>
      <c r="N3396">
        <v>1</v>
      </c>
      <c r="O3396">
        <v>0</v>
      </c>
      <c r="P3396">
        <v>1</v>
      </c>
      <c r="Q3396">
        <v>0</v>
      </c>
    </row>
    <row r="3397" spans="1:17" x14ac:dyDescent="0.2">
      <c r="A3397">
        <v>20201220</v>
      </c>
      <c r="B3397" t="s">
        <v>20</v>
      </c>
      <c r="C3397">
        <v>15</v>
      </c>
      <c r="D3397">
        <v>9616</v>
      </c>
      <c r="E3397">
        <v>741</v>
      </c>
      <c r="F3397">
        <v>141</v>
      </c>
      <c r="G3397">
        <v>1964</v>
      </c>
      <c r="H3397">
        <v>384970.66999999899</v>
      </c>
      <c r="I3397">
        <v>214</v>
      </c>
      <c r="J3397">
        <v>12285.05</v>
      </c>
      <c r="K3397">
        <v>39</v>
      </c>
      <c r="L3397">
        <v>67</v>
      </c>
      <c r="M3397">
        <v>24</v>
      </c>
      <c r="N3397">
        <v>26</v>
      </c>
      <c r="O3397">
        <v>0</v>
      </c>
      <c r="P3397">
        <v>3</v>
      </c>
      <c r="Q3397">
        <v>0</v>
      </c>
    </row>
    <row r="3398" spans="1:17" x14ac:dyDescent="0.2">
      <c r="A3398">
        <v>20201220</v>
      </c>
      <c r="B3398" t="s">
        <v>20</v>
      </c>
      <c r="C3398">
        <v>3</v>
      </c>
      <c r="D3398">
        <v>636421</v>
      </c>
      <c r="E3398">
        <v>56335</v>
      </c>
      <c r="F3398">
        <v>11260</v>
      </c>
      <c r="G3398">
        <v>81941</v>
      </c>
      <c r="H3398">
        <v>11414463.6299999</v>
      </c>
      <c r="I3398">
        <v>16514</v>
      </c>
      <c r="J3398">
        <v>1761016.57</v>
      </c>
      <c r="K3398">
        <v>1632</v>
      </c>
      <c r="L3398">
        <v>1140</v>
      </c>
      <c r="M3398">
        <v>464</v>
      </c>
      <c r="N3398">
        <v>886</v>
      </c>
      <c r="O3398">
        <v>112</v>
      </c>
      <c r="P3398">
        <v>361</v>
      </c>
      <c r="Q3398">
        <v>47</v>
      </c>
    </row>
    <row r="3399" spans="1:17" x14ac:dyDescent="0.2">
      <c r="A3399">
        <v>20201220</v>
      </c>
      <c r="B3399" t="s">
        <v>20</v>
      </c>
      <c r="C3399">
        <v>6</v>
      </c>
      <c r="D3399">
        <v>48972</v>
      </c>
      <c r="E3399">
        <v>3540</v>
      </c>
      <c r="F3399">
        <v>707</v>
      </c>
      <c r="G3399">
        <v>6530</v>
      </c>
      <c r="H3399">
        <v>1509269.21</v>
      </c>
      <c r="I3399">
        <v>1009</v>
      </c>
      <c r="J3399">
        <v>169925.4</v>
      </c>
      <c r="K3399">
        <v>151</v>
      </c>
      <c r="L3399">
        <v>148</v>
      </c>
      <c r="M3399">
        <v>71</v>
      </c>
      <c r="N3399">
        <v>72</v>
      </c>
      <c r="O3399">
        <v>9</v>
      </c>
      <c r="P3399">
        <v>38</v>
      </c>
      <c r="Q3399">
        <v>5</v>
      </c>
    </row>
    <row r="3400" spans="1:17" x14ac:dyDescent="0.2">
      <c r="A3400">
        <v>20201221</v>
      </c>
      <c r="B3400" t="s">
        <v>18</v>
      </c>
      <c r="C3400">
        <v>10</v>
      </c>
      <c r="D3400">
        <v>588</v>
      </c>
      <c r="E3400">
        <v>42</v>
      </c>
      <c r="F3400">
        <v>5</v>
      </c>
      <c r="G3400">
        <v>175</v>
      </c>
      <c r="H3400">
        <v>29863.9399999999</v>
      </c>
      <c r="I3400">
        <v>6</v>
      </c>
      <c r="J3400">
        <v>2145.92</v>
      </c>
      <c r="K3400">
        <v>2</v>
      </c>
      <c r="L3400">
        <v>1</v>
      </c>
      <c r="M3400">
        <v>0</v>
      </c>
      <c r="N3400">
        <v>1</v>
      </c>
      <c r="O3400">
        <v>0</v>
      </c>
      <c r="P3400">
        <v>0</v>
      </c>
      <c r="Q3400">
        <v>0</v>
      </c>
    </row>
    <row r="3401" spans="1:17" x14ac:dyDescent="0.2">
      <c r="A3401">
        <v>20201221</v>
      </c>
      <c r="B3401" t="s">
        <v>18</v>
      </c>
      <c r="C3401">
        <v>12</v>
      </c>
      <c r="D3401">
        <v>512</v>
      </c>
      <c r="E3401">
        <v>21</v>
      </c>
      <c r="F3401">
        <v>7</v>
      </c>
      <c r="G3401">
        <v>25</v>
      </c>
      <c r="H3401">
        <v>1642.89</v>
      </c>
      <c r="I3401">
        <v>8</v>
      </c>
      <c r="J3401">
        <v>645.24</v>
      </c>
      <c r="K3401">
        <v>2</v>
      </c>
      <c r="L3401">
        <v>1</v>
      </c>
      <c r="M3401">
        <v>0</v>
      </c>
      <c r="N3401">
        <v>0</v>
      </c>
      <c r="O3401">
        <v>0</v>
      </c>
      <c r="P3401">
        <v>0</v>
      </c>
      <c r="Q3401">
        <v>0</v>
      </c>
    </row>
    <row r="3402" spans="1:17" x14ac:dyDescent="0.2">
      <c r="A3402">
        <v>20201221</v>
      </c>
      <c r="B3402" t="s">
        <v>18</v>
      </c>
      <c r="C3402">
        <v>13</v>
      </c>
      <c r="D3402">
        <v>129</v>
      </c>
      <c r="E3402">
        <v>8</v>
      </c>
      <c r="F3402">
        <v>2</v>
      </c>
      <c r="G3402">
        <v>9</v>
      </c>
      <c r="H3402">
        <v>1498.9399999999901</v>
      </c>
      <c r="I3402">
        <v>2</v>
      </c>
      <c r="J3402">
        <v>256.14</v>
      </c>
      <c r="K3402">
        <v>0</v>
      </c>
      <c r="L3402">
        <v>2</v>
      </c>
      <c r="M3402">
        <v>0</v>
      </c>
      <c r="N3402">
        <v>1</v>
      </c>
      <c r="O3402">
        <v>0</v>
      </c>
      <c r="P3402">
        <v>0</v>
      </c>
      <c r="Q3402">
        <v>0</v>
      </c>
    </row>
    <row r="3403" spans="1:17" x14ac:dyDescent="0.2">
      <c r="A3403">
        <v>20201221</v>
      </c>
      <c r="B3403" t="s">
        <v>18</v>
      </c>
      <c r="C3403">
        <v>3</v>
      </c>
      <c r="D3403">
        <v>107618</v>
      </c>
      <c r="E3403">
        <v>9785</v>
      </c>
      <c r="F3403">
        <v>2010</v>
      </c>
      <c r="G3403">
        <v>13441</v>
      </c>
      <c r="H3403">
        <v>1928636.3299999901</v>
      </c>
      <c r="I3403">
        <v>3065</v>
      </c>
      <c r="J3403">
        <v>328886.24</v>
      </c>
      <c r="K3403">
        <v>317</v>
      </c>
      <c r="L3403">
        <v>268</v>
      </c>
      <c r="M3403">
        <v>138</v>
      </c>
      <c r="N3403">
        <v>159</v>
      </c>
      <c r="O3403">
        <v>25</v>
      </c>
      <c r="P3403">
        <v>72</v>
      </c>
      <c r="Q3403">
        <v>11</v>
      </c>
    </row>
    <row r="3404" spans="1:17" x14ac:dyDescent="0.2">
      <c r="A3404">
        <v>20201221</v>
      </c>
      <c r="B3404" t="s">
        <v>18</v>
      </c>
      <c r="C3404">
        <v>9</v>
      </c>
      <c r="D3404">
        <v>647</v>
      </c>
      <c r="E3404">
        <v>51</v>
      </c>
      <c r="F3404">
        <v>7</v>
      </c>
      <c r="G3404">
        <v>60</v>
      </c>
      <c r="H3404">
        <v>11992.33</v>
      </c>
      <c r="I3404">
        <v>10</v>
      </c>
      <c r="J3404">
        <v>1630.75</v>
      </c>
      <c r="K3404">
        <v>3</v>
      </c>
      <c r="L3404">
        <v>3</v>
      </c>
      <c r="M3404">
        <v>0</v>
      </c>
      <c r="N3404">
        <v>0</v>
      </c>
      <c r="O3404">
        <v>0</v>
      </c>
      <c r="P3404">
        <v>0</v>
      </c>
      <c r="Q3404">
        <v>0</v>
      </c>
    </row>
    <row r="3405" spans="1:17" x14ac:dyDescent="0.2">
      <c r="A3405">
        <v>20201221</v>
      </c>
      <c r="B3405" t="s">
        <v>19</v>
      </c>
      <c r="C3405">
        <v>11</v>
      </c>
      <c r="D3405">
        <v>459</v>
      </c>
      <c r="E3405">
        <v>32</v>
      </c>
      <c r="F3405">
        <v>8</v>
      </c>
      <c r="G3405">
        <v>36</v>
      </c>
      <c r="H3405">
        <v>14439.85</v>
      </c>
      <c r="I3405">
        <v>8</v>
      </c>
      <c r="J3405">
        <v>3429.38</v>
      </c>
      <c r="K3405">
        <v>0</v>
      </c>
      <c r="L3405">
        <v>2</v>
      </c>
      <c r="M3405">
        <v>1</v>
      </c>
      <c r="N3405">
        <v>0</v>
      </c>
      <c r="O3405">
        <v>0</v>
      </c>
      <c r="P3405">
        <v>0</v>
      </c>
      <c r="Q3405">
        <v>0</v>
      </c>
    </row>
    <row r="3406" spans="1:17" x14ac:dyDescent="0.2">
      <c r="A3406">
        <v>20201221</v>
      </c>
      <c r="B3406" t="s">
        <v>19</v>
      </c>
      <c r="C3406">
        <v>13</v>
      </c>
      <c r="D3406">
        <v>77</v>
      </c>
      <c r="E3406">
        <v>7</v>
      </c>
      <c r="F3406" t="s">
        <v>41</v>
      </c>
      <c r="G3406">
        <v>9</v>
      </c>
      <c r="H3406">
        <v>1461.32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</row>
    <row r="3407" spans="1:17" x14ac:dyDescent="0.2">
      <c r="A3407">
        <v>20201221</v>
      </c>
      <c r="B3407" t="s">
        <v>19</v>
      </c>
      <c r="C3407">
        <v>6</v>
      </c>
      <c r="D3407">
        <v>3994</v>
      </c>
      <c r="E3407">
        <v>392</v>
      </c>
      <c r="F3407">
        <v>58</v>
      </c>
      <c r="G3407">
        <v>478</v>
      </c>
      <c r="H3407">
        <v>114952.18</v>
      </c>
      <c r="I3407">
        <v>87</v>
      </c>
      <c r="J3407">
        <v>17510.650000000001</v>
      </c>
      <c r="K3407">
        <v>4</v>
      </c>
      <c r="L3407">
        <v>17</v>
      </c>
      <c r="M3407">
        <v>7</v>
      </c>
      <c r="N3407">
        <v>13</v>
      </c>
      <c r="O3407">
        <v>1</v>
      </c>
      <c r="P3407">
        <v>5</v>
      </c>
      <c r="Q3407">
        <v>1</v>
      </c>
    </row>
    <row r="3408" spans="1:17" x14ac:dyDescent="0.2">
      <c r="A3408">
        <v>20201221</v>
      </c>
      <c r="B3408" t="s">
        <v>20</v>
      </c>
      <c r="C3408">
        <v>14</v>
      </c>
      <c r="D3408">
        <v>1524</v>
      </c>
      <c r="E3408">
        <v>86</v>
      </c>
      <c r="F3408">
        <v>21</v>
      </c>
      <c r="G3408">
        <v>463</v>
      </c>
      <c r="H3408">
        <v>139278.22</v>
      </c>
      <c r="I3408">
        <v>23</v>
      </c>
      <c r="J3408">
        <v>2878.02</v>
      </c>
      <c r="K3408">
        <v>6</v>
      </c>
      <c r="L3408">
        <v>5</v>
      </c>
      <c r="M3408">
        <v>2</v>
      </c>
      <c r="N3408">
        <v>0</v>
      </c>
      <c r="O3408">
        <v>0</v>
      </c>
      <c r="P3408">
        <v>0</v>
      </c>
      <c r="Q3408">
        <v>0</v>
      </c>
    </row>
    <row r="3409" spans="1:17" x14ac:dyDescent="0.2">
      <c r="A3409">
        <v>20201222</v>
      </c>
      <c r="B3409" t="s">
        <v>19</v>
      </c>
      <c r="C3409">
        <v>9</v>
      </c>
      <c r="D3409">
        <v>329</v>
      </c>
      <c r="E3409">
        <v>20</v>
      </c>
      <c r="F3409">
        <v>2</v>
      </c>
      <c r="G3409">
        <v>20</v>
      </c>
      <c r="H3409">
        <v>4001.9399999999901</v>
      </c>
      <c r="I3409">
        <v>2</v>
      </c>
      <c r="J3409">
        <v>645.11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</row>
    <row r="3410" spans="1:17" x14ac:dyDescent="0.2">
      <c r="A3410">
        <v>20201222</v>
      </c>
      <c r="B3410" t="s">
        <v>20</v>
      </c>
      <c r="C3410">
        <v>12</v>
      </c>
      <c r="D3410">
        <v>2449</v>
      </c>
      <c r="E3410">
        <v>208</v>
      </c>
      <c r="F3410">
        <v>39</v>
      </c>
      <c r="G3410">
        <v>356</v>
      </c>
      <c r="H3410">
        <v>49651.82</v>
      </c>
      <c r="I3410">
        <v>47</v>
      </c>
      <c r="J3410">
        <v>6994.72</v>
      </c>
      <c r="K3410">
        <v>19</v>
      </c>
      <c r="L3410">
        <v>1</v>
      </c>
      <c r="M3410">
        <v>1</v>
      </c>
      <c r="N3410">
        <v>0</v>
      </c>
      <c r="O3410">
        <v>0</v>
      </c>
      <c r="P3410">
        <v>0</v>
      </c>
      <c r="Q3410">
        <v>0</v>
      </c>
    </row>
    <row r="3411" spans="1:17" x14ac:dyDescent="0.2">
      <c r="A3411">
        <v>20201222</v>
      </c>
      <c r="B3411" t="s">
        <v>20</v>
      </c>
      <c r="C3411">
        <v>15</v>
      </c>
      <c r="D3411">
        <v>6683</v>
      </c>
      <c r="E3411">
        <v>562</v>
      </c>
      <c r="F3411">
        <v>109</v>
      </c>
      <c r="G3411">
        <v>1080</v>
      </c>
      <c r="H3411">
        <v>104134.37</v>
      </c>
      <c r="I3411">
        <v>144</v>
      </c>
      <c r="J3411">
        <v>9213.9</v>
      </c>
      <c r="K3411">
        <v>36</v>
      </c>
      <c r="L3411">
        <v>12</v>
      </c>
      <c r="M3411">
        <v>6</v>
      </c>
      <c r="N3411">
        <v>2</v>
      </c>
      <c r="O3411">
        <v>0</v>
      </c>
      <c r="P3411">
        <v>1</v>
      </c>
      <c r="Q3411">
        <v>0</v>
      </c>
    </row>
    <row r="3412" spans="1:17" x14ac:dyDescent="0.2">
      <c r="A3412">
        <v>20201223</v>
      </c>
      <c r="B3412" t="s">
        <v>18</v>
      </c>
      <c r="C3412">
        <v>11</v>
      </c>
      <c r="D3412">
        <v>988</v>
      </c>
      <c r="E3412">
        <v>68</v>
      </c>
      <c r="F3412">
        <v>13</v>
      </c>
      <c r="G3412">
        <v>83</v>
      </c>
      <c r="H3412">
        <v>33769.74</v>
      </c>
      <c r="I3412">
        <v>14</v>
      </c>
      <c r="J3412">
        <v>4913.93</v>
      </c>
      <c r="K3412">
        <v>0</v>
      </c>
      <c r="L3412">
        <v>7</v>
      </c>
      <c r="M3412">
        <v>6</v>
      </c>
      <c r="N3412">
        <v>1</v>
      </c>
      <c r="O3412">
        <v>1</v>
      </c>
      <c r="P3412">
        <v>0</v>
      </c>
      <c r="Q3412">
        <v>1</v>
      </c>
    </row>
    <row r="3413" spans="1:17" x14ac:dyDescent="0.2">
      <c r="A3413">
        <v>20201223</v>
      </c>
      <c r="B3413" t="s">
        <v>18</v>
      </c>
      <c r="C3413">
        <v>13</v>
      </c>
      <c r="D3413">
        <v>123</v>
      </c>
      <c r="E3413">
        <v>7</v>
      </c>
      <c r="F3413">
        <v>1</v>
      </c>
      <c r="G3413">
        <v>9</v>
      </c>
      <c r="H3413">
        <v>600.95000000000005</v>
      </c>
      <c r="I3413">
        <v>1</v>
      </c>
      <c r="J3413">
        <v>105.95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</row>
    <row r="3414" spans="1:17" x14ac:dyDescent="0.2">
      <c r="A3414">
        <v>20201223</v>
      </c>
      <c r="B3414" t="s">
        <v>19</v>
      </c>
      <c r="C3414">
        <v>11</v>
      </c>
      <c r="D3414">
        <v>584</v>
      </c>
      <c r="E3414">
        <v>56</v>
      </c>
      <c r="F3414">
        <v>7</v>
      </c>
      <c r="G3414">
        <v>65</v>
      </c>
      <c r="H3414">
        <v>26314.21</v>
      </c>
      <c r="I3414">
        <v>9</v>
      </c>
      <c r="J3414">
        <v>3812.63</v>
      </c>
      <c r="K3414">
        <v>3</v>
      </c>
      <c r="L3414">
        <v>1</v>
      </c>
      <c r="M3414">
        <v>1</v>
      </c>
      <c r="N3414">
        <v>0</v>
      </c>
      <c r="O3414">
        <v>0</v>
      </c>
      <c r="P3414">
        <v>0</v>
      </c>
      <c r="Q3414">
        <v>0</v>
      </c>
    </row>
    <row r="3415" spans="1:17" x14ac:dyDescent="0.2">
      <c r="A3415">
        <v>20201223</v>
      </c>
      <c r="B3415" t="s">
        <v>19</v>
      </c>
      <c r="C3415">
        <v>5</v>
      </c>
      <c r="D3415">
        <v>15495</v>
      </c>
      <c r="E3415">
        <v>1615</v>
      </c>
      <c r="F3415">
        <v>249</v>
      </c>
      <c r="G3415">
        <v>2796</v>
      </c>
      <c r="H3415">
        <v>476752.51</v>
      </c>
      <c r="I3415">
        <v>460</v>
      </c>
      <c r="J3415">
        <v>39989.74</v>
      </c>
      <c r="K3415">
        <v>40</v>
      </c>
      <c r="L3415">
        <v>49</v>
      </c>
      <c r="M3415">
        <v>17</v>
      </c>
      <c r="N3415">
        <v>21</v>
      </c>
      <c r="O3415">
        <v>6</v>
      </c>
      <c r="P3415">
        <v>13</v>
      </c>
      <c r="Q3415">
        <v>1</v>
      </c>
    </row>
    <row r="3416" spans="1:17" x14ac:dyDescent="0.2">
      <c r="A3416">
        <v>20201223</v>
      </c>
      <c r="B3416" t="s">
        <v>20</v>
      </c>
      <c r="C3416">
        <v>14</v>
      </c>
      <c r="D3416">
        <v>1058</v>
      </c>
      <c r="E3416">
        <v>59</v>
      </c>
      <c r="F3416">
        <v>19</v>
      </c>
      <c r="G3416">
        <v>72</v>
      </c>
      <c r="H3416">
        <v>9830.53999999999</v>
      </c>
      <c r="I3416">
        <v>23</v>
      </c>
      <c r="J3416">
        <v>2583.8999999999901</v>
      </c>
      <c r="K3416">
        <v>8</v>
      </c>
      <c r="L3416">
        <v>5</v>
      </c>
      <c r="M3416">
        <v>2</v>
      </c>
      <c r="N3416">
        <v>0</v>
      </c>
      <c r="O3416">
        <v>0</v>
      </c>
      <c r="P3416">
        <v>0</v>
      </c>
      <c r="Q3416">
        <v>0</v>
      </c>
    </row>
    <row r="3417" spans="1:17" x14ac:dyDescent="0.2">
      <c r="A3417">
        <v>20201223</v>
      </c>
      <c r="B3417" t="s">
        <v>20</v>
      </c>
      <c r="C3417">
        <v>7</v>
      </c>
      <c r="D3417">
        <v>24440</v>
      </c>
      <c r="E3417">
        <v>1867</v>
      </c>
      <c r="F3417">
        <v>393</v>
      </c>
      <c r="G3417">
        <v>4536</v>
      </c>
      <c r="H3417">
        <v>875705.97999999905</v>
      </c>
      <c r="I3417">
        <v>508</v>
      </c>
      <c r="J3417">
        <v>78244.59</v>
      </c>
      <c r="K3417">
        <v>92</v>
      </c>
      <c r="L3417">
        <v>80</v>
      </c>
      <c r="M3417">
        <v>40</v>
      </c>
      <c r="N3417">
        <v>50</v>
      </c>
      <c r="O3417">
        <v>6</v>
      </c>
      <c r="P3417">
        <v>24</v>
      </c>
      <c r="Q3417">
        <v>4</v>
      </c>
    </row>
    <row r="3418" spans="1:17" x14ac:dyDescent="0.2">
      <c r="A3418">
        <v>20201224</v>
      </c>
      <c r="B3418" t="s">
        <v>19</v>
      </c>
      <c r="C3418">
        <v>13</v>
      </c>
      <c r="D3418">
        <v>71</v>
      </c>
      <c r="E3418">
        <v>8</v>
      </c>
      <c r="F3418">
        <v>1</v>
      </c>
      <c r="G3418">
        <v>9</v>
      </c>
      <c r="H3418">
        <v>2948.55</v>
      </c>
      <c r="I3418">
        <v>1</v>
      </c>
      <c r="J3418">
        <v>148.22999999999999</v>
      </c>
      <c r="K3418">
        <v>0</v>
      </c>
      <c r="L3418">
        <v>1</v>
      </c>
      <c r="M3418">
        <v>0</v>
      </c>
      <c r="N3418">
        <v>1</v>
      </c>
      <c r="O3418">
        <v>0</v>
      </c>
      <c r="P3418">
        <v>0</v>
      </c>
      <c r="Q3418">
        <v>0</v>
      </c>
    </row>
    <row r="3419" spans="1:17" x14ac:dyDescent="0.2">
      <c r="A3419">
        <v>20201224</v>
      </c>
      <c r="B3419" t="s">
        <v>19</v>
      </c>
      <c r="C3419">
        <v>14</v>
      </c>
      <c r="D3419">
        <v>64</v>
      </c>
      <c r="E3419">
        <v>6</v>
      </c>
      <c r="F3419">
        <v>1</v>
      </c>
      <c r="G3419">
        <v>6</v>
      </c>
      <c r="H3419">
        <v>1117.04</v>
      </c>
      <c r="I3419">
        <v>1</v>
      </c>
      <c r="J3419">
        <v>263.58999999999997</v>
      </c>
      <c r="K3419">
        <v>0</v>
      </c>
      <c r="L3419">
        <v>1</v>
      </c>
      <c r="M3419">
        <v>0</v>
      </c>
      <c r="N3419">
        <v>0</v>
      </c>
      <c r="O3419">
        <v>0</v>
      </c>
      <c r="P3419">
        <v>0</v>
      </c>
      <c r="Q3419">
        <v>0</v>
      </c>
    </row>
    <row r="3420" spans="1:17" x14ac:dyDescent="0.2">
      <c r="A3420">
        <v>20201224</v>
      </c>
      <c r="B3420" t="s">
        <v>19</v>
      </c>
      <c r="C3420">
        <v>3</v>
      </c>
      <c r="D3420">
        <v>62457</v>
      </c>
      <c r="E3420">
        <v>6770</v>
      </c>
      <c r="F3420">
        <v>1219</v>
      </c>
      <c r="G3420">
        <v>8670</v>
      </c>
      <c r="H3420">
        <v>1393437.47999999</v>
      </c>
      <c r="I3420">
        <v>1694</v>
      </c>
      <c r="J3420">
        <v>195442.34</v>
      </c>
      <c r="K3420">
        <v>166</v>
      </c>
      <c r="L3420">
        <v>151</v>
      </c>
      <c r="M3420">
        <v>53</v>
      </c>
      <c r="N3420">
        <v>114</v>
      </c>
      <c r="O3420">
        <v>10</v>
      </c>
      <c r="P3420">
        <v>41</v>
      </c>
      <c r="Q3420">
        <v>4</v>
      </c>
    </row>
    <row r="3421" spans="1:17" x14ac:dyDescent="0.2">
      <c r="A3421">
        <v>20201224</v>
      </c>
      <c r="B3421" t="s">
        <v>20</v>
      </c>
      <c r="C3421">
        <v>14</v>
      </c>
      <c r="D3421">
        <v>1242</v>
      </c>
      <c r="E3421">
        <v>58</v>
      </c>
      <c r="F3421">
        <v>9</v>
      </c>
      <c r="G3421">
        <v>68</v>
      </c>
      <c r="H3421">
        <v>8123.25</v>
      </c>
      <c r="I3421">
        <v>9</v>
      </c>
      <c r="J3421">
        <v>880.9</v>
      </c>
      <c r="K3421">
        <v>0</v>
      </c>
      <c r="L3421">
        <v>2</v>
      </c>
      <c r="M3421">
        <v>0</v>
      </c>
      <c r="N3421">
        <v>0</v>
      </c>
      <c r="O3421">
        <v>0</v>
      </c>
      <c r="P3421">
        <v>0</v>
      </c>
      <c r="Q3421">
        <v>0</v>
      </c>
    </row>
    <row r="3422" spans="1:17" x14ac:dyDescent="0.2">
      <c r="A3422">
        <v>20201224</v>
      </c>
      <c r="B3422" t="s">
        <v>20</v>
      </c>
      <c r="C3422">
        <v>5</v>
      </c>
      <c r="D3422">
        <v>128502</v>
      </c>
      <c r="E3422">
        <v>9119</v>
      </c>
      <c r="F3422">
        <v>1749</v>
      </c>
      <c r="G3422">
        <v>20065</v>
      </c>
      <c r="H3422">
        <v>3671091.41</v>
      </c>
      <c r="I3422">
        <v>2414</v>
      </c>
      <c r="J3422">
        <v>331843.47999999899</v>
      </c>
      <c r="K3422">
        <v>400</v>
      </c>
      <c r="L3422">
        <v>288</v>
      </c>
      <c r="M3422">
        <v>111</v>
      </c>
      <c r="N3422">
        <v>152</v>
      </c>
      <c r="O3422">
        <v>16</v>
      </c>
      <c r="P3422">
        <v>69</v>
      </c>
      <c r="Q3422">
        <v>6</v>
      </c>
    </row>
    <row r="3423" spans="1:17" x14ac:dyDescent="0.2">
      <c r="A3423">
        <v>20201224</v>
      </c>
      <c r="B3423" t="s">
        <v>20</v>
      </c>
      <c r="C3423">
        <v>6</v>
      </c>
      <c r="D3423">
        <v>40320</v>
      </c>
      <c r="E3423">
        <v>2964</v>
      </c>
      <c r="F3423">
        <v>569</v>
      </c>
      <c r="G3423">
        <v>8035</v>
      </c>
      <c r="H3423">
        <v>2295594.88</v>
      </c>
      <c r="I3423">
        <v>735</v>
      </c>
      <c r="J3423">
        <v>128834.6</v>
      </c>
      <c r="K3423">
        <v>133</v>
      </c>
      <c r="L3423">
        <v>107</v>
      </c>
      <c r="M3423">
        <v>39</v>
      </c>
      <c r="N3423">
        <v>69</v>
      </c>
      <c r="O3423">
        <v>6</v>
      </c>
      <c r="P3423">
        <v>19</v>
      </c>
      <c r="Q3423">
        <v>2</v>
      </c>
    </row>
    <row r="3424" spans="1:17" x14ac:dyDescent="0.2">
      <c r="A3424">
        <v>20201225</v>
      </c>
      <c r="B3424" t="s">
        <v>18</v>
      </c>
      <c r="C3424">
        <v>13</v>
      </c>
      <c r="D3424">
        <v>212</v>
      </c>
      <c r="E3424">
        <v>8</v>
      </c>
      <c r="F3424">
        <v>2</v>
      </c>
      <c r="G3424">
        <v>9</v>
      </c>
      <c r="H3424">
        <v>1176.76</v>
      </c>
      <c r="I3424">
        <v>3</v>
      </c>
      <c r="J3424">
        <v>299.07</v>
      </c>
      <c r="K3424">
        <v>2</v>
      </c>
      <c r="L3424">
        <v>1</v>
      </c>
      <c r="M3424">
        <v>1</v>
      </c>
      <c r="N3424">
        <v>0</v>
      </c>
      <c r="O3424">
        <v>0</v>
      </c>
      <c r="P3424">
        <v>0</v>
      </c>
      <c r="Q3424">
        <v>0</v>
      </c>
    </row>
    <row r="3425" spans="1:17" x14ac:dyDescent="0.2">
      <c r="A3425">
        <v>20201225</v>
      </c>
      <c r="B3425" t="s">
        <v>19</v>
      </c>
      <c r="C3425">
        <v>7</v>
      </c>
      <c r="D3425">
        <v>1510</v>
      </c>
      <c r="E3425">
        <v>134</v>
      </c>
      <c r="F3425">
        <v>17</v>
      </c>
      <c r="G3425">
        <v>152</v>
      </c>
      <c r="H3425">
        <v>44293.36</v>
      </c>
      <c r="I3425">
        <v>20</v>
      </c>
      <c r="J3425">
        <v>3658.5099999999902</v>
      </c>
      <c r="K3425">
        <v>4</v>
      </c>
      <c r="L3425">
        <v>7</v>
      </c>
      <c r="M3425">
        <v>3</v>
      </c>
      <c r="N3425">
        <v>3</v>
      </c>
      <c r="O3425">
        <v>0</v>
      </c>
      <c r="P3425">
        <v>3</v>
      </c>
      <c r="Q3425">
        <v>0</v>
      </c>
    </row>
    <row r="3426" spans="1:17" x14ac:dyDescent="0.2">
      <c r="A3426">
        <v>20201225</v>
      </c>
      <c r="B3426" t="s">
        <v>19</v>
      </c>
      <c r="C3426">
        <v>9</v>
      </c>
      <c r="D3426">
        <v>395</v>
      </c>
      <c r="E3426">
        <v>35</v>
      </c>
      <c r="F3426">
        <v>7</v>
      </c>
      <c r="G3426">
        <v>38</v>
      </c>
      <c r="H3426">
        <v>6180.47</v>
      </c>
      <c r="I3426">
        <v>8</v>
      </c>
      <c r="J3426">
        <v>1182.52</v>
      </c>
      <c r="K3426">
        <v>2</v>
      </c>
      <c r="L3426">
        <v>1</v>
      </c>
      <c r="M3426">
        <v>1</v>
      </c>
      <c r="N3426">
        <v>0</v>
      </c>
      <c r="O3426">
        <v>0</v>
      </c>
      <c r="P3426">
        <v>0</v>
      </c>
      <c r="Q3426">
        <v>0</v>
      </c>
    </row>
    <row r="3427" spans="1:17" x14ac:dyDescent="0.2">
      <c r="A3427">
        <v>20201226</v>
      </c>
      <c r="B3427" t="s">
        <v>18</v>
      </c>
      <c r="C3427">
        <v>11</v>
      </c>
      <c r="D3427">
        <v>1975</v>
      </c>
      <c r="E3427">
        <v>120</v>
      </c>
      <c r="F3427">
        <v>15</v>
      </c>
      <c r="G3427">
        <v>1057</v>
      </c>
      <c r="H3427">
        <v>143551.62999999899</v>
      </c>
      <c r="I3427">
        <v>26</v>
      </c>
      <c r="J3427">
        <v>3997.9299999999898</v>
      </c>
      <c r="K3427">
        <v>4</v>
      </c>
      <c r="L3427">
        <v>3</v>
      </c>
      <c r="M3427">
        <v>0</v>
      </c>
      <c r="N3427">
        <v>0</v>
      </c>
      <c r="O3427">
        <v>2</v>
      </c>
      <c r="P3427">
        <v>0</v>
      </c>
      <c r="Q3427">
        <v>0</v>
      </c>
    </row>
    <row r="3428" spans="1:17" x14ac:dyDescent="0.2">
      <c r="A3428">
        <v>20201226</v>
      </c>
      <c r="B3428" t="s">
        <v>18</v>
      </c>
      <c r="C3428">
        <v>13</v>
      </c>
      <c r="D3428">
        <v>266</v>
      </c>
      <c r="E3428">
        <v>7</v>
      </c>
      <c r="F3428">
        <v>3</v>
      </c>
      <c r="G3428">
        <v>7</v>
      </c>
      <c r="H3428">
        <v>1012.07999999999</v>
      </c>
      <c r="I3428">
        <v>3</v>
      </c>
      <c r="J3428">
        <v>141.28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</row>
    <row r="3429" spans="1:17" x14ac:dyDescent="0.2">
      <c r="A3429">
        <v>20201226</v>
      </c>
      <c r="B3429" t="s">
        <v>18</v>
      </c>
      <c r="C3429">
        <v>8</v>
      </c>
      <c r="D3429">
        <v>2339</v>
      </c>
      <c r="E3429">
        <v>198</v>
      </c>
      <c r="F3429">
        <v>24</v>
      </c>
      <c r="G3429">
        <v>540</v>
      </c>
      <c r="H3429">
        <v>123128.639999999</v>
      </c>
      <c r="I3429">
        <v>32</v>
      </c>
      <c r="J3429">
        <v>5080.9399999999996</v>
      </c>
      <c r="K3429">
        <v>1</v>
      </c>
      <c r="L3429">
        <v>2</v>
      </c>
      <c r="M3429">
        <v>0</v>
      </c>
      <c r="N3429">
        <v>2</v>
      </c>
      <c r="O3429">
        <v>0</v>
      </c>
      <c r="P3429">
        <v>0</v>
      </c>
      <c r="Q3429">
        <v>0</v>
      </c>
    </row>
    <row r="3430" spans="1:17" x14ac:dyDescent="0.2">
      <c r="A3430">
        <v>20201226</v>
      </c>
      <c r="B3430" t="s">
        <v>18</v>
      </c>
      <c r="C3430">
        <v>9</v>
      </c>
      <c r="D3430">
        <v>2620</v>
      </c>
      <c r="E3430">
        <v>165</v>
      </c>
      <c r="F3430">
        <v>28</v>
      </c>
      <c r="G3430">
        <v>264</v>
      </c>
      <c r="H3430">
        <v>38708.639999999999</v>
      </c>
      <c r="I3430">
        <v>36</v>
      </c>
      <c r="J3430">
        <v>5031.97</v>
      </c>
      <c r="K3430">
        <v>9</v>
      </c>
      <c r="L3430">
        <v>7</v>
      </c>
      <c r="M3430">
        <v>4</v>
      </c>
      <c r="N3430">
        <v>2</v>
      </c>
      <c r="O3430">
        <v>0</v>
      </c>
      <c r="P3430">
        <v>1</v>
      </c>
      <c r="Q3430">
        <v>0</v>
      </c>
    </row>
    <row r="3431" spans="1:17" x14ac:dyDescent="0.2">
      <c r="A3431">
        <v>20201226</v>
      </c>
      <c r="B3431" t="s">
        <v>19</v>
      </c>
      <c r="C3431">
        <v>11</v>
      </c>
      <c r="D3431">
        <v>1235</v>
      </c>
      <c r="E3431">
        <v>105</v>
      </c>
      <c r="F3431">
        <v>21</v>
      </c>
      <c r="G3431">
        <v>127</v>
      </c>
      <c r="H3431">
        <v>20227.77</v>
      </c>
      <c r="I3431">
        <v>29</v>
      </c>
      <c r="J3431">
        <v>4493.71</v>
      </c>
      <c r="K3431">
        <v>2</v>
      </c>
      <c r="L3431">
        <v>10</v>
      </c>
      <c r="M3431">
        <v>4</v>
      </c>
      <c r="N3431">
        <v>3</v>
      </c>
      <c r="O3431">
        <v>0</v>
      </c>
      <c r="P3431">
        <v>1</v>
      </c>
      <c r="Q3431">
        <v>0</v>
      </c>
    </row>
    <row r="3432" spans="1:17" x14ac:dyDescent="0.2">
      <c r="A3432">
        <v>20201226</v>
      </c>
      <c r="B3432" t="s">
        <v>19</v>
      </c>
      <c r="C3432">
        <v>14</v>
      </c>
      <c r="D3432">
        <v>126</v>
      </c>
      <c r="E3432">
        <v>4</v>
      </c>
      <c r="F3432" t="s">
        <v>41</v>
      </c>
      <c r="G3432">
        <v>7</v>
      </c>
      <c r="H3432">
        <v>869.95999999999901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</row>
    <row r="3433" spans="1:17" x14ac:dyDescent="0.2">
      <c r="A3433">
        <v>20201226</v>
      </c>
      <c r="B3433" t="s">
        <v>19</v>
      </c>
      <c r="C3433">
        <v>7</v>
      </c>
      <c r="D3433">
        <v>2601</v>
      </c>
      <c r="E3433">
        <v>229</v>
      </c>
      <c r="F3433">
        <v>35</v>
      </c>
      <c r="G3433">
        <v>266</v>
      </c>
      <c r="H3433">
        <v>63332.7599999999</v>
      </c>
      <c r="I3433">
        <v>44</v>
      </c>
      <c r="J3433">
        <v>7323.71</v>
      </c>
      <c r="K3433">
        <v>9</v>
      </c>
      <c r="L3433">
        <v>13</v>
      </c>
      <c r="M3433">
        <v>9</v>
      </c>
      <c r="N3433">
        <v>13</v>
      </c>
      <c r="O3433">
        <v>0</v>
      </c>
      <c r="P3433">
        <v>9</v>
      </c>
      <c r="Q3433">
        <v>0</v>
      </c>
    </row>
    <row r="3434" spans="1:17" x14ac:dyDescent="0.2">
      <c r="A3434">
        <v>20201227</v>
      </c>
      <c r="B3434" t="s">
        <v>18</v>
      </c>
      <c r="C3434">
        <v>5</v>
      </c>
      <c r="D3434">
        <v>24042</v>
      </c>
      <c r="E3434">
        <v>1860</v>
      </c>
      <c r="F3434">
        <v>354</v>
      </c>
      <c r="G3434">
        <v>2414</v>
      </c>
      <c r="H3434">
        <v>471956.75</v>
      </c>
      <c r="I3434">
        <v>456</v>
      </c>
      <c r="J3434">
        <v>62523.54</v>
      </c>
      <c r="K3434">
        <v>31</v>
      </c>
      <c r="L3434">
        <v>71</v>
      </c>
      <c r="M3434">
        <v>20</v>
      </c>
      <c r="N3434">
        <v>37</v>
      </c>
      <c r="O3434">
        <v>3</v>
      </c>
      <c r="P3434">
        <v>14</v>
      </c>
      <c r="Q3434">
        <v>0</v>
      </c>
    </row>
    <row r="3435" spans="1:17" x14ac:dyDescent="0.2">
      <c r="A3435">
        <v>20201227</v>
      </c>
      <c r="B3435" t="s">
        <v>19</v>
      </c>
      <c r="C3435">
        <v>13</v>
      </c>
      <c r="D3435">
        <v>115</v>
      </c>
      <c r="E3435">
        <v>8</v>
      </c>
      <c r="F3435">
        <v>1</v>
      </c>
      <c r="G3435">
        <v>8</v>
      </c>
      <c r="H3435">
        <v>1934.65</v>
      </c>
      <c r="I3435">
        <v>1</v>
      </c>
      <c r="J3435">
        <v>369.98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</row>
    <row r="3436" spans="1:17" x14ac:dyDescent="0.2">
      <c r="A3436">
        <v>20201227</v>
      </c>
      <c r="B3436" t="s">
        <v>19</v>
      </c>
      <c r="C3436">
        <v>3</v>
      </c>
      <c r="D3436">
        <v>62924</v>
      </c>
      <c r="E3436">
        <v>6917</v>
      </c>
      <c r="F3436">
        <v>1253</v>
      </c>
      <c r="G3436">
        <v>8878</v>
      </c>
      <c r="H3436">
        <v>1186744.9199999899</v>
      </c>
      <c r="I3436">
        <v>1723</v>
      </c>
      <c r="J3436">
        <v>173116.34999999899</v>
      </c>
      <c r="K3436">
        <v>162</v>
      </c>
      <c r="L3436">
        <v>134</v>
      </c>
      <c r="M3436">
        <v>57</v>
      </c>
      <c r="N3436">
        <v>89</v>
      </c>
      <c r="O3436">
        <v>20</v>
      </c>
      <c r="P3436">
        <v>36</v>
      </c>
      <c r="Q3436">
        <v>9</v>
      </c>
    </row>
    <row r="3437" spans="1:17" x14ac:dyDescent="0.2">
      <c r="A3437">
        <v>20201227</v>
      </c>
      <c r="B3437" t="s">
        <v>19</v>
      </c>
      <c r="C3437">
        <v>6</v>
      </c>
      <c r="D3437">
        <v>3802</v>
      </c>
      <c r="E3437">
        <v>331</v>
      </c>
      <c r="F3437">
        <v>59</v>
      </c>
      <c r="G3437">
        <v>371</v>
      </c>
      <c r="H3437">
        <v>73730.519999999902</v>
      </c>
      <c r="I3437">
        <v>71</v>
      </c>
      <c r="J3437">
        <v>11096.96</v>
      </c>
      <c r="K3437">
        <v>8</v>
      </c>
      <c r="L3437">
        <v>23</v>
      </c>
      <c r="M3437">
        <v>7</v>
      </c>
      <c r="N3437">
        <v>12</v>
      </c>
      <c r="O3437">
        <v>1</v>
      </c>
      <c r="P3437">
        <v>3</v>
      </c>
      <c r="Q3437">
        <v>1</v>
      </c>
    </row>
    <row r="3438" spans="1:17" x14ac:dyDescent="0.2">
      <c r="A3438">
        <v>20201227</v>
      </c>
      <c r="B3438" t="s">
        <v>19</v>
      </c>
      <c r="C3438">
        <v>8</v>
      </c>
      <c r="D3438">
        <v>1010</v>
      </c>
      <c r="E3438">
        <v>77</v>
      </c>
      <c r="F3438">
        <v>16</v>
      </c>
      <c r="G3438">
        <v>88</v>
      </c>
      <c r="H3438">
        <v>19438.23</v>
      </c>
      <c r="I3438">
        <v>20</v>
      </c>
      <c r="J3438">
        <v>3451.77</v>
      </c>
      <c r="K3438">
        <v>3</v>
      </c>
      <c r="L3438">
        <v>8</v>
      </c>
      <c r="M3438">
        <v>4</v>
      </c>
      <c r="N3438">
        <v>4</v>
      </c>
      <c r="O3438">
        <v>1</v>
      </c>
      <c r="P3438">
        <v>2</v>
      </c>
      <c r="Q3438">
        <v>1</v>
      </c>
    </row>
    <row r="3439" spans="1:17" x14ac:dyDescent="0.2">
      <c r="A3439">
        <v>20201227</v>
      </c>
      <c r="B3439" t="s">
        <v>20</v>
      </c>
      <c r="C3439">
        <v>3</v>
      </c>
      <c r="D3439">
        <v>615882</v>
      </c>
      <c r="E3439">
        <v>53452</v>
      </c>
      <c r="F3439">
        <v>10603</v>
      </c>
      <c r="G3439">
        <v>73713</v>
      </c>
      <c r="H3439">
        <v>9812922.7199999895</v>
      </c>
      <c r="I3439">
        <v>14964</v>
      </c>
      <c r="J3439">
        <v>1505778.99999999</v>
      </c>
      <c r="K3439">
        <v>1530</v>
      </c>
      <c r="L3439">
        <v>1015</v>
      </c>
      <c r="M3439">
        <v>363</v>
      </c>
      <c r="N3439">
        <v>709</v>
      </c>
      <c r="O3439">
        <v>121</v>
      </c>
      <c r="P3439">
        <v>243</v>
      </c>
      <c r="Q3439">
        <v>36</v>
      </c>
    </row>
    <row r="3440" spans="1:17" x14ac:dyDescent="0.2">
      <c r="A3440">
        <v>20201227</v>
      </c>
      <c r="B3440" t="s">
        <v>20</v>
      </c>
      <c r="C3440">
        <v>6</v>
      </c>
      <c r="D3440">
        <v>45599</v>
      </c>
      <c r="E3440">
        <v>3386</v>
      </c>
      <c r="F3440">
        <v>637</v>
      </c>
      <c r="G3440">
        <v>6254</v>
      </c>
      <c r="H3440">
        <v>1225505.51</v>
      </c>
      <c r="I3440">
        <v>834</v>
      </c>
      <c r="J3440">
        <v>127100.049999999</v>
      </c>
      <c r="K3440">
        <v>105</v>
      </c>
      <c r="L3440">
        <v>117</v>
      </c>
      <c r="M3440">
        <v>41</v>
      </c>
      <c r="N3440">
        <v>72</v>
      </c>
      <c r="O3440">
        <v>2</v>
      </c>
      <c r="P3440">
        <v>18</v>
      </c>
      <c r="Q3440">
        <v>2</v>
      </c>
    </row>
    <row r="3441" spans="1:17" x14ac:dyDescent="0.2">
      <c r="A3441">
        <v>20201227</v>
      </c>
      <c r="B3441" t="s">
        <v>20</v>
      </c>
      <c r="C3441">
        <v>8</v>
      </c>
      <c r="D3441">
        <v>15346</v>
      </c>
      <c r="E3441">
        <v>1156</v>
      </c>
      <c r="F3441">
        <v>220</v>
      </c>
      <c r="G3441">
        <v>1916</v>
      </c>
      <c r="H3441">
        <v>364492.54</v>
      </c>
      <c r="I3441">
        <v>273</v>
      </c>
      <c r="J3441">
        <v>46903.6</v>
      </c>
      <c r="K3441">
        <v>52</v>
      </c>
      <c r="L3441">
        <v>29</v>
      </c>
      <c r="M3441">
        <v>19</v>
      </c>
      <c r="N3441">
        <v>13</v>
      </c>
      <c r="O3441">
        <v>2</v>
      </c>
      <c r="P3441">
        <v>8</v>
      </c>
      <c r="Q3441">
        <v>1</v>
      </c>
    </row>
    <row r="3442" spans="1:17" x14ac:dyDescent="0.2">
      <c r="A3442">
        <v>20201228</v>
      </c>
      <c r="B3442" t="s">
        <v>18</v>
      </c>
      <c r="C3442">
        <v>8</v>
      </c>
      <c r="D3442">
        <v>1528</v>
      </c>
      <c r="E3442">
        <v>90</v>
      </c>
      <c r="F3442">
        <v>19</v>
      </c>
      <c r="G3442">
        <v>104</v>
      </c>
      <c r="H3442">
        <v>24478.03</v>
      </c>
      <c r="I3442">
        <v>22</v>
      </c>
      <c r="J3442">
        <v>4746.6400000000003</v>
      </c>
      <c r="K3442">
        <v>2</v>
      </c>
      <c r="L3442">
        <v>13</v>
      </c>
      <c r="M3442">
        <v>3</v>
      </c>
      <c r="N3442">
        <v>6</v>
      </c>
      <c r="O3442">
        <v>0</v>
      </c>
      <c r="P3442">
        <v>0</v>
      </c>
      <c r="Q3442">
        <v>0</v>
      </c>
    </row>
    <row r="3443" spans="1:17" x14ac:dyDescent="0.2">
      <c r="A3443">
        <v>20201228</v>
      </c>
      <c r="B3443" t="s">
        <v>19</v>
      </c>
      <c r="C3443">
        <v>3</v>
      </c>
      <c r="D3443">
        <v>64461</v>
      </c>
      <c r="E3443">
        <v>6945</v>
      </c>
      <c r="F3443">
        <v>1251</v>
      </c>
      <c r="G3443">
        <v>9429</v>
      </c>
      <c r="H3443">
        <v>1273725.3799999901</v>
      </c>
      <c r="I3443">
        <v>1633</v>
      </c>
      <c r="J3443">
        <v>165688.899999999</v>
      </c>
      <c r="K3443">
        <v>140</v>
      </c>
      <c r="L3443">
        <v>148</v>
      </c>
      <c r="M3443">
        <v>55</v>
      </c>
      <c r="N3443">
        <v>108</v>
      </c>
      <c r="O3443">
        <v>12</v>
      </c>
      <c r="P3443">
        <v>37</v>
      </c>
      <c r="Q3443">
        <v>1</v>
      </c>
    </row>
    <row r="3444" spans="1:17" x14ac:dyDescent="0.2">
      <c r="A3444">
        <v>20201228</v>
      </c>
      <c r="B3444" t="s">
        <v>19</v>
      </c>
      <c r="C3444">
        <v>9</v>
      </c>
      <c r="D3444">
        <v>1060</v>
      </c>
      <c r="E3444">
        <v>76</v>
      </c>
      <c r="F3444">
        <v>5</v>
      </c>
      <c r="G3444">
        <v>85</v>
      </c>
      <c r="H3444">
        <v>24290.560000000001</v>
      </c>
      <c r="I3444">
        <v>7</v>
      </c>
      <c r="J3444">
        <v>1102.01</v>
      </c>
      <c r="K3444">
        <v>2</v>
      </c>
      <c r="L3444">
        <v>2</v>
      </c>
      <c r="M3444">
        <v>1</v>
      </c>
      <c r="N3444">
        <v>0</v>
      </c>
      <c r="O3444">
        <v>0</v>
      </c>
      <c r="P3444">
        <v>0</v>
      </c>
      <c r="Q3444">
        <v>0</v>
      </c>
    </row>
    <row r="3445" spans="1:17" x14ac:dyDescent="0.2">
      <c r="A3445">
        <v>20201228</v>
      </c>
      <c r="B3445" t="s">
        <v>20</v>
      </c>
      <c r="C3445">
        <v>12</v>
      </c>
      <c r="D3445">
        <v>3492</v>
      </c>
      <c r="E3445">
        <v>242</v>
      </c>
      <c r="F3445">
        <v>58</v>
      </c>
      <c r="G3445">
        <v>1396</v>
      </c>
      <c r="H3445">
        <v>190108.99999999901</v>
      </c>
      <c r="I3445">
        <v>78</v>
      </c>
      <c r="J3445">
        <v>7699.56</v>
      </c>
      <c r="K3445">
        <v>28</v>
      </c>
      <c r="L3445">
        <v>8</v>
      </c>
      <c r="M3445">
        <v>1</v>
      </c>
      <c r="N3445">
        <v>0</v>
      </c>
      <c r="O3445">
        <v>1</v>
      </c>
      <c r="P3445">
        <v>0</v>
      </c>
      <c r="Q3445">
        <v>0</v>
      </c>
    </row>
    <row r="3446" spans="1:17" x14ac:dyDescent="0.2">
      <c r="A3446">
        <v>20201229</v>
      </c>
      <c r="B3446" t="s">
        <v>19</v>
      </c>
      <c r="C3446">
        <v>8</v>
      </c>
      <c r="D3446">
        <v>1337</v>
      </c>
      <c r="E3446">
        <v>113</v>
      </c>
      <c r="F3446">
        <v>14</v>
      </c>
      <c r="G3446">
        <v>132</v>
      </c>
      <c r="H3446">
        <v>18040.759999999998</v>
      </c>
      <c r="I3446">
        <v>14</v>
      </c>
      <c r="J3446">
        <v>1478.02</v>
      </c>
      <c r="K3446">
        <v>1</v>
      </c>
      <c r="L3446">
        <v>4</v>
      </c>
      <c r="M3446">
        <v>0</v>
      </c>
      <c r="N3446">
        <v>1</v>
      </c>
      <c r="O3446">
        <v>0</v>
      </c>
      <c r="P3446">
        <v>0</v>
      </c>
      <c r="Q3446">
        <v>0</v>
      </c>
    </row>
    <row r="3447" spans="1:17" x14ac:dyDescent="0.2">
      <c r="A3447">
        <v>20201229</v>
      </c>
      <c r="B3447" t="s">
        <v>20</v>
      </c>
      <c r="C3447">
        <v>10</v>
      </c>
      <c r="D3447">
        <v>9346</v>
      </c>
      <c r="E3447">
        <v>660</v>
      </c>
      <c r="F3447">
        <v>115</v>
      </c>
      <c r="G3447">
        <v>803</v>
      </c>
      <c r="H3447">
        <v>158263.57</v>
      </c>
      <c r="I3447">
        <v>132</v>
      </c>
      <c r="J3447">
        <v>24406.03</v>
      </c>
      <c r="K3447">
        <v>24</v>
      </c>
      <c r="L3447">
        <v>26</v>
      </c>
      <c r="M3447">
        <v>8</v>
      </c>
      <c r="N3447">
        <v>2</v>
      </c>
      <c r="O3447">
        <v>1</v>
      </c>
      <c r="P3447">
        <v>2</v>
      </c>
      <c r="Q3447">
        <v>1</v>
      </c>
    </row>
    <row r="3448" spans="1:17" x14ac:dyDescent="0.2">
      <c r="A3448">
        <v>20201230</v>
      </c>
      <c r="B3448" t="s">
        <v>18</v>
      </c>
      <c r="C3448">
        <v>11</v>
      </c>
      <c r="D3448">
        <v>379</v>
      </c>
      <c r="E3448">
        <v>32</v>
      </c>
      <c r="F3448">
        <v>4</v>
      </c>
      <c r="G3448">
        <v>40</v>
      </c>
      <c r="H3448">
        <v>10056.790000000001</v>
      </c>
      <c r="I3448">
        <v>7</v>
      </c>
      <c r="J3448">
        <v>933.49</v>
      </c>
      <c r="K3448">
        <v>2</v>
      </c>
      <c r="L3448">
        <v>2</v>
      </c>
      <c r="M3448">
        <v>1</v>
      </c>
      <c r="N3448">
        <v>0</v>
      </c>
      <c r="O3448">
        <v>0</v>
      </c>
      <c r="P3448">
        <v>0</v>
      </c>
      <c r="Q3448">
        <v>0</v>
      </c>
    </row>
    <row r="3449" spans="1:17" x14ac:dyDescent="0.2">
      <c r="A3449">
        <v>20201230</v>
      </c>
      <c r="B3449" t="s">
        <v>18</v>
      </c>
      <c r="C3449">
        <v>14</v>
      </c>
      <c r="D3449">
        <v>686</v>
      </c>
      <c r="E3449">
        <v>34</v>
      </c>
      <c r="F3449">
        <v>5</v>
      </c>
      <c r="G3449">
        <v>40</v>
      </c>
      <c r="H3449">
        <v>10800.23</v>
      </c>
      <c r="I3449">
        <v>6</v>
      </c>
      <c r="J3449">
        <v>1042.8900000000001</v>
      </c>
      <c r="K3449">
        <v>2</v>
      </c>
      <c r="L3449">
        <v>2</v>
      </c>
      <c r="M3449">
        <v>0</v>
      </c>
      <c r="N3449">
        <v>0</v>
      </c>
      <c r="O3449">
        <v>0</v>
      </c>
      <c r="P3449">
        <v>0</v>
      </c>
      <c r="Q3449">
        <v>0</v>
      </c>
    </row>
    <row r="3450" spans="1:17" x14ac:dyDescent="0.2">
      <c r="A3450">
        <v>20201230</v>
      </c>
      <c r="B3450" t="s">
        <v>18</v>
      </c>
      <c r="C3450">
        <v>3</v>
      </c>
      <c r="D3450">
        <v>108783</v>
      </c>
      <c r="E3450">
        <v>9327</v>
      </c>
      <c r="F3450">
        <v>1885</v>
      </c>
      <c r="G3450">
        <v>14828</v>
      </c>
      <c r="H3450">
        <v>2457907.3099999898</v>
      </c>
      <c r="I3450">
        <v>2773</v>
      </c>
      <c r="J3450">
        <v>306241.73</v>
      </c>
      <c r="K3450">
        <v>326</v>
      </c>
      <c r="L3450">
        <v>303</v>
      </c>
      <c r="M3450">
        <v>84</v>
      </c>
      <c r="N3450">
        <v>229</v>
      </c>
      <c r="O3450">
        <v>40</v>
      </c>
      <c r="P3450">
        <v>62</v>
      </c>
      <c r="Q3450">
        <v>10</v>
      </c>
    </row>
    <row r="3451" spans="1:17" x14ac:dyDescent="0.2">
      <c r="A3451">
        <v>20201230</v>
      </c>
      <c r="B3451" t="s">
        <v>18</v>
      </c>
      <c r="C3451">
        <v>4</v>
      </c>
      <c r="D3451">
        <v>44599</v>
      </c>
      <c r="E3451">
        <v>3623</v>
      </c>
      <c r="F3451">
        <v>707</v>
      </c>
      <c r="G3451">
        <v>5343</v>
      </c>
      <c r="H3451">
        <v>890104.86999999895</v>
      </c>
      <c r="I3451">
        <v>998</v>
      </c>
      <c r="J3451">
        <v>129096.189999999</v>
      </c>
      <c r="K3451">
        <v>106</v>
      </c>
      <c r="L3451">
        <v>142</v>
      </c>
      <c r="M3451">
        <v>58</v>
      </c>
      <c r="N3451">
        <v>99</v>
      </c>
      <c r="O3451">
        <v>18</v>
      </c>
      <c r="P3451">
        <v>45</v>
      </c>
      <c r="Q3451">
        <v>4</v>
      </c>
    </row>
    <row r="3452" spans="1:17" x14ac:dyDescent="0.2">
      <c r="A3452">
        <v>20201230</v>
      </c>
      <c r="B3452" t="s">
        <v>18</v>
      </c>
      <c r="C3452">
        <v>6</v>
      </c>
      <c r="D3452">
        <v>6096</v>
      </c>
      <c r="E3452">
        <v>387</v>
      </c>
      <c r="F3452">
        <v>68</v>
      </c>
      <c r="G3452">
        <v>1109</v>
      </c>
      <c r="H3452">
        <v>215274.579999999</v>
      </c>
      <c r="I3452">
        <v>85</v>
      </c>
      <c r="J3452">
        <v>16153.5699999999</v>
      </c>
      <c r="K3452">
        <v>15</v>
      </c>
      <c r="L3452">
        <v>25</v>
      </c>
      <c r="M3452">
        <v>2</v>
      </c>
      <c r="N3452">
        <v>7</v>
      </c>
      <c r="O3452">
        <v>5</v>
      </c>
      <c r="P3452">
        <v>2</v>
      </c>
      <c r="Q3452">
        <v>0</v>
      </c>
    </row>
    <row r="3453" spans="1:17" x14ac:dyDescent="0.2">
      <c r="A3453">
        <v>20201230</v>
      </c>
      <c r="B3453" t="s">
        <v>18</v>
      </c>
      <c r="C3453">
        <v>7</v>
      </c>
      <c r="D3453">
        <v>3874</v>
      </c>
      <c r="E3453">
        <v>257</v>
      </c>
      <c r="F3453">
        <v>43</v>
      </c>
      <c r="G3453">
        <v>549</v>
      </c>
      <c r="H3453">
        <v>67465.219999999899</v>
      </c>
      <c r="I3453">
        <v>56</v>
      </c>
      <c r="J3453">
        <v>8775.11</v>
      </c>
      <c r="K3453">
        <v>8</v>
      </c>
      <c r="L3453">
        <v>15</v>
      </c>
      <c r="M3453">
        <v>4</v>
      </c>
      <c r="N3453">
        <v>4</v>
      </c>
      <c r="O3453">
        <v>6</v>
      </c>
      <c r="P3453">
        <v>1</v>
      </c>
      <c r="Q3453">
        <v>2</v>
      </c>
    </row>
    <row r="3454" spans="1:17" x14ac:dyDescent="0.2">
      <c r="A3454">
        <v>20201230</v>
      </c>
      <c r="B3454" t="s">
        <v>19</v>
      </c>
      <c r="C3454">
        <v>8</v>
      </c>
      <c r="D3454">
        <v>780</v>
      </c>
      <c r="E3454">
        <v>62</v>
      </c>
      <c r="F3454">
        <v>13</v>
      </c>
      <c r="G3454">
        <v>75</v>
      </c>
      <c r="H3454">
        <v>11282.8</v>
      </c>
      <c r="I3454">
        <v>18</v>
      </c>
      <c r="J3454">
        <v>1800.92</v>
      </c>
      <c r="K3454">
        <v>1</v>
      </c>
      <c r="L3454">
        <v>11</v>
      </c>
      <c r="M3454">
        <v>1</v>
      </c>
      <c r="N3454">
        <v>3</v>
      </c>
      <c r="O3454">
        <v>5</v>
      </c>
      <c r="P3454">
        <v>0</v>
      </c>
      <c r="Q3454">
        <v>0</v>
      </c>
    </row>
    <row r="3455" spans="1:17" x14ac:dyDescent="0.2">
      <c r="A3455">
        <v>20201230</v>
      </c>
      <c r="B3455" t="s">
        <v>20</v>
      </c>
      <c r="C3455">
        <v>12</v>
      </c>
      <c r="D3455">
        <v>2806</v>
      </c>
      <c r="E3455">
        <v>197</v>
      </c>
      <c r="F3455">
        <v>32</v>
      </c>
      <c r="G3455">
        <v>630</v>
      </c>
      <c r="H3455">
        <v>78936.490000000194</v>
      </c>
      <c r="I3455">
        <v>39</v>
      </c>
      <c r="J3455">
        <v>4850.4099999999899</v>
      </c>
      <c r="K3455">
        <v>8</v>
      </c>
      <c r="L3455">
        <v>9</v>
      </c>
      <c r="M3455">
        <v>0</v>
      </c>
      <c r="N3455">
        <v>1</v>
      </c>
      <c r="O3455">
        <v>0</v>
      </c>
      <c r="P3455">
        <v>0</v>
      </c>
      <c r="Q3455">
        <v>0</v>
      </c>
    </row>
    <row r="3456" spans="1:17" x14ac:dyDescent="0.2">
      <c r="A3456">
        <v>20201230</v>
      </c>
      <c r="B3456" t="s">
        <v>20</v>
      </c>
      <c r="C3456">
        <v>8</v>
      </c>
      <c r="D3456">
        <v>10009</v>
      </c>
      <c r="E3456">
        <v>744</v>
      </c>
      <c r="F3456">
        <v>171</v>
      </c>
      <c r="G3456">
        <v>3122</v>
      </c>
      <c r="H3456">
        <v>250779.92</v>
      </c>
      <c r="I3456">
        <v>221</v>
      </c>
      <c r="J3456">
        <v>24715.469999999899</v>
      </c>
      <c r="K3456">
        <v>47</v>
      </c>
      <c r="L3456">
        <v>51</v>
      </c>
      <c r="M3456">
        <v>14</v>
      </c>
      <c r="N3456">
        <v>17</v>
      </c>
      <c r="O3456">
        <v>10</v>
      </c>
      <c r="P3456">
        <v>4</v>
      </c>
      <c r="Q3456">
        <v>3</v>
      </c>
    </row>
    <row r="3457" spans="1:17" x14ac:dyDescent="0.2">
      <c r="A3457">
        <v>20201231</v>
      </c>
      <c r="B3457" t="s">
        <v>19</v>
      </c>
      <c r="C3457">
        <v>12</v>
      </c>
      <c r="D3457">
        <v>130</v>
      </c>
      <c r="E3457">
        <v>14</v>
      </c>
      <c r="F3457">
        <v>6</v>
      </c>
      <c r="G3457">
        <v>17</v>
      </c>
      <c r="H3457">
        <v>5582.52</v>
      </c>
      <c r="I3457">
        <v>7</v>
      </c>
      <c r="J3457">
        <v>2636.59</v>
      </c>
      <c r="K3457">
        <v>1</v>
      </c>
      <c r="L3457">
        <v>2</v>
      </c>
      <c r="M3457">
        <v>1</v>
      </c>
      <c r="N3457">
        <v>0</v>
      </c>
      <c r="O3457">
        <v>0</v>
      </c>
      <c r="P3457">
        <v>0</v>
      </c>
      <c r="Q3457">
        <v>0</v>
      </c>
    </row>
    <row r="3458" spans="1:17" x14ac:dyDescent="0.2">
      <c r="A3458">
        <v>20201231</v>
      </c>
      <c r="B3458" t="s">
        <v>19</v>
      </c>
      <c r="C3458">
        <v>13</v>
      </c>
      <c r="D3458">
        <v>70</v>
      </c>
      <c r="E3458">
        <v>4</v>
      </c>
      <c r="F3458">
        <v>1</v>
      </c>
      <c r="G3458">
        <v>4</v>
      </c>
      <c r="H3458">
        <v>3833.16</v>
      </c>
      <c r="I3458">
        <v>1</v>
      </c>
      <c r="J3458">
        <v>32.94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</row>
    <row r="3459" spans="1:17" x14ac:dyDescent="0.2">
      <c r="A3459">
        <v>20201231</v>
      </c>
      <c r="B3459" t="s">
        <v>19</v>
      </c>
      <c r="C3459">
        <v>8</v>
      </c>
      <c r="D3459">
        <v>844</v>
      </c>
      <c r="E3459">
        <v>82</v>
      </c>
      <c r="F3459">
        <v>20</v>
      </c>
      <c r="G3459">
        <v>94</v>
      </c>
      <c r="H3459">
        <v>15836.63</v>
      </c>
      <c r="I3459">
        <v>24</v>
      </c>
      <c r="J3459">
        <v>3344.18</v>
      </c>
      <c r="K3459">
        <v>0</v>
      </c>
      <c r="L3459">
        <v>13</v>
      </c>
      <c r="M3459">
        <v>4</v>
      </c>
      <c r="N3459">
        <v>4</v>
      </c>
      <c r="O3459">
        <v>1</v>
      </c>
      <c r="P3459">
        <v>2</v>
      </c>
      <c r="Q3459">
        <v>0</v>
      </c>
    </row>
    <row r="3460" spans="1:17" x14ac:dyDescent="0.2">
      <c r="A3460">
        <v>20201231</v>
      </c>
      <c r="B3460" t="s">
        <v>19</v>
      </c>
      <c r="C3460">
        <v>9</v>
      </c>
      <c r="D3460">
        <v>585</v>
      </c>
      <c r="E3460">
        <v>52</v>
      </c>
      <c r="F3460">
        <v>3</v>
      </c>
      <c r="G3460">
        <v>64</v>
      </c>
      <c r="H3460">
        <v>10476.24</v>
      </c>
      <c r="I3460">
        <v>4</v>
      </c>
      <c r="J3460">
        <v>413.54</v>
      </c>
      <c r="K3460">
        <v>1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</row>
    <row r="3461" spans="1:17" x14ac:dyDescent="0.2">
      <c r="A3461">
        <v>20201231</v>
      </c>
      <c r="B3461" t="s">
        <v>20</v>
      </c>
      <c r="C3461">
        <v>10</v>
      </c>
      <c r="D3461">
        <v>6020</v>
      </c>
      <c r="E3461">
        <v>419</v>
      </c>
      <c r="F3461">
        <v>76</v>
      </c>
      <c r="G3461">
        <v>1027</v>
      </c>
      <c r="H3461">
        <v>187267.37999999899</v>
      </c>
      <c r="I3461">
        <v>102</v>
      </c>
      <c r="J3461">
        <v>19955.09</v>
      </c>
      <c r="K3461">
        <v>25</v>
      </c>
      <c r="L3461">
        <v>15</v>
      </c>
      <c r="M3461">
        <v>10</v>
      </c>
      <c r="N3461">
        <v>5</v>
      </c>
      <c r="O3461">
        <v>2</v>
      </c>
      <c r="P3461">
        <v>3</v>
      </c>
      <c r="Q3461">
        <v>1</v>
      </c>
    </row>
    <row r="3462" spans="1:17" x14ac:dyDescent="0.2">
      <c r="A3462">
        <v>20201231</v>
      </c>
      <c r="B3462" t="s">
        <v>20</v>
      </c>
      <c r="C3462">
        <v>9</v>
      </c>
      <c r="D3462">
        <v>8036</v>
      </c>
      <c r="E3462">
        <v>573</v>
      </c>
      <c r="F3462">
        <v>111</v>
      </c>
      <c r="G3462">
        <v>4824</v>
      </c>
      <c r="H3462">
        <v>1153902.95</v>
      </c>
      <c r="I3462">
        <v>147</v>
      </c>
      <c r="J3462">
        <v>22273.57</v>
      </c>
      <c r="K3462">
        <v>38</v>
      </c>
      <c r="L3462">
        <v>22</v>
      </c>
      <c r="M3462">
        <v>9</v>
      </c>
      <c r="N3462">
        <v>6</v>
      </c>
      <c r="O3462">
        <v>0</v>
      </c>
      <c r="P3462">
        <v>3</v>
      </c>
      <c r="Q3462">
        <v>0</v>
      </c>
    </row>
    <row r="3463" spans="1:17" x14ac:dyDescent="0.2">
      <c r="A3463">
        <v>20210101</v>
      </c>
      <c r="B3463" t="s">
        <v>18</v>
      </c>
      <c r="C3463">
        <v>3</v>
      </c>
      <c r="D3463">
        <v>97270</v>
      </c>
      <c r="E3463">
        <v>8754</v>
      </c>
      <c r="F3463">
        <v>1611</v>
      </c>
      <c r="G3463">
        <v>11393</v>
      </c>
      <c r="H3463">
        <v>1500396.1899999899</v>
      </c>
      <c r="I3463">
        <v>2323</v>
      </c>
      <c r="J3463">
        <v>245759.14</v>
      </c>
      <c r="K3463">
        <v>284</v>
      </c>
      <c r="L3463">
        <v>248</v>
      </c>
      <c r="M3463">
        <v>73</v>
      </c>
      <c r="N3463">
        <v>158</v>
      </c>
      <c r="O3463">
        <v>50</v>
      </c>
      <c r="P3463">
        <v>56</v>
      </c>
      <c r="Q3463">
        <v>10</v>
      </c>
    </row>
    <row r="3464" spans="1:17" x14ac:dyDescent="0.2">
      <c r="A3464">
        <v>20210101</v>
      </c>
      <c r="B3464" t="s">
        <v>18</v>
      </c>
      <c r="C3464">
        <v>4</v>
      </c>
      <c r="D3464">
        <v>43841</v>
      </c>
      <c r="E3464">
        <v>3476</v>
      </c>
      <c r="F3464">
        <v>612</v>
      </c>
      <c r="G3464">
        <v>4281</v>
      </c>
      <c r="H3464">
        <v>775431.67</v>
      </c>
      <c r="I3464">
        <v>796</v>
      </c>
      <c r="J3464">
        <v>129668.33</v>
      </c>
      <c r="K3464">
        <v>65</v>
      </c>
      <c r="L3464">
        <v>148</v>
      </c>
      <c r="M3464">
        <v>63</v>
      </c>
      <c r="N3464">
        <v>101</v>
      </c>
      <c r="O3464">
        <v>17</v>
      </c>
      <c r="P3464">
        <v>53</v>
      </c>
      <c r="Q3464">
        <v>6</v>
      </c>
    </row>
    <row r="3465" spans="1:17" x14ac:dyDescent="0.2">
      <c r="A3465">
        <v>20210101</v>
      </c>
      <c r="B3465" t="s">
        <v>18</v>
      </c>
      <c r="C3465">
        <v>6</v>
      </c>
      <c r="D3465">
        <v>5486</v>
      </c>
      <c r="E3465">
        <v>368</v>
      </c>
      <c r="F3465">
        <v>64</v>
      </c>
      <c r="G3465">
        <v>445</v>
      </c>
      <c r="H3465">
        <v>87632.75</v>
      </c>
      <c r="I3465">
        <v>86</v>
      </c>
      <c r="J3465">
        <v>13632.5</v>
      </c>
      <c r="K3465">
        <v>6</v>
      </c>
      <c r="L3465">
        <v>12</v>
      </c>
      <c r="M3465">
        <v>2</v>
      </c>
      <c r="N3465">
        <v>6</v>
      </c>
      <c r="O3465">
        <v>1</v>
      </c>
      <c r="P3465">
        <v>1</v>
      </c>
      <c r="Q3465">
        <v>1</v>
      </c>
    </row>
    <row r="3466" spans="1:17" x14ac:dyDescent="0.2">
      <c r="A3466">
        <v>20210101</v>
      </c>
      <c r="B3466" t="s">
        <v>18</v>
      </c>
      <c r="C3466">
        <v>7</v>
      </c>
      <c r="D3466">
        <v>3243</v>
      </c>
      <c r="E3466">
        <v>213</v>
      </c>
      <c r="F3466">
        <v>35</v>
      </c>
      <c r="G3466">
        <v>239</v>
      </c>
      <c r="H3466">
        <v>50511.34</v>
      </c>
      <c r="I3466">
        <v>40</v>
      </c>
      <c r="J3466">
        <v>7480.88</v>
      </c>
      <c r="K3466">
        <v>1</v>
      </c>
      <c r="L3466">
        <v>11</v>
      </c>
      <c r="M3466">
        <v>4</v>
      </c>
      <c r="N3466">
        <v>4</v>
      </c>
      <c r="O3466">
        <v>2</v>
      </c>
      <c r="P3466">
        <v>3</v>
      </c>
      <c r="Q3466">
        <v>0</v>
      </c>
    </row>
    <row r="3467" spans="1:17" x14ac:dyDescent="0.2">
      <c r="A3467">
        <v>20210101</v>
      </c>
      <c r="B3467" t="s">
        <v>19</v>
      </c>
      <c r="C3467">
        <v>10</v>
      </c>
      <c r="D3467">
        <v>491</v>
      </c>
      <c r="E3467">
        <v>43</v>
      </c>
      <c r="F3467">
        <v>3</v>
      </c>
      <c r="G3467">
        <v>44</v>
      </c>
      <c r="H3467">
        <v>26525.52</v>
      </c>
      <c r="I3467">
        <v>3</v>
      </c>
      <c r="J3467">
        <v>470.03</v>
      </c>
      <c r="K3467">
        <v>1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</row>
    <row r="3468" spans="1:17" x14ac:dyDescent="0.2">
      <c r="A3468">
        <v>20210101</v>
      </c>
      <c r="B3468" t="s">
        <v>20</v>
      </c>
      <c r="C3468">
        <v>10</v>
      </c>
      <c r="D3468">
        <v>8332</v>
      </c>
      <c r="E3468">
        <v>536</v>
      </c>
      <c r="F3468">
        <v>78</v>
      </c>
      <c r="G3468">
        <v>930</v>
      </c>
      <c r="H3468">
        <v>194281.85</v>
      </c>
      <c r="I3468">
        <v>91</v>
      </c>
      <c r="J3468">
        <v>17380.5</v>
      </c>
      <c r="K3468">
        <v>19</v>
      </c>
      <c r="L3468">
        <v>11</v>
      </c>
      <c r="M3468">
        <v>4</v>
      </c>
      <c r="N3468">
        <v>2</v>
      </c>
      <c r="O3468">
        <v>0</v>
      </c>
      <c r="P3468">
        <v>1</v>
      </c>
      <c r="Q3468">
        <v>0</v>
      </c>
    </row>
    <row r="3469" spans="1:17" x14ac:dyDescent="0.2">
      <c r="A3469">
        <v>20210102</v>
      </c>
      <c r="B3469" t="s">
        <v>18</v>
      </c>
      <c r="C3469">
        <v>14</v>
      </c>
      <c r="D3469">
        <v>191</v>
      </c>
      <c r="E3469">
        <v>13</v>
      </c>
      <c r="F3469">
        <v>4</v>
      </c>
      <c r="G3469">
        <v>14</v>
      </c>
      <c r="H3469">
        <v>1555.23</v>
      </c>
      <c r="I3469">
        <v>4</v>
      </c>
      <c r="J3469">
        <v>434.96</v>
      </c>
      <c r="K3469">
        <v>0</v>
      </c>
      <c r="L3469">
        <v>1</v>
      </c>
      <c r="M3469">
        <v>1</v>
      </c>
      <c r="N3469">
        <v>0</v>
      </c>
      <c r="O3469">
        <v>0</v>
      </c>
      <c r="P3469">
        <v>0</v>
      </c>
      <c r="Q3469">
        <v>0</v>
      </c>
    </row>
    <row r="3470" spans="1:17" x14ac:dyDescent="0.2">
      <c r="A3470">
        <v>20210102</v>
      </c>
      <c r="B3470" t="s">
        <v>18</v>
      </c>
      <c r="C3470">
        <v>3</v>
      </c>
      <c r="D3470">
        <v>108973</v>
      </c>
      <c r="E3470">
        <v>9750</v>
      </c>
      <c r="F3470">
        <v>1827</v>
      </c>
      <c r="G3470">
        <v>13368</v>
      </c>
      <c r="H3470">
        <v>1709931.9199999899</v>
      </c>
      <c r="I3470">
        <v>2739</v>
      </c>
      <c r="J3470">
        <v>271934.5</v>
      </c>
      <c r="K3470">
        <v>274</v>
      </c>
      <c r="L3470">
        <v>329</v>
      </c>
      <c r="M3470">
        <v>127</v>
      </c>
      <c r="N3470">
        <v>239</v>
      </c>
      <c r="O3470">
        <v>28</v>
      </c>
      <c r="P3470">
        <v>85</v>
      </c>
      <c r="Q3470">
        <v>16</v>
      </c>
    </row>
    <row r="3471" spans="1:17" x14ac:dyDescent="0.2">
      <c r="A3471">
        <v>20210102</v>
      </c>
      <c r="B3471" t="s">
        <v>18</v>
      </c>
      <c r="C3471">
        <v>6</v>
      </c>
      <c r="D3471">
        <v>7343</v>
      </c>
      <c r="E3471">
        <v>525</v>
      </c>
      <c r="F3471">
        <v>99</v>
      </c>
      <c r="G3471">
        <v>669</v>
      </c>
      <c r="H3471">
        <v>133031.15</v>
      </c>
      <c r="I3471">
        <v>125</v>
      </c>
      <c r="J3471">
        <v>19486.73</v>
      </c>
      <c r="K3471">
        <v>14</v>
      </c>
      <c r="L3471">
        <v>33</v>
      </c>
      <c r="M3471">
        <v>18</v>
      </c>
      <c r="N3471">
        <v>18</v>
      </c>
      <c r="O3471">
        <v>4</v>
      </c>
      <c r="P3471">
        <v>12</v>
      </c>
      <c r="Q3471">
        <v>2</v>
      </c>
    </row>
    <row r="3472" spans="1:17" x14ac:dyDescent="0.2">
      <c r="A3472">
        <v>20210102</v>
      </c>
      <c r="B3472" t="s">
        <v>19</v>
      </c>
      <c r="C3472">
        <v>14</v>
      </c>
      <c r="D3472">
        <v>107</v>
      </c>
      <c r="E3472">
        <v>12</v>
      </c>
      <c r="F3472">
        <v>2</v>
      </c>
      <c r="G3472">
        <v>13</v>
      </c>
      <c r="H3472">
        <v>1235.1600000000001</v>
      </c>
      <c r="I3472">
        <v>2</v>
      </c>
      <c r="J3472">
        <v>188.37</v>
      </c>
      <c r="K3472">
        <v>0</v>
      </c>
      <c r="L3472">
        <v>2</v>
      </c>
      <c r="M3472">
        <v>1</v>
      </c>
      <c r="N3472">
        <v>0</v>
      </c>
      <c r="O3472">
        <v>0</v>
      </c>
      <c r="P3472">
        <v>0</v>
      </c>
      <c r="Q3472">
        <v>0</v>
      </c>
    </row>
    <row r="3473" spans="1:17" x14ac:dyDescent="0.2">
      <c r="A3473">
        <v>20210102</v>
      </c>
      <c r="B3473" t="s">
        <v>19</v>
      </c>
      <c r="C3473">
        <v>7</v>
      </c>
      <c r="D3473">
        <v>2065</v>
      </c>
      <c r="E3473">
        <v>186</v>
      </c>
      <c r="F3473">
        <v>29</v>
      </c>
      <c r="G3473">
        <v>228</v>
      </c>
      <c r="H3473">
        <v>38993.8999999999</v>
      </c>
      <c r="I3473">
        <v>41</v>
      </c>
      <c r="J3473">
        <v>3898.67</v>
      </c>
      <c r="K3473">
        <v>2</v>
      </c>
      <c r="L3473">
        <v>15</v>
      </c>
      <c r="M3473">
        <v>2</v>
      </c>
      <c r="N3473">
        <v>4</v>
      </c>
      <c r="O3473">
        <v>1</v>
      </c>
      <c r="P3473">
        <v>2</v>
      </c>
      <c r="Q3473">
        <v>0</v>
      </c>
    </row>
    <row r="3474" spans="1:17" x14ac:dyDescent="0.2">
      <c r="A3474">
        <v>20210103</v>
      </c>
      <c r="B3474" t="s">
        <v>18</v>
      </c>
      <c r="C3474">
        <v>14</v>
      </c>
      <c r="D3474">
        <v>162</v>
      </c>
      <c r="E3474">
        <v>11</v>
      </c>
      <c r="F3474">
        <v>4</v>
      </c>
      <c r="G3474">
        <v>14</v>
      </c>
      <c r="H3474">
        <v>1649.51999999999</v>
      </c>
      <c r="I3474">
        <v>5</v>
      </c>
      <c r="J3474">
        <v>479.43</v>
      </c>
      <c r="K3474">
        <v>0</v>
      </c>
      <c r="L3474">
        <v>5</v>
      </c>
      <c r="M3474">
        <v>1</v>
      </c>
      <c r="N3474">
        <v>0</v>
      </c>
      <c r="O3474">
        <v>0</v>
      </c>
      <c r="P3474">
        <v>0</v>
      </c>
      <c r="Q3474">
        <v>0</v>
      </c>
    </row>
    <row r="3475" spans="1:17" x14ac:dyDescent="0.2">
      <c r="A3475">
        <v>20210103</v>
      </c>
      <c r="B3475" t="s">
        <v>18</v>
      </c>
      <c r="C3475">
        <v>5</v>
      </c>
      <c r="D3475">
        <v>25433</v>
      </c>
      <c r="E3475">
        <v>2040</v>
      </c>
      <c r="F3475">
        <v>393</v>
      </c>
      <c r="G3475">
        <v>3599</v>
      </c>
      <c r="H3475">
        <v>481821.12999999902</v>
      </c>
      <c r="I3475">
        <v>531</v>
      </c>
      <c r="J3475">
        <v>56870.929999999898</v>
      </c>
      <c r="K3475">
        <v>51</v>
      </c>
      <c r="L3475">
        <v>84</v>
      </c>
      <c r="M3475">
        <v>23</v>
      </c>
      <c r="N3475">
        <v>32</v>
      </c>
      <c r="O3475">
        <v>8</v>
      </c>
      <c r="P3475">
        <v>13</v>
      </c>
      <c r="Q3475">
        <v>4</v>
      </c>
    </row>
    <row r="3476" spans="1:17" x14ac:dyDescent="0.2">
      <c r="A3476">
        <v>20210103</v>
      </c>
      <c r="B3476" t="s">
        <v>18</v>
      </c>
      <c r="C3476">
        <v>9</v>
      </c>
      <c r="D3476">
        <v>1821</v>
      </c>
      <c r="E3476">
        <v>129</v>
      </c>
      <c r="F3476">
        <v>19</v>
      </c>
      <c r="G3476">
        <v>147</v>
      </c>
      <c r="H3476">
        <v>46865.059999999903</v>
      </c>
      <c r="I3476">
        <v>22</v>
      </c>
      <c r="J3476">
        <v>5660.9299999999903</v>
      </c>
      <c r="K3476">
        <v>3</v>
      </c>
      <c r="L3476">
        <v>9</v>
      </c>
      <c r="M3476">
        <v>6</v>
      </c>
      <c r="N3476">
        <v>3</v>
      </c>
      <c r="O3476">
        <v>0</v>
      </c>
      <c r="P3476">
        <v>1</v>
      </c>
      <c r="Q3476">
        <v>0</v>
      </c>
    </row>
    <row r="3477" spans="1:17" x14ac:dyDescent="0.2">
      <c r="A3477">
        <v>20210103</v>
      </c>
      <c r="B3477" t="s">
        <v>19</v>
      </c>
      <c r="C3477">
        <v>10</v>
      </c>
      <c r="D3477">
        <v>750</v>
      </c>
      <c r="E3477">
        <v>89</v>
      </c>
      <c r="F3477">
        <v>17</v>
      </c>
      <c r="G3477">
        <v>104</v>
      </c>
      <c r="H3477">
        <v>14145.289999999901</v>
      </c>
      <c r="I3477">
        <v>23</v>
      </c>
      <c r="J3477">
        <v>2183.5</v>
      </c>
      <c r="K3477">
        <v>1</v>
      </c>
      <c r="L3477">
        <v>8</v>
      </c>
      <c r="M3477">
        <v>2</v>
      </c>
      <c r="N3477">
        <v>0</v>
      </c>
      <c r="O3477">
        <v>0</v>
      </c>
      <c r="P3477">
        <v>0</v>
      </c>
      <c r="Q3477">
        <v>0</v>
      </c>
    </row>
    <row r="3478" spans="1:17" x14ac:dyDescent="0.2">
      <c r="A3478">
        <v>20210104</v>
      </c>
      <c r="B3478" t="s">
        <v>19</v>
      </c>
      <c r="C3478">
        <v>11</v>
      </c>
      <c r="D3478">
        <v>423</v>
      </c>
      <c r="E3478">
        <v>24</v>
      </c>
      <c r="F3478">
        <v>9</v>
      </c>
      <c r="G3478">
        <v>29</v>
      </c>
      <c r="H3478">
        <v>2279.2800000000002</v>
      </c>
      <c r="I3478">
        <v>12</v>
      </c>
      <c r="J3478">
        <v>431.35</v>
      </c>
      <c r="K3478">
        <v>4</v>
      </c>
      <c r="L3478">
        <v>1</v>
      </c>
      <c r="M3478">
        <v>0</v>
      </c>
      <c r="N3478">
        <v>1</v>
      </c>
      <c r="O3478">
        <v>0</v>
      </c>
      <c r="P3478">
        <v>0</v>
      </c>
      <c r="Q3478">
        <v>0</v>
      </c>
    </row>
    <row r="3479" spans="1:17" x14ac:dyDescent="0.2">
      <c r="A3479">
        <v>20210104</v>
      </c>
      <c r="B3479" t="s">
        <v>19</v>
      </c>
      <c r="C3479">
        <v>12</v>
      </c>
      <c r="D3479">
        <v>223</v>
      </c>
      <c r="E3479">
        <v>21</v>
      </c>
      <c r="F3479">
        <v>5</v>
      </c>
      <c r="G3479">
        <v>24</v>
      </c>
      <c r="H3479">
        <v>1742.79</v>
      </c>
      <c r="I3479">
        <v>5</v>
      </c>
      <c r="J3479">
        <v>562.26</v>
      </c>
      <c r="K3479">
        <v>1</v>
      </c>
      <c r="L3479">
        <v>2</v>
      </c>
      <c r="M3479">
        <v>0</v>
      </c>
      <c r="N3479">
        <v>0</v>
      </c>
      <c r="O3479">
        <v>0</v>
      </c>
      <c r="P3479">
        <v>0</v>
      </c>
      <c r="Q3479">
        <v>0</v>
      </c>
    </row>
    <row r="3480" spans="1:17" x14ac:dyDescent="0.2">
      <c r="A3480">
        <v>20210104</v>
      </c>
      <c r="B3480" t="s">
        <v>19</v>
      </c>
      <c r="C3480">
        <v>4</v>
      </c>
      <c r="D3480">
        <v>28546</v>
      </c>
      <c r="E3480">
        <v>2825</v>
      </c>
      <c r="F3480">
        <v>485</v>
      </c>
      <c r="G3480">
        <v>3588</v>
      </c>
      <c r="H3480">
        <v>569855.21</v>
      </c>
      <c r="I3480">
        <v>647</v>
      </c>
      <c r="J3480">
        <v>72281.38</v>
      </c>
      <c r="K3480">
        <v>69</v>
      </c>
      <c r="L3480">
        <v>90</v>
      </c>
      <c r="M3480">
        <v>40</v>
      </c>
      <c r="N3480">
        <v>46</v>
      </c>
      <c r="O3480">
        <v>15</v>
      </c>
      <c r="P3480">
        <v>21</v>
      </c>
      <c r="Q3480">
        <v>7</v>
      </c>
    </row>
    <row r="3481" spans="1:17" x14ac:dyDescent="0.2">
      <c r="A3481">
        <v>20210104</v>
      </c>
      <c r="B3481" t="s">
        <v>19</v>
      </c>
      <c r="C3481">
        <v>9</v>
      </c>
      <c r="D3481">
        <v>812</v>
      </c>
      <c r="E3481">
        <v>66</v>
      </c>
      <c r="F3481">
        <v>9</v>
      </c>
      <c r="G3481">
        <v>87</v>
      </c>
      <c r="H3481">
        <v>22388.03</v>
      </c>
      <c r="I3481">
        <v>13</v>
      </c>
      <c r="J3481">
        <v>2973.9</v>
      </c>
      <c r="K3481">
        <v>4</v>
      </c>
      <c r="L3481">
        <v>3</v>
      </c>
      <c r="M3481">
        <v>1</v>
      </c>
      <c r="N3481">
        <v>0</v>
      </c>
      <c r="O3481">
        <v>0</v>
      </c>
      <c r="P3481">
        <v>0</v>
      </c>
      <c r="Q3481">
        <v>0</v>
      </c>
    </row>
    <row r="3482" spans="1:17" x14ac:dyDescent="0.2">
      <c r="A3482">
        <v>20210104</v>
      </c>
      <c r="B3482" t="s">
        <v>20</v>
      </c>
      <c r="C3482">
        <v>10</v>
      </c>
      <c r="D3482">
        <v>5624</v>
      </c>
      <c r="E3482">
        <v>370</v>
      </c>
      <c r="F3482">
        <v>78</v>
      </c>
      <c r="G3482">
        <v>702</v>
      </c>
      <c r="H3482">
        <v>126433.94</v>
      </c>
      <c r="I3482">
        <v>100</v>
      </c>
      <c r="J3482">
        <v>13245.4299999999</v>
      </c>
      <c r="K3482">
        <v>24</v>
      </c>
      <c r="L3482">
        <v>32</v>
      </c>
      <c r="M3482">
        <v>12</v>
      </c>
      <c r="N3482">
        <v>2</v>
      </c>
      <c r="O3482">
        <v>4</v>
      </c>
      <c r="P3482">
        <v>2</v>
      </c>
      <c r="Q3482">
        <v>3</v>
      </c>
    </row>
    <row r="3483" spans="1:17" x14ac:dyDescent="0.2">
      <c r="A3483">
        <v>20210104</v>
      </c>
      <c r="B3483" t="s">
        <v>20</v>
      </c>
      <c r="C3483">
        <v>11</v>
      </c>
      <c r="D3483">
        <v>5614</v>
      </c>
      <c r="E3483">
        <v>382</v>
      </c>
      <c r="F3483">
        <v>70</v>
      </c>
      <c r="G3483">
        <v>739</v>
      </c>
      <c r="H3483">
        <v>84982.919999999896</v>
      </c>
      <c r="I3483">
        <v>109</v>
      </c>
      <c r="J3483">
        <v>10876</v>
      </c>
      <c r="K3483">
        <v>23</v>
      </c>
      <c r="L3483">
        <v>12</v>
      </c>
      <c r="M3483">
        <v>0</v>
      </c>
      <c r="N3483">
        <v>1</v>
      </c>
      <c r="O3483">
        <v>0</v>
      </c>
      <c r="P3483">
        <v>0</v>
      </c>
      <c r="Q3483">
        <v>0</v>
      </c>
    </row>
    <row r="3484" spans="1:17" x14ac:dyDescent="0.2">
      <c r="A3484">
        <v>20210104</v>
      </c>
      <c r="B3484" t="s">
        <v>20</v>
      </c>
      <c r="C3484">
        <v>12</v>
      </c>
      <c r="D3484">
        <v>2921</v>
      </c>
      <c r="E3484">
        <v>210</v>
      </c>
      <c r="F3484">
        <v>25</v>
      </c>
      <c r="G3484">
        <v>1072</v>
      </c>
      <c r="H3484">
        <v>112893.649999999</v>
      </c>
      <c r="I3484">
        <v>37</v>
      </c>
      <c r="J3484">
        <v>3477.76</v>
      </c>
      <c r="K3484">
        <v>16</v>
      </c>
      <c r="L3484">
        <v>3</v>
      </c>
      <c r="M3484">
        <v>1</v>
      </c>
      <c r="N3484">
        <v>0</v>
      </c>
      <c r="O3484">
        <v>0</v>
      </c>
      <c r="P3484">
        <v>0</v>
      </c>
      <c r="Q3484">
        <v>0</v>
      </c>
    </row>
    <row r="3485" spans="1:17" x14ac:dyDescent="0.2">
      <c r="A3485">
        <v>20210104</v>
      </c>
      <c r="B3485" t="s">
        <v>20</v>
      </c>
      <c r="C3485">
        <v>14</v>
      </c>
      <c r="D3485">
        <v>2560</v>
      </c>
      <c r="E3485">
        <v>153</v>
      </c>
      <c r="F3485">
        <v>35</v>
      </c>
      <c r="G3485">
        <v>317</v>
      </c>
      <c r="H3485">
        <v>62178.1899999999</v>
      </c>
      <c r="I3485">
        <v>60</v>
      </c>
      <c r="J3485">
        <v>10444.67</v>
      </c>
      <c r="K3485">
        <v>28</v>
      </c>
      <c r="L3485">
        <v>3</v>
      </c>
      <c r="M3485">
        <v>1</v>
      </c>
      <c r="N3485">
        <v>0</v>
      </c>
      <c r="O3485">
        <v>0</v>
      </c>
      <c r="P3485">
        <v>0</v>
      </c>
      <c r="Q3485">
        <v>0</v>
      </c>
    </row>
    <row r="3486" spans="1:17" x14ac:dyDescent="0.2">
      <c r="A3486">
        <v>20210104</v>
      </c>
      <c r="B3486" t="s">
        <v>20</v>
      </c>
      <c r="C3486">
        <v>15</v>
      </c>
      <c r="D3486">
        <v>12299</v>
      </c>
      <c r="E3486">
        <v>789</v>
      </c>
      <c r="F3486">
        <v>157</v>
      </c>
      <c r="G3486">
        <v>2547</v>
      </c>
      <c r="H3486">
        <v>225731.41</v>
      </c>
      <c r="I3486">
        <v>200</v>
      </c>
      <c r="J3486">
        <v>16940.8299999999</v>
      </c>
      <c r="K3486">
        <v>56</v>
      </c>
      <c r="L3486">
        <v>29</v>
      </c>
      <c r="M3486">
        <v>8</v>
      </c>
      <c r="N3486">
        <v>0</v>
      </c>
      <c r="O3486">
        <v>0</v>
      </c>
      <c r="P3486">
        <v>0</v>
      </c>
      <c r="Q3486">
        <v>0</v>
      </c>
    </row>
    <row r="3487" spans="1:17" x14ac:dyDescent="0.2">
      <c r="A3487">
        <v>20210104</v>
      </c>
      <c r="B3487" t="s">
        <v>20</v>
      </c>
      <c r="C3487">
        <v>4</v>
      </c>
      <c r="D3487">
        <v>258064</v>
      </c>
      <c r="E3487">
        <v>19295</v>
      </c>
      <c r="F3487">
        <v>3501</v>
      </c>
      <c r="G3487">
        <v>28460</v>
      </c>
      <c r="H3487">
        <v>4824853.74</v>
      </c>
      <c r="I3487">
        <v>4849</v>
      </c>
      <c r="J3487">
        <v>639248.02999999898</v>
      </c>
      <c r="K3487">
        <v>581</v>
      </c>
      <c r="L3487">
        <v>649</v>
      </c>
      <c r="M3487">
        <v>258</v>
      </c>
      <c r="N3487">
        <v>425</v>
      </c>
      <c r="O3487">
        <v>81</v>
      </c>
      <c r="P3487">
        <v>191</v>
      </c>
      <c r="Q3487">
        <v>29</v>
      </c>
    </row>
    <row r="3488" spans="1:17" x14ac:dyDescent="0.2">
      <c r="A3488">
        <v>20210104</v>
      </c>
      <c r="B3488" t="s">
        <v>20</v>
      </c>
      <c r="C3488">
        <v>6</v>
      </c>
      <c r="D3488">
        <v>45216</v>
      </c>
      <c r="E3488">
        <v>3032</v>
      </c>
      <c r="F3488">
        <v>586</v>
      </c>
      <c r="G3488">
        <v>6214</v>
      </c>
      <c r="H3488">
        <v>1064039.6599999999</v>
      </c>
      <c r="I3488">
        <v>815</v>
      </c>
      <c r="J3488">
        <v>124496.439999999</v>
      </c>
      <c r="K3488">
        <v>129</v>
      </c>
      <c r="L3488">
        <v>148</v>
      </c>
      <c r="M3488">
        <v>60</v>
      </c>
      <c r="N3488">
        <v>59</v>
      </c>
      <c r="O3488">
        <v>7</v>
      </c>
      <c r="P3488">
        <v>31</v>
      </c>
      <c r="Q3488">
        <v>2</v>
      </c>
    </row>
    <row r="3489" spans="1:17" x14ac:dyDescent="0.2">
      <c r="A3489">
        <v>20210104</v>
      </c>
      <c r="B3489" t="s">
        <v>20</v>
      </c>
      <c r="C3489">
        <v>7</v>
      </c>
      <c r="D3489">
        <v>24940</v>
      </c>
      <c r="E3489">
        <v>1705</v>
      </c>
      <c r="F3489">
        <v>363</v>
      </c>
      <c r="G3489">
        <v>4016</v>
      </c>
      <c r="H3489">
        <v>712585.91</v>
      </c>
      <c r="I3489">
        <v>521</v>
      </c>
      <c r="J3489">
        <v>68022.77</v>
      </c>
      <c r="K3489">
        <v>146</v>
      </c>
      <c r="L3489">
        <v>87</v>
      </c>
      <c r="M3489">
        <v>25</v>
      </c>
      <c r="N3489">
        <v>25</v>
      </c>
      <c r="O3489">
        <v>8</v>
      </c>
      <c r="P3489">
        <v>13</v>
      </c>
      <c r="Q3489">
        <v>4</v>
      </c>
    </row>
    <row r="3490" spans="1:17" x14ac:dyDescent="0.2">
      <c r="A3490">
        <v>20210105</v>
      </c>
      <c r="B3490" t="s">
        <v>18</v>
      </c>
      <c r="C3490">
        <v>8</v>
      </c>
      <c r="D3490">
        <v>1566</v>
      </c>
      <c r="E3490">
        <v>107</v>
      </c>
      <c r="F3490">
        <v>17</v>
      </c>
      <c r="G3490">
        <v>119</v>
      </c>
      <c r="H3490">
        <v>19999.04</v>
      </c>
      <c r="I3490">
        <v>18</v>
      </c>
      <c r="J3490">
        <v>1366.85</v>
      </c>
      <c r="K3490">
        <v>1</v>
      </c>
      <c r="L3490">
        <v>6</v>
      </c>
      <c r="M3490">
        <v>2</v>
      </c>
      <c r="N3490">
        <v>1</v>
      </c>
      <c r="O3490">
        <v>1</v>
      </c>
      <c r="P3490">
        <v>0</v>
      </c>
      <c r="Q3490">
        <v>1</v>
      </c>
    </row>
    <row r="3491" spans="1:17" x14ac:dyDescent="0.2">
      <c r="A3491">
        <v>20210105</v>
      </c>
      <c r="B3491" t="s">
        <v>18</v>
      </c>
      <c r="C3491">
        <v>9</v>
      </c>
      <c r="D3491">
        <v>914</v>
      </c>
      <c r="E3491">
        <v>48</v>
      </c>
      <c r="F3491">
        <v>7</v>
      </c>
      <c r="G3491">
        <v>54</v>
      </c>
      <c r="H3491">
        <v>13141.4199999999</v>
      </c>
      <c r="I3491">
        <v>9</v>
      </c>
      <c r="J3491">
        <v>2206.70999999999</v>
      </c>
      <c r="K3491">
        <v>1</v>
      </c>
      <c r="L3491">
        <v>4</v>
      </c>
      <c r="M3491">
        <v>3</v>
      </c>
      <c r="N3491">
        <v>1</v>
      </c>
      <c r="O3491">
        <v>0</v>
      </c>
      <c r="P3491">
        <v>1</v>
      </c>
      <c r="Q3491">
        <v>0</v>
      </c>
    </row>
    <row r="3492" spans="1:17" x14ac:dyDescent="0.2">
      <c r="A3492">
        <v>20210105</v>
      </c>
      <c r="B3492" t="s">
        <v>19</v>
      </c>
      <c r="C3492">
        <v>5</v>
      </c>
      <c r="D3492">
        <v>14646</v>
      </c>
      <c r="E3492">
        <v>1439</v>
      </c>
      <c r="F3492">
        <v>223</v>
      </c>
      <c r="G3492">
        <v>1835</v>
      </c>
      <c r="H3492">
        <v>281692.33999999898</v>
      </c>
      <c r="I3492">
        <v>319</v>
      </c>
      <c r="J3492">
        <v>45660.28</v>
      </c>
      <c r="K3492">
        <v>45</v>
      </c>
      <c r="L3492">
        <v>47</v>
      </c>
      <c r="M3492">
        <v>12</v>
      </c>
      <c r="N3492">
        <v>28</v>
      </c>
      <c r="O3492">
        <v>1</v>
      </c>
      <c r="P3492">
        <v>10</v>
      </c>
      <c r="Q3492">
        <v>0</v>
      </c>
    </row>
    <row r="3493" spans="1:17" x14ac:dyDescent="0.2">
      <c r="A3493">
        <v>20210105</v>
      </c>
      <c r="B3493" t="s">
        <v>19</v>
      </c>
      <c r="C3493">
        <v>6</v>
      </c>
      <c r="D3493">
        <v>3416</v>
      </c>
      <c r="E3493">
        <v>299</v>
      </c>
      <c r="F3493">
        <v>55</v>
      </c>
      <c r="G3493">
        <v>362</v>
      </c>
      <c r="H3493">
        <v>69271.7</v>
      </c>
      <c r="I3493">
        <v>72</v>
      </c>
      <c r="J3493">
        <v>11693.23</v>
      </c>
      <c r="K3493">
        <v>14</v>
      </c>
      <c r="L3493">
        <v>19</v>
      </c>
      <c r="M3493">
        <v>5</v>
      </c>
      <c r="N3493">
        <v>8</v>
      </c>
      <c r="O3493">
        <v>0</v>
      </c>
      <c r="P3493">
        <v>4</v>
      </c>
      <c r="Q3493">
        <v>0</v>
      </c>
    </row>
    <row r="3494" spans="1:17" x14ac:dyDescent="0.2">
      <c r="A3494">
        <v>20210105</v>
      </c>
      <c r="B3494" t="s">
        <v>19</v>
      </c>
      <c r="C3494">
        <v>7</v>
      </c>
      <c r="D3494">
        <v>1841</v>
      </c>
      <c r="E3494">
        <v>146</v>
      </c>
      <c r="F3494">
        <v>25</v>
      </c>
      <c r="G3494">
        <v>168</v>
      </c>
      <c r="H3494">
        <v>33967.9</v>
      </c>
      <c r="I3494">
        <v>28</v>
      </c>
      <c r="J3494">
        <v>5521</v>
      </c>
      <c r="K3494">
        <v>2</v>
      </c>
      <c r="L3494">
        <v>9</v>
      </c>
      <c r="M3494">
        <v>3</v>
      </c>
      <c r="N3494">
        <v>3</v>
      </c>
      <c r="O3494">
        <v>0</v>
      </c>
      <c r="P3494">
        <v>3</v>
      </c>
      <c r="Q3494">
        <v>0</v>
      </c>
    </row>
    <row r="3495" spans="1:17" x14ac:dyDescent="0.2">
      <c r="A3495">
        <v>20210106</v>
      </c>
      <c r="B3495" t="s">
        <v>19</v>
      </c>
      <c r="C3495">
        <v>11</v>
      </c>
      <c r="D3495">
        <v>258</v>
      </c>
      <c r="E3495">
        <v>16</v>
      </c>
      <c r="F3495">
        <v>4</v>
      </c>
      <c r="G3495">
        <v>21</v>
      </c>
      <c r="H3495">
        <v>3684.82</v>
      </c>
      <c r="I3495">
        <v>8</v>
      </c>
      <c r="J3495">
        <v>840.93</v>
      </c>
      <c r="K3495">
        <v>1</v>
      </c>
      <c r="L3495">
        <v>6</v>
      </c>
      <c r="M3495">
        <v>1</v>
      </c>
      <c r="N3495">
        <v>0</v>
      </c>
      <c r="O3495">
        <v>1</v>
      </c>
      <c r="P3495">
        <v>0</v>
      </c>
      <c r="Q3495">
        <v>1</v>
      </c>
    </row>
    <row r="3496" spans="1:17" x14ac:dyDescent="0.2">
      <c r="A3496">
        <v>20210106</v>
      </c>
      <c r="B3496" t="s">
        <v>19</v>
      </c>
      <c r="C3496">
        <v>14</v>
      </c>
      <c r="D3496">
        <v>78</v>
      </c>
      <c r="E3496">
        <v>3</v>
      </c>
      <c r="F3496" t="s">
        <v>41</v>
      </c>
      <c r="G3496">
        <v>4</v>
      </c>
      <c r="H3496">
        <v>380.83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</row>
    <row r="3497" spans="1:17" x14ac:dyDescent="0.2">
      <c r="A3497">
        <v>20210106</v>
      </c>
      <c r="B3497" t="s">
        <v>19</v>
      </c>
      <c r="C3497">
        <v>3</v>
      </c>
      <c r="D3497">
        <v>69016</v>
      </c>
      <c r="E3497">
        <v>7460</v>
      </c>
      <c r="F3497">
        <v>1411</v>
      </c>
      <c r="G3497">
        <v>11758</v>
      </c>
      <c r="H3497">
        <v>1765644.58</v>
      </c>
      <c r="I3497">
        <v>2035</v>
      </c>
      <c r="J3497">
        <v>204354.37999999899</v>
      </c>
      <c r="K3497">
        <v>199</v>
      </c>
      <c r="L3497">
        <v>209</v>
      </c>
      <c r="M3497">
        <v>75</v>
      </c>
      <c r="N3497">
        <v>141</v>
      </c>
      <c r="O3497">
        <v>41</v>
      </c>
      <c r="P3497">
        <v>56</v>
      </c>
      <c r="Q3497">
        <v>4</v>
      </c>
    </row>
    <row r="3498" spans="1:17" x14ac:dyDescent="0.2">
      <c r="A3498">
        <v>20210106</v>
      </c>
      <c r="B3498" t="s">
        <v>20</v>
      </c>
      <c r="C3498">
        <v>11</v>
      </c>
      <c r="D3498">
        <v>3552</v>
      </c>
      <c r="E3498">
        <v>235</v>
      </c>
      <c r="F3498">
        <v>41</v>
      </c>
      <c r="G3498">
        <v>630</v>
      </c>
      <c r="H3498">
        <v>114859.24</v>
      </c>
      <c r="I3498">
        <v>50</v>
      </c>
      <c r="J3498">
        <v>8240.32</v>
      </c>
      <c r="K3498">
        <v>9</v>
      </c>
      <c r="L3498">
        <v>8</v>
      </c>
      <c r="M3498">
        <v>2</v>
      </c>
      <c r="N3498">
        <v>1</v>
      </c>
      <c r="O3498">
        <v>0</v>
      </c>
      <c r="P3498">
        <v>1</v>
      </c>
      <c r="Q3498">
        <v>0</v>
      </c>
    </row>
    <row r="3499" spans="1:17" x14ac:dyDescent="0.2">
      <c r="A3499">
        <v>20210106</v>
      </c>
      <c r="B3499" t="s">
        <v>20</v>
      </c>
      <c r="C3499">
        <v>15</v>
      </c>
      <c r="D3499">
        <v>11205</v>
      </c>
      <c r="E3499">
        <v>768</v>
      </c>
      <c r="F3499">
        <v>155</v>
      </c>
      <c r="G3499">
        <v>2007</v>
      </c>
      <c r="H3499">
        <v>230950.929999999</v>
      </c>
      <c r="I3499">
        <v>180</v>
      </c>
      <c r="J3499">
        <v>14191.4299999999</v>
      </c>
      <c r="K3499">
        <v>47</v>
      </c>
      <c r="L3499">
        <v>17</v>
      </c>
      <c r="M3499">
        <v>4</v>
      </c>
      <c r="N3499">
        <v>0</v>
      </c>
      <c r="O3499">
        <v>0</v>
      </c>
      <c r="P3499">
        <v>0</v>
      </c>
      <c r="Q3499">
        <v>0</v>
      </c>
    </row>
    <row r="3500" spans="1:17" x14ac:dyDescent="0.2">
      <c r="A3500">
        <v>20210106</v>
      </c>
      <c r="B3500" t="s">
        <v>20</v>
      </c>
      <c r="C3500">
        <v>6</v>
      </c>
      <c r="D3500">
        <v>40085</v>
      </c>
      <c r="E3500">
        <v>2845</v>
      </c>
      <c r="F3500">
        <v>565</v>
      </c>
      <c r="G3500">
        <v>7693</v>
      </c>
      <c r="H3500">
        <v>1321588.76</v>
      </c>
      <c r="I3500">
        <v>778</v>
      </c>
      <c r="J3500">
        <v>96997.94</v>
      </c>
      <c r="K3500">
        <v>143</v>
      </c>
      <c r="L3500">
        <v>124</v>
      </c>
      <c r="M3500">
        <v>46</v>
      </c>
      <c r="N3500">
        <v>64</v>
      </c>
      <c r="O3500">
        <v>4</v>
      </c>
      <c r="P3500">
        <v>37</v>
      </c>
      <c r="Q3500">
        <v>2</v>
      </c>
    </row>
    <row r="3501" spans="1:17" x14ac:dyDescent="0.2">
      <c r="A3501">
        <v>20210107</v>
      </c>
      <c r="B3501" t="s">
        <v>18</v>
      </c>
      <c r="C3501">
        <v>11</v>
      </c>
      <c r="D3501">
        <v>454</v>
      </c>
      <c r="E3501">
        <v>19</v>
      </c>
      <c r="F3501" t="s">
        <v>41</v>
      </c>
      <c r="G3501">
        <v>20</v>
      </c>
      <c r="H3501">
        <v>3139.23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</row>
    <row r="3502" spans="1:17" x14ac:dyDescent="0.2">
      <c r="A3502">
        <v>20210107</v>
      </c>
      <c r="B3502" t="s">
        <v>18</v>
      </c>
      <c r="C3502">
        <v>12</v>
      </c>
      <c r="D3502">
        <v>177</v>
      </c>
      <c r="E3502">
        <v>7</v>
      </c>
      <c r="F3502">
        <v>2</v>
      </c>
      <c r="G3502">
        <v>8</v>
      </c>
      <c r="H3502">
        <v>4977.7599999999902</v>
      </c>
      <c r="I3502">
        <v>3</v>
      </c>
      <c r="J3502">
        <v>113.539999999999</v>
      </c>
      <c r="K3502">
        <v>1</v>
      </c>
      <c r="L3502">
        <v>1</v>
      </c>
      <c r="M3502">
        <v>0</v>
      </c>
      <c r="N3502">
        <v>1</v>
      </c>
      <c r="O3502">
        <v>0</v>
      </c>
      <c r="P3502">
        <v>0</v>
      </c>
      <c r="Q3502">
        <v>0</v>
      </c>
    </row>
    <row r="3503" spans="1:17" x14ac:dyDescent="0.2">
      <c r="A3503">
        <v>20210107</v>
      </c>
      <c r="B3503" t="s">
        <v>18</v>
      </c>
      <c r="C3503">
        <v>4</v>
      </c>
      <c r="D3503">
        <v>43546</v>
      </c>
      <c r="E3503">
        <v>3834</v>
      </c>
      <c r="F3503">
        <v>707</v>
      </c>
      <c r="G3503">
        <v>4941</v>
      </c>
      <c r="H3503">
        <v>739180.48999999894</v>
      </c>
      <c r="I3503">
        <v>968</v>
      </c>
      <c r="J3503">
        <v>99922.92</v>
      </c>
      <c r="K3503">
        <v>118</v>
      </c>
      <c r="L3503">
        <v>155</v>
      </c>
      <c r="M3503">
        <v>44</v>
      </c>
      <c r="N3503">
        <v>105</v>
      </c>
      <c r="O3503">
        <v>12</v>
      </c>
      <c r="P3503">
        <v>28</v>
      </c>
      <c r="Q3503">
        <v>6</v>
      </c>
    </row>
    <row r="3504" spans="1:17" x14ac:dyDescent="0.2">
      <c r="A3504">
        <v>20210107</v>
      </c>
      <c r="B3504" t="s">
        <v>18</v>
      </c>
      <c r="C3504">
        <v>6</v>
      </c>
      <c r="D3504">
        <v>6487</v>
      </c>
      <c r="E3504">
        <v>437</v>
      </c>
      <c r="F3504">
        <v>85</v>
      </c>
      <c r="G3504">
        <v>599</v>
      </c>
      <c r="H3504">
        <v>97195.77</v>
      </c>
      <c r="I3504">
        <v>147</v>
      </c>
      <c r="J3504">
        <v>17481.75</v>
      </c>
      <c r="K3504">
        <v>27</v>
      </c>
      <c r="L3504">
        <v>24</v>
      </c>
      <c r="M3504">
        <v>11</v>
      </c>
      <c r="N3504">
        <v>11</v>
      </c>
      <c r="O3504">
        <v>0</v>
      </c>
      <c r="P3504">
        <v>8</v>
      </c>
      <c r="Q3504">
        <v>0</v>
      </c>
    </row>
    <row r="3505" spans="1:17" x14ac:dyDescent="0.2">
      <c r="A3505">
        <v>20210107</v>
      </c>
      <c r="B3505" t="s">
        <v>19</v>
      </c>
      <c r="C3505">
        <v>11</v>
      </c>
      <c r="D3505">
        <v>259</v>
      </c>
      <c r="E3505">
        <v>19</v>
      </c>
      <c r="F3505">
        <v>7</v>
      </c>
      <c r="G3505">
        <v>32</v>
      </c>
      <c r="H3505">
        <v>4061.44</v>
      </c>
      <c r="I3505">
        <v>9</v>
      </c>
      <c r="J3505">
        <v>1202.1399999999901</v>
      </c>
      <c r="K3505">
        <v>4</v>
      </c>
      <c r="L3505">
        <v>4</v>
      </c>
      <c r="M3505">
        <v>1</v>
      </c>
      <c r="N3505">
        <v>0</v>
      </c>
      <c r="O3505">
        <v>0</v>
      </c>
      <c r="P3505">
        <v>0</v>
      </c>
      <c r="Q3505">
        <v>0</v>
      </c>
    </row>
    <row r="3506" spans="1:17" x14ac:dyDescent="0.2">
      <c r="A3506">
        <v>20210107</v>
      </c>
      <c r="B3506" t="s">
        <v>20</v>
      </c>
      <c r="C3506">
        <v>14</v>
      </c>
      <c r="D3506">
        <v>1842</v>
      </c>
      <c r="E3506">
        <v>119</v>
      </c>
      <c r="F3506">
        <v>28</v>
      </c>
      <c r="G3506">
        <v>327</v>
      </c>
      <c r="H3506">
        <v>27832.18</v>
      </c>
      <c r="I3506">
        <v>30</v>
      </c>
      <c r="J3506">
        <v>3884.47</v>
      </c>
      <c r="K3506">
        <v>4</v>
      </c>
      <c r="L3506">
        <v>2</v>
      </c>
      <c r="M3506">
        <v>0</v>
      </c>
      <c r="N3506">
        <v>0</v>
      </c>
      <c r="O3506">
        <v>0</v>
      </c>
      <c r="P3506">
        <v>0</v>
      </c>
      <c r="Q3506">
        <v>0</v>
      </c>
    </row>
    <row r="3507" spans="1:17" x14ac:dyDescent="0.2">
      <c r="A3507">
        <v>20210107</v>
      </c>
      <c r="B3507" t="s">
        <v>20</v>
      </c>
      <c r="C3507">
        <v>7</v>
      </c>
      <c r="D3507">
        <v>22650</v>
      </c>
      <c r="E3507">
        <v>1520</v>
      </c>
      <c r="F3507">
        <v>278</v>
      </c>
      <c r="G3507">
        <v>2831</v>
      </c>
      <c r="H3507">
        <v>421006.47</v>
      </c>
      <c r="I3507">
        <v>366</v>
      </c>
      <c r="J3507">
        <v>50422.53</v>
      </c>
      <c r="K3507">
        <v>74</v>
      </c>
      <c r="L3507">
        <v>57</v>
      </c>
      <c r="M3507">
        <v>15</v>
      </c>
      <c r="N3507">
        <v>23</v>
      </c>
      <c r="O3507">
        <v>6</v>
      </c>
      <c r="P3507">
        <v>6</v>
      </c>
      <c r="Q3507">
        <v>2</v>
      </c>
    </row>
    <row r="3508" spans="1:17" x14ac:dyDescent="0.2">
      <c r="A3508">
        <v>20210108</v>
      </c>
      <c r="B3508" t="s">
        <v>18</v>
      </c>
      <c r="C3508">
        <v>10</v>
      </c>
      <c r="D3508">
        <v>737</v>
      </c>
      <c r="E3508">
        <v>48</v>
      </c>
      <c r="F3508">
        <v>13</v>
      </c>
      <c r="G3508">
        <v>65</v>
      </c>
      <c r="H3508">
        <v>13288.97</v>
      </c>
      <c r="I3508">
        <v>23</v>
      </c>
      <c r="J3508">
        <v>3824.87</v>
      </c>
      <c r="K3508">
        <v>11</v>
      </c>
      <c r="L3508">
        <v>7</v>
      </c>
      <c r="M3508">
        <v>5</v>
      </c>
      <c r="N3508">
        <v>2</v>
      </c>
      <c r="O3508">
        <v>1</v>
      </c>
      <c r="P3508">
        <v>1</v>
      </c>
      <c r="Q3508">
        <v>0</v>
      </c>
    </row>
    <row r="3509" spans="1:17" x14ac:dyDescent="0.2">
      <c r="A3509">
        <v>20210108</v>
      </c>
      <c r="B3509" t="s">
        <v>18</v>
      </c>
      <c r="C3509">
        <v>12</v>
      </c>
      <c r="D3509">
        <v>453</v>
      </c>
      <c r="E3509">
        <v>20</v>
      </c>
      <c r="F3509">
        <v>4</v>
      </c>
      <c r="G3509">
        <v>21</v>
      </c>
      <c r="H3509">
        <v>2007.35</v>
      </c>
      <c r="I3509">
        <v>4</v>
      </c>
      <c r="J3509">
        <v>209.48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</row>
    <row r="3510" spans="1:17" x14ac:dyDescent="0.2">
      <c r="A3510">
        <v>20210108</v>
      </c>
      <c r="B3510" t="s">
        <v>19</v>
      </c>
      <c r="C3510">
        <v>10</v>
      </c>
      <c r="D3510">
        <v>430</v>
      </c>
      <c r="E3510">
        <v>37</v>
      </c>
      <c r="F3510">
        <v>10</v>
      </c>
      <c r="G3510">
        <v>39</v>
      </c>
      <c r="H3510">
        <v>10262.48</v>
      </c>
      <c r="I3510">
        <v>11</v>
      </c>
      <c r="J3510">
        <v>2496.16</v>
      </c>
      <c r="K3510">
        <v>1</v>
      </c>
      <c r="L3510">
        <v>3</v>
      </c>
      <c r="M3510">
        <v>3</v>
      </c>
      <c r="N3510">
        <v>0</v>
      </c>
      <c r="O3510">
        <v>0</v>
      </c>
      <c r="P3510">
        <v>0</v>
      </c>
      <c r="Q3510">
        <v>0</v>
      </c>
    </row>
    <row r="3511" spans="1:17" x14ac:dyDescent="0.2">
      <c r="A3511">
        <v>20210108</v>
      </c>
      <c r="B3511" t="s">
        <v>19</v>
      </c>
      <c r="C3511">
        <v>12</v>
      </c>
      <c r="D3511">
        <v>243</v>
      </c>
      <c r="E3511">
        <v>15</v>
      </c>
      <c r="F3511">
        <v>2</v>
      </c>
      <c r="G3511">
        <v>16</v>
      </c>
      <c r="H3511">
        <v>2236.5499999999902</v>
      </c>
      <c r="I3511">
        <v>2</v>
      </c>
      <c r="J3511">
        <v>124.229999999999</v>
      </c>
      <c r="K3511">
        <v>0</v>
      </c>
      <c r="L3511">
        <v>1</v>
      </c>
      <c r="M3511">
        <v>1</v>
      </c>
      <c r="N3511">
        <v>0</v>
      </c>
      <c r="O3511">
        <v>0</v>
      </c>
      <c r="P3511">
        <v>0</v>
      </c>
      <c r="Q3511">
        <v>0</v>
      </c>
    </row>
    <row r="3512" spans="1:17" x14ac:dyDescent="0.2">
      <c r="A3512">
        <v>20210108</v>
      </c>
      <c r="B3512" t="s">
        <v>19</v>
      </c>
      <c r="C3512">
        <v>13</v>
      </c>
      <c r="D3512">
        <v>139</v>
      </c>
      <c r="E3512">
        <v>12</v>
      </c>
      <c r="F3512">
        <v>2</v>
      </c>
      <c r="G3512">
        <v>16</v>
      </c>
      <c r="H3512">
        <v>3291.64</v>
      </c>
      <c r="I3512">
        <v>5</v>
      </c>
      <c r="J3512">
        <v>1012.18</v>
      </c>
      <c r="K3512">
        <v>2</v>
      </c>
      <c r="L3512">
        <v>1</v>
      </c>
      <c r="M3512">
        <v>0</v>
      </c>
      <c r="N3512">
        <v>0</v>
      </c>
      <c r="O3512">
        <v>0</v>
      </c>
      <c r="P3512">
        <v>0</v>
      </c>
      <c r="Q3512">
        <v>0</v>
      </c>
    </row>
    <row r="3513" spans="1:17" x14ac:dyDescent="0.2">
      <c r="A3513">
        <v>20210108</v>
      </c>
      <c r="B3513" t="s">
        <v>19</v>
      </c>
      <c r="C3513">
        <v>15</v>
      </c>
      <c r="D3513">
        <v>559</v>
      </c>
      <c r="E3513">
        <v>52</v>
      </c>
      <c r="F3513">
        <v>7</v>
      </c>
      <c r="G3513">
        <v>69</v>
      </c>
      <c r="H3513">
        <v>8485.89</v>
      </c>
      <c r="I3513">
        <v>10</v>
      </c>
      <c r="J3513">
        <v>1290.8900000000001</v>
      </c>
      <c r="K3513">
        <v>1</v>
      </c>
      <c r="L3513">
        <v>4</v>
      </c>
      <c r="M3513">
        <v>0</v>
      </c>
      <c r="N3513">
        <v>0</v>
      </c>
      <c r="O3513">
        <v>0</v>
      </c>
      <c r="P3513">
        <v>0</v>
      </c>
      <c r="Q3513">
        <v>0</v>
      </c>
    </row>
    <row r="3514" spans="1:17" x14ac:dyDescent="0.2">
      <c r="A3514">
        <v>20210108</v>
      </c>
      <c r="B3514" t="s">
        <v>19</v>
      </c>
      <c r="C3514">
        <v>4</v>
      </c>
      <c r="D3514">
        <v>28112</v>
      </c>
      <c r="E3514">
        <v>3061</v>
      </c>
      <c r="F3514">
        <v>608</v>
      </c>
      <c r="G3514">
        <v>3982</v>
      </c>
      <c r="H3514">
        <v>623447.43999999994</v>
      </c>
      <c r="I3514">
        <v>791</v>
      </c>
      <c r="J3514">
        <v>102572.03</v>
      </c>
      <c r="K3514">
        <v>89</v>
      </c>
      <c r="L3514">
        <v>120</v>
      </c>
      <c r="M3514">
        <v>52</v>
      </c>
      <c r="N3514">
        <v>78</v>
      </c>
      <c r="O3514">
        <v>9</v>
      </c>
      <c r="P3514">
        <v>39</v>
      </c>
      <c r="Q3514">
        <v>5</v>
      </c>
    </row>
    <row r="3515" spans="1:17" x14ac:dyDescent="0.2">
      <c r="A3515">
        <v>20210108</v>
      </c>
      <c r="B3515" t="s">
        <v>19</v>
      </c>
      <c r="C3515">
        <v>7</v>
      </c>
      <c r="D3515">
        <v>1389</v>
      </c>
      <c r="E3515">
        <v>138</v>
      </c>
      <c r="F3515">
        <v>26</v>
      </c>
      <c r="G3515">
        <v>158</v>
      </c>
      <c r="H3515">
        <v>42696.72</v>
      </c>
      <c r="I3515">
        <v>29</v>
      </c>
      <c r="J3515">
        <v>4764.18</v>
      </c>
      <c r="K3515">
        <v>2</v>
      </c>
      <c r="L3515">
        <v>6</v>
      </c>
      <c r="M3515">
        <v>1</v>
      </c>
      <c r="N3515">
        <v>4</v>
      </c>
      <c r="O3515">
        <v>0</v>
      </c>
      <c r="P3515">
        <v>1</v>
      </c>
      <c r="Q3515">
        <v>0</v>
      </c>
    </row>
    <row r="3516" spans="1:17" x14ac:dyDescent="0.2">
      <c r="A3516">
        <v>20210108</v>
      </c>
      <c r="B3516" t="s">
        <v>20</v>
      </c>
      <c r="C3516">
        <v>4</v>
      </c>
      <c r="D3516">
        <v>253641</v>
      </c>
      <c r="E3516">
        <v>20358</v>
      </c>
      <c r="F3516">
        <v>4060</v>
      </c>
      <c r="G3516">
        <v>30922</v>
      </c>
      <c r="H3516">
        <v>5188073.3599999901</v>
      </c>
      <c r="I3516">
        <v>5816</v>
      </c>
      <c r="J3516">
        <v>746838.93</v>
      </c>
      <c r="K3516">
        <v>830</v>
      </c>
      <c r="L3516">
        <v>806</v>
      </c>
      <c r="M3516">
        <v>289</v>
      </c>
      <c r="N3516">
        <v>474</v>
      </c>
      <c r="O3516">
        <v>113</v>
      </c>
      <c r="P3516">
        <v>195</v>
      </c>
      <c r="Q3516">
        <v>33</v>
      </c>
    </row>
    <row r="3517" spans="1:17" x14ac:dyDescent="0.2">
      <c r="A3517">
        <v>20210108</v>
      </c>
      <c r="B3517" t="s">
        <v>20</v>
      </c>
      <c r="C3517">
        <v>9</v>
      </c>
      <c r="D3517">
        <v>10390</v>
      </c>
      <c r="E3517">
        <v>660</v>
      </c>
      <c r="F3517">
        <v>126</v>
      </c>
      <c r="G3517">
        <v>1078</v>
      </c>
      <c r="H3517">
        <v>116694.15</v>
      </c>
      <c r="I3517">
        <v>164</v>
      </c>
      <c r="J3517">
        <v>16375.06</v>
      </c>
      <c r="K3517">
        <v>33</v>
      </c>
      <c r="L3517">
        <v>30</v>
      </c>
      <c r="M3517">
        <v>11</v>
      </c>
      <c r="N3517">
        <v>9</v>
      </c>
      <c r="O3517">
        <v>0</v>
      </c>
      <c r="P3517">
        <v>1</v>
      </c>
      <c r="Q3517">
        <v>0</v>
      </c>
    </row>
    <row r="3518" spans="1:17" x14ac:dyDescent="0.2">
      <c r="A3518">
        <v>20210109</v>
      </c>
      <c r="B3518" t="s">
        <v>18</v>
      </c>
      <c r="C3518">
        <v>10</v>
      </c>
      <c r="D3518">
        <v>838</v>
      </c>
      <c r="E3518">
        <v>53</v>
      </c>
      <c r="F3518">
        <v>5</v>
      </c>
      <c r="G3518">
        <v>62</v>
      </c>
      <c r="H3518">
        <v>17376.189999999999</v>
      </c>
      <c r="I3518">
        <v>8</v>
      </c>
      <c r="J3518">
        <v>1467.12</v>
      </c>
      <c r="K3518">
        <v>0</v>
      </c>
      <c r="L3518">
        <v>2</v>
      </c>
      <c r="M3518">
        <v>0</v>
      </c>
      <c r="N3518">
        <v>0</v>
      </c>
      <c r="O3518">
        <v>0</v>
      </c>
      <c r="P3518">
        <v>0</v>
      </c>
      <c r="Q3518">
        <v>0</v>
      </c>
    </row>
    <row r="3519" spans="1:17" x14ac:dyDescent="0.2">
      <c r="A3519">
        <v>20210109</v>
      </c>
      <c r="B3519" t="s">
        <v>18</v>
      </c>
      <c r="C3519">
        <v>3</v>
      </c>
      <c r="D3519">
        <v>110917</v>
      </c>
      <c r="E3519">
        <v>10106</v>
      </c>
      <c r="F3519">
        <v>2183</v>
      </c>
      <c r="G3519">
        <v>13541</v>
      </c>
      <c r="H3519">
        <v>1738520.5699999901</v>
      </c>
      <c r="I3519">
        <v>3233</v>
      </c>
      <c r="J3519">
        <v>294468.58</v>
      </c>
      <c r="K3519">
        <v>393</v>
      </c>
      <c r="L3519">
        <v>296</v>
      </c>
      <c r="M3519">
        <v>107</v>
      </c>
      <c r="N3519">
        <v>212</v>
      </c>
      <c r="O3519">
        <v>30</v>
      </c>
      <c r="P3519">
        <v>75</v>
      </c>
      <c r="Q3519">
        <v>9</v>
      </c>
    </row>
    <row r="3520" spans="1:17" x14ac:dyDescent="0.2">
      <c r="A3520">
        <v>20210109</v>
      </c>
      <c r="B3520" t="s">
        <v>18</v>
      </c>
      <c r="C3520">
        <v>9</v>
      </c>
      <c r="D3520">
        <v>1305</v>
      </c>
      <c r="E3520">
        <v>96</v>
      </c>
      <c r="F3520">
        <v>18</v>
      </c>
      <c r="G3520">
        <v>120</v>
      </c>
      <c r="H3520">
        <v>17147</v>
      </c>
      <c r="I3520">
        <v>27</v>
      </c>
      <c r="J3520">
        <v>3802.11</v>
      </c>
      <c r="K3520">
        <v>2</v>
      </c>
      <c r="L3520">
        <v>14</v>
      </c>
      <c r="M3520">
        <v>4</v>
      </c>
      <c r="N3520">
        <v>3</v>
      </c>
      <c r="O3520">
        <v>4</v>
      </c>
      <c r="P3520">
        <v>0</v>
      </c>
      <c r="Q3520">
        <v>1</v>
      </c>
    </row>
    <row r="3521" spans="1:17" x14ac:dyDescent="0.2">
      <c r="A3521">
        <v>20210109</v>
      </c>
      <c r="B3521" t="s">
        <v>19</v>
      </c>
      <c r="C3521">
        <v>11</v>
      </c>
      <c r="D3521">
        <v>213</v>
      </c>
      <c r="E3521">
        <v>18</v>
      </c>
      <c r="F3521">
        <v>1</v>
      </c>
      <c r="G3521">
        <v>20</v>
      </c>
      <c r="H3521">
        <v>3161.49</v>
      </c>
      <c r="I3521">
        <v>2</v>
      </c>
      <c r="J3521">
        <v>96.62</v>
      </c>
      <c r="K3521">
        <v>0</v>
      </c>
      <c r="L3521">
        <v>2</v>
      </c>
      <c r="M3521">
        <v>0</v>
      </c>
      <c r="N3521">
        <v>0</v>
      </c>
      <c r="O3521">
        <v>0</v>
      </c>
      <c r="P3521">
        <v>0</v>
      </c>
      <c r="Q3521">
        <v>0</v>
      </c>
    </row>
    <row r="3522" spans="1:17" x14ac:dyDescent="0.2">
      <c r="A3522">
        <v>20210109</v>
      </c>
      <c r="B3522" t="s">
        <v>19</v>
      </c>
      <c r="C3522">
        <v>5</v>
      </c>
      <c r="D3522">
        <v>16210</v>
      </c>
      <c r="E3522">
        <v>1707</v>
      </c>
      <c r="F3522">
        <v>292</v>
      </c>
      <c r="G3522">
        <v>2240</v>
      </c>
      <c r="H3522">
        <v>336096.08</v>
      </c>
      <c r="I3522">
        <v>388</v>
      </c>
      <c r="J3522">
        <v>42797.79</v>
      </c>
      <c r="K3522">
        <v>38</v>
      </c>
      <c r="L3522">
        <v>80</v>
      </c>
      <c r="M3522">
        <v>21</v>
      </c>
      <c r="N3522">
        <v>56</v>
      </c>
      <c r="O3522">
        <v>3</v>
      </c>
      <c r="P3522">
        <v>14</v>
      </c>
      <c r="Q3522">
        <v>1</v>
      </c>
    </row>
    <row r="3523" spans="1:17" x14ac:dyDescent="0.2">
      <c r="A3523">
        <v>20210109</v>
      </c>
      <c r="B3523" t="s">
        <v>19</v>
      </c>
      <c r="C3523">
        <v>7</v>
      </c>
      <c r="D3523">
        <v>1547</v>
      </c>
      <c r="E3523">
        <v>132</v>
      </c>
      <c r="F3523">
        <v>25</v>
      </c>
      <c r="G3523">
        <v>165</v>
      </c>
      <c r="H3523">
        <v>26789.2399999999</v>
      </c>
      <c r="I3523">
        <v>41</v>
      </c>
      <c r="J3523">
        <v>3968.64</v>
      </c>
      <c r="K3523">
        <v>2</v>
      </c>
      <c r="L3523">
        <v>13</v>
      </c>
      <c r="M3523">
        <v>3</v>
      </c>
      <c r="N3523">
        <v>5</v>
      </c>
      <c r="O3523">
        <v>3</v>
      </c>
      <c r="P3523">
        <v>2</v>
      </c>
      <c r="Q3523">
        <v>0</v>
      </c>
    </row>
    <row r="3524" spans="1:17" x14ac:dyDescent="0.2">
      <c r="A3524">
        <v>20210109</v>
      </c>
      <c r="B3524" t="s">
        <v>20</v>
      </c>
      <c r="C3524">
        <v>14</v>
      </c>
      <c r="D3524">
        <v>2119</v>
      </c>
      <c r="E3524">
        <v>152</v>
      </c>
      <c r="F3524">
        <v>23</v>
      </c>
      <c r="G3524">
        <v>343</v>
      </c>
      <c r="H3524">
        <v>32420.469999999899</v>
      </c>
      <c r="I3524">
        <v>30</v>
      </c>
      <c r="J3524">
        <v>2551.0500000000002</v>
      </c>
      <c r="K3524">
        <v>5</v>
      </c>
      <c r="L3524">
        <v>4</v>
      </c>
      <c r="M3524">
        <v>2</v>
      </c>
      <c r="N3524">
        <v>0</v>
      </c>
      <c r="O3524">
        <v>0</v>
      </c>
      <c r="P3524">
        <v>0</v>
      </c>
      <c r="Q3524">
        <v>0</v>
      </c>
    </row>
    <row r="3525" spans="1:17" x14ac:dyDescent="0.2">
      <c r="A3525">
        <v>20210109</v>
      </c>
      <c r="B3525" t="s">
        <v>20</v>
      </c>
      <c r="C3525">
        <v>5</v>
      </c>
      <c r="D3525">
        <v>150194</v>
      </c>
      <c r="E3525">
        <v>11208</v>
      </c>
      <c r="F3525">
        <v>2039</v>
      </c>
      <c r="G3525">
        <v>18879</v>
      </c>
      <c r="H3525">
        <v>2704397.72</v>
      </c>
      <c r="I3525">
        <v>2930</v>
      </c>
      <c r="J3525">
        <v>331967.18999999901</v>
      </c>
      <c r="K3525">
        <v>375</v>
      </c>
      <c r="L3525">
        <v>439</v>
      </c>
      <c r="M3525">
        <v>139</v>
      </c>
      <c r="N3525">
        <v>271</v>
      </c>
      <c r="O3525">
        <v>31</v>
      </c>
      <c r="P3525">
        <v>98</v>
      </c>
      <c r="Q3525">
        <v>11</v>
      </c>
    </row>
    <row r="3526" spans="1:17" x14ac:dyDescent="0.2">
      <c r="A3526">
        <v>20210110</v>
      </c>
      <c r="B3526" t="s">
        <v>18</v>
      </c>
      <c r="C3526">
        <v>14</v>
      </c>
      <c r="D3526">
        <v>291</v>
      </c>
      <c r="E3526">
        <v>17</v>
      </c>
      <c r="F3526">
        <v>3</v>
      </c>
      <c r="G3526">
        <v>27</v>
      </c>
      <c r="H3526">
        <v>2621.39</v>
      </c>
      <c r="I3526">
        <v>6</v>
      </c>
      <c r="J3526">
        <v>592.25</v>
      </c>
      <c r="K3526">
        <v>1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</row>
    <row r="3527" spans="1:17" x14ac:dyDescent="0.2">
      <c r="A3527">
        <v>20210110</v>
      </c>
      <c r="B3527" t="s">
        <v>18</v>
      </c>
      <c r="C3527">
        <v>5</v>
      </c>
      <c r="D3527">
        <v>23103</v>
      </c>
      <c r="E3527">
        <v>1925</v>
      </c>
      <c r="F3527">
        <v>373</v>
      </c>
      <c r="G3527">
        <v>2665</v>
      </c>
      <c r="H3527">
        <v>355404.48</v>
      </c>
      <c r="I3527">
        <v>591</v>
      </c>
      <c r="J3527">
        <v>60879.289999999899</v>
      </c>
      <c r="K3527">
        <v>87</v>
      </c>
      <c r="L3527">
        <v>134</v>
      </c>
      <c r="M3527">
        <v>63</v>
      </c>
      <c r="N3527">
        <v>63</v>
      </c>
      <c r="O3527">
        <v>32</v>
      </c>
      <c r="P3527">
        <v>39</v>
      </c>
      <c r="Q3527">
        <v>3</v>
      </c>
    </row>
    <row r="3528" spans="1:17" x14ac:dyDescent="0.2">
      <c r="A3528">
        <v>20210110</v>
      </c>
      <c r="B3528" t="s">
        <v>18</v>
      </c>
      <c r="C3528">
        <v>7</v>
      </c>
      <c r="D3528">
        <v>2792</v>
      </c>
      <c r="E3528">
        <v>187</v>
      </c>
      <c r="F3528">
        <v>46</v>
      </c>
      <c r="G3528">
        <v>302</v>
      </c>
      <c r="H3528">
        <v>43421.440000000002</v>
      </c>
      <c r="I3528">
        <v>61</v>
      </c>
      <c r="J3528">
        <v>7197.7799999999897</v>
      </c>
      <c r="K3528">
        <v>11</v>
      </c>
      <c r="L3528">
        <v>24</v>
      </c>
      <c r="M3528">
        <v>9</v>
      </c>
      <c r="N3528">
        <v>11</v>
      </c>
      <c r="O3528">
        <v>0</v>
      </c>
      <c r="P3528">
        <v>2</v>
      </c>
      <c r="Q3528">
        <v>0</v>
      </c>
    </row>
    <row r="3529" spans="1:17" x14ac:dyDescent="0.2">
      <c r="A3529">
        <v>20210110</v>
      </c>
      <c r="B3529" t="s">
        <v>19</v>
      </c>
      <c r="C3529">
        <v>13</v>
      </c>
      <c r="D3529">
        <v>169</v>
      </c>
      <c r="E3529">
        <v>15</v>
      </c>
      <c r="F3529">
        <v>2</v>
      </c>
      <c r="G3529">
        <v>17</v>
      </c>
      <c r="H3529">
        <v>1075.9299999999901</v>
      </c>
      <c r="I3529">
        <v>2</v>
      </c>
      <c r="J3529">
        <v>45.92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</row>
    <row r="3530" spans="1:17" x14ac:dyDescent="0.2">
      <c r="A3530">
        <v>20210110</v>
      </c>
      <c r="B3530" t="s">
        <v>19</v>
      </c>
      <c r="C3530">
        <v>3</v>
      </c>
      <c r="D3530">
        <v>78777</v>
      </c>
      <c r="E3530">
        <v>8641</v>
      </c>
      <c r="F3530">
        <v>1716</v>
      </c>
      <c r="G3530">
        <v>11407</v>
      </c>
      <c r="H3530">
        <v>1544922.3799999901</v>
      </c>
      <c r="I3530">
        <v>2465</v>
      </c>
      <c r="J3530">
        <v>263925.53000000003</v>
      </c>
      <c r="K3530">
        <v>193</v>
      </c>
      <c r="L3530">
        <v>336</v>
      </c>
      <c r="M3530">
        <v>113</v>
      </c>
      <c r="N3530">
        <v>221</v>
      </c>
      <c r="O3530">
        <v>70</v>
      </c>
      <c r="P3530">
        <v>84</v>
      </c>
      <c r="Q3530">
        <v>10</v>
      </c>
    </row>
    <row r="3531" spans="1:17" x14ac:dyDescent="0.2">
      <c r="A3531">
        <v>20210110</v>
      </c>
      <c r="B3531" t="s">
        <v>19</v>
      </c>
      <c r="C3531">
        <v>4</v>
      </c>
      <c r="D3531">
        <v>26421</v>
      </c>
      <c r="E3531">
        <v>2945</v>
      </c>
      <c r="F3531">
        <v>538</v>
      </c>
      <c r="G3531">
        <v>3693</v>
      </c>
      <c r="H3531">
        <v>497861.90999999898</v>
      </c>
      <c r="I3531">
        <v>737</v>
      </c>
      <c r="J3531">
        <v>70512.039999999994</v>
      </c>
      <c r="K3531">
        <v>89</v>
      </c>
      <c r="L3531">
        <v>150</v>
      </c>
      <c r="M3531">
        <v>48</v>
      </c>
      <c r="N3531">
        <v>90</v>
      </c>
      <c r="O3531">
        <v>24</v>
      </c>
      <c r="P3531">
        <v>28</v>
      </c>
      <c r="Q3531">
        <v>12</v>
      </c>
    </row>
    <row r="3532" spans="1:17" x14ac:dyDescent="0.2">
      <c r="A3532">
        <v>20210110</v>
      </c>
      <c r="B3532" t="s">
        <v>20</v>
      </c>
      <c r="C3532">
        <v>10</v>
      </c>
      <c r="D3532">
        <v>4452</v>
      </c>
      <c r="E3532">
        <v>295</v>
      </c>
      <c r="F3532">
        <v>49</v>
      </c>
      <c r="G3532">
        <v>339</v>
      </c>
      <c r="H3532">
        <v>49607.2599999999</v>
      </c>
      <c r="I3532">
        <v>61</v>
      </c>
      <c r="J3532">
        <v>6998.7</v>
      </c>
      <c r="K3532">
        <v>15</v>
      </c>
      <c r="L3532">
        <v>13</v>
      </c>
      <c r="M3532">
        <v>7</v>
      </c>
      <c r="N3532">
        <v>0</v>
      </c>
      <c r="O3532">
        <v>1</v>
      </c>
      <c r="P3532">
        <v>0</v>
      </c>
      <c r="Q3532">
        <v>1</v>
      </c>
    </row>
    <row r="3533" spans="1:17" x14ac:dyDescent="0.2">
      <c r="A3533">
        <v>20210110</v>
      </c>
      <c r="B3533" t="s">
        <v>20</v>
      </c>
      <c r="C3533">
        <v>12</v>
      </c>
      <c r="D3533">
        <v>2471</v>
      </c>
      <c r="E3533">
        <v>148</v>
      </c>
      <c r="F3533">
        <v>29</v>
      </c>
      <c r="G3533">
        <v>218</v>
      </c>
      <c r="H3533">
        <v>32893.79</v>
      </c>
      <c r="I3533">
        <v>33</v>
      </c>
      <c r="J3533">
        <v>3148.7</v>
      </c>
      <c r="K3533">
        <v>2</v>
      </c>
      <c r="L3533">
        <v>11</v>
      </c>
      <c r="M3533">
        <v>5</v>
      </c>
      <c r="N3533">
        <v>3</v>
      </c>
      <c r="O3533">
        <v>0</v>
      </c>
      <c r="P3533">
        <v>2</v>
      </c>
      <c r="Q3533">
        <v>0</v>
      </c>
    </row>
    <row r="3534" spans="1:17" x14ac:dyDescent="0.2">
      <c r="A3534">
        <v>20210110</v>
      </c>
      <c r="B3534" t="s">
        <v>20</v>
      </c>
      <c r="C3534">
        <v>4</v>
      </c>
      <c r="D3534">
        <v>238622</v>
      </c>
      <c r="E3534">
        <v>19518</v>
      </c>
      <c r="F3534">
        <v>3706</v>
      </c>
      <c r="G3534">
        <v>25902</v>
      </c>
      <c r="H3534">
        <v>3868867.64</v>
      </c>
      <c r="I3534">
        <v>5133</v>
      </c>
      <c r="J3534">
        <v>583607.11</v>
      </c>
      <c r="K3534">
        <v>571</v>
      </c>
      <c r="L3534">
        <v>958</v>
      </c>
      <c r="M3534">
        <v>296</v>
      </c>
      <c r="N3534">
        <v>542</v>
      </c>
      <c r="O3534">
        <v>136</v>
      </c>
      <c r="P3534">
        <v>180</v>
      </c>
      <c r="Q3534">
        <v>54</v>
      </c>
    </row>
    <row r="3535" spans="1:17" x14ac:dyDescent="0.2">
      <c r="A3535">
        <v>20210110</v>
      </c>
      <c r="B3535" t="s">
        <v>20</v>
      </c>
      <c r="C3535">
        <v>8</v>
      </c>
      <c r="D3535">
        <v>13774</v>
      </c>
      <c r="E3535">
        <v>894</v>
      </c>
      <c r="F3535">
        <v>174</v>
      </c>
      <c r="G3535">
        <v>2206</v>
      </c>
      <c r="H3535">
        <v>392403.97</v>
      </c>
      <c r="I3535">
        <v>212</v>
      </c>
      <c r="J3535">
        <v>30280.11</v>
      </c>
      <c r="K3535">
        <v>42</v>
      </c>
      <c r="L3535">
        <v>50</v>
      </c>
      <c r="M3535">
        <v>11</v>
      </c>
      <c r="N3535">
        <v>28</v>
      </c>
      <c r="O3535">
        <v>2</v>
      </c>
      <c r="P3535">
        <v>6</v>
      </c>
      <c r="Q3535">
        <v>2</v>
      </c>
    </row>
    <row r="3536" spans="1:17" x14ac:dyDescent="0.2">
      <c r="A3536">
        <v>20210111</v>
      </c>
      <c r="B3536" t="s">
        <v>18</v>
      </c>
      <c r="C3536">
        <v>10</v>
      </c>
      <c r="D3536">
        <v>633</v>
      </c>
      <c r="E3536">
        <v>63</v>
      </c>
      <c r="F3536">
        <v>9</v>
      </c>
      <c r="G3536">
        <v>76</v>
      </c>
      <c r="H3536">
        <v>12091.77</v>
      </c>
      <c r="I3536">
        <v>11</v>
      </c>
      <c r="J3536">
        <v>1721.31</v>
      </c>
      <c r="K3536">
        <v>2</v>
      </c>
      <c r="L3536">
        <v>3</v>
      </c>
      <c r="M3536">
        <v>1</v>
      </c>
      <c r="N3536">
        <v>0</v>
      </c>
      <c r="O3536">
        <v>0</v>
      </c>
      <c r="P3536">
        <v>0</v>
      </c>
      <c r="Q3536">
        <v>0</v>
      </c>
    </row>
    <row r="3537" spans="1:17" x14ac:dyDescent="0.2">
      <c r="A3537">
        <v>20210111</v>
      </c>
      <c r="B3537" t="s">
        <v>18</v>
      </c>
      <c r="C3537">
        <v>12</v>
      </c>
      <c r="D3537">
        <v>205</v>
      </c>
      <c r="E3537">
        <v>18</v>
      </c>
      <c r="F3537">
        <v>3</v>
      </c>
      <c r="G3537">
        <v>22</v>
      </c>
      <c r="H3537">
        <v>2327.84</v>
      </c>
      <c r="I3537">
        <v>4</v>
      </c>
      <c r="J3537">
        <v>629.39</v>
      </c>
      <c r="K3537">
        <v>0</v>
      </c>
      <c r="L3537">
        <v>2</v>
      </c>
      <c r="M3537">
        <v>0</v>
      </c>
      <c r="N3537">
        <v>0</v>
      </c>
      <c r="O3537">
        <v>0</v>
      </c>
      <c r="P3537">
        <v>0</v>
      </c>
      <c r="Q3537">
        <v>0</v>
      </c>
    </row>
    <row r="3538" spans="1:17" x14ac:dyDescent="0.2">
      <c r="A3538">
        <v>20210111</v>
      </c>
      <c r="B3538" t="s">
        <v>18</v>
      </c>
      <c r="C3538">
        <v>8</v>
      </c>
      <c r="D3538">
        <v>1393</v>
      </c>
      <c r="E3538">
        <v>89</v>
      </c>
      <c r="F3538">
        <v>23</v>
      </c>
      <c r="G3538">
        <v>110</v>
      </c>
      <c r="H3538">
        <v>19270.969999999899</v>
      </c>
      <c r="I3538">
        <v>30</v>
      </c>
      <c r="J3538">
        <v>4421.3599999999997</v>
      </c>
      <c r="K3538">
        <v>2</v>
      </c>
      <c r="L3538">
        <v>14</v>
      </c>
      <c r="M3538">
        <v>1</v>
      </c>
      <c r="N3538">
        <v>1</v>
      </c>
      <c r="O3538">
        <v>3</v>
      </c>
      <c r="P3538">
        <v>0</v>
      </c>
      <c r="Q3538">
        <v>0</v>
      </c>
    </row>
    <row r="3539" spans="1:17" x14ac:dyDescent="0.2">
      <c r="A3539">
        <v>20210111</v>
      </c>
      <c r="B3539" t="s">
        <v>19</v>
      </c>
      <c r="C3539">
        <v>3</v>
      </c>
      <c r="D3539">
        <v>78256</v>
      </c>
      <c r="E3539">
        <v>9147</v>
      </c>
      <c r="F3539">
        <v>1938</v>
      </c>
      <c r="G3539">
        <v>12055</v>
      </c>
      <c r="H3539">
        <v>1594319.27999999</v>
      </c>
      <c r="I3539">
        <v>2814</v>
      </c>
      <c r="J3539">
        <v>290259.07</v>
      </c>
      <c r="K3539">
        <v>233</v>
      </c>
      <c r="L3539">
        <v>331</v>
      </c>
      <c r="M3539">
        <v>121</v>
      </c>
      <c r="N3539">
        <v>246</v>
      </c>
      <c r="O3539">
        <v>37</v>
      </c>
      <c r="P3539">
        <v>92</v>
      </c>
      <c r="Q3539">
        <v>14</v>
      </c>
    </row>
    <row r="3540" spans="1:17" x14ac:dyDescent="0.2">
      <c r="A3540">
        <v>20210111</v>
      </c>
      <c r="B3540" t="s">
        <v>19</v>
      </c>
      <c r="C3540">
        <v>5</v>
      </c>
      <c r="D3540">
        <v>14808</v>
      </c>
      <c r="E3540">
        <v>1631</v>
      </c>
      <c r="F3540">
        <v>269</v>
      </c>
      <c r="G3540">
        <v>2163</v>
      </c>
      <c r="H3540">
        <v>319943.92</v>
      </c>
      <c r="I3540">
        <v>376</v>
      </c>
      <c r="J3540">
        <v>46168.5799999999</v>
      </c>
      <c r="K3540">
        <v>43</v>
      </c>
      <c r="L3540">
        <v>63</v>
      </c>
      <c r="M3540">
        <v>15</v>
      </c>
      <c r="N3540">
        <v>29</v>
      </c>
      <c r="O3540">
        <v>3</v>
      </c>
      <c r="P3540">
        <v>9</v>
      </c>
      <c r="Q3540">
        <v>1</v>
      </c>
    </row>
    <row r="3541" spans="1:17" x14ac:dyDescent="0.2">
      <c r="A3541">
        <v>20210111</v>
      </c>
      <c r="B3541" t="s">
        <v>19</v>
      </c>
      <c r="C3541">
        <v>9</v>
      </c>
      <c r="D3541">
        <v>714</v>
      </c>
      <c r="E3541">
        <v>59</v>
      </c>
      <c r="F3541">
        <v>11</v>
      </c>
      <c r="G3541">
        <v>70</v>
      </c>
      <c r="H3541">
        <v>11964.92</v>
      </c>
      <c r="I3541">
        <v>12</v>
      </c>
      <c r="J3541">
        <v>1993.34</v>
      </c>
      <c r="K3541">
        <v>1</v>
      </c>
      <c r="L3541">
        <v>5</v>
      </c>
      <c r="M3541">
        <v>0</v>
      </c>
      <c r="N3541">
        <v>4</v>
      </c>
      <c r="O3541">
        <v>0</v>
      </c>
      <c r="P3541">
        <v>0</v>
      </c>
      <c r="Q3541">
        <v>0</v>
      </c>
    </row>
    <row r="3542" spans="1:17" x14ac:dyDescent="0.2">
      <c r="A3542">
        <v>20210111</v>
      </c>
      <c r="B3542" t="s">
        <v>20</v>
      </c>
      <c r="C3542">
        <v>5</v>
      </c>
      <c r="D3542">
        <v>137329</v>
      </c>
      <c r="E3542">
        <v>10493</v>
      </c>
      <c r="F3542">
        <v>1876</v>
      </c>
      <c r="G3542">
        <v>14403</v>
      </c>
      <c r="H3542">
        <v>2246213.81</v>
      </c>
      <c r="I3542">
        <v>2555</v>
      </c>
      <c r="J3542">
        <v>302850.89999999898</v>
      </c>
      <c r="K3542">
        <v>332</v>
      </c>
      <c r="L3542">
        <v>381</v>
      </c>
      <c r="M3542">
        <v>145</v>
      </c>
      <c r="N3542">
        <v>208</v>
      </c>
      <c r="O3542">
        <v>31</v>
      </c>
      <c r="P3542">
        <v>83</v>
      </c>
      <c r="Q3542">
        <v>15</v>
      </c>
    </row>
    <row r="3543" spans="1:17" x14ac:dyDescent="0.2">
      <c r="A3543">
        <v>20210111</v>
      </c>
      <c r="B3543" t="s">
        <v>20</v>
      </c>
      <c r="C3543">
        <v>7</v>
      </c>
      <c r="D3543">
        <v>21359</v>
      </c>
      <c r="E3543">
        <v>1536</v>
      </c>
      <c r="F3543">
        <v>299</v>
      </c>
      <c r="G3543">
        <v>2797</v>
      </c>
      <c r="H3543">
        <v>465681.50999999902</v>
      </c>
      <c r="I3543">
        <v>441</v>
      </c>
      <c r="J3543">
        <v>44479.73</v>
      </c>
      <c r="K3543">
        <v>87</v>
      </c>
      <c r="L3543">
        <v>79</v>
      </c>
      <c r="M3543">
        <v>30</v>
      </c>
      <c r="N3543">
        <v>36</v>
      </c>
      <c r="O3543">
        <v>7</v>
      </c>
      <c r="P3543">
        <v>25</v>
      </c>
      <c r="Q3543">
        <v>0</v>
      </c>
    </row>
    <row r="3544" spans="1:17" x14ac:dyDescent="0.2">
      <c r="A3544">
        <v>20210112</v>
      </c>
      <c r="B3544" t="s">
        <v>18</v>
      </c>
      <c r="C3544">
        <v>14</v>
      </c>
      <c r="D3544">
        <v>59</v>
      </c>
      <c r="E3544">
        <v>4</v>
      </c>
      <c r="F3544">
        <v>1</v>
      </c>
      <c r="G3544">
        <v>4</v>
      </c>
      <c r="H3544">
        <v>450.909999999999</v>
      </c>
      <c r="I3544">
        <v>1</v>
      </c>
      <c r="J3544">
        <v>18.12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</row>
    <row r="3545" spans="1:17" x14ac:dyDescent="0.2">
      <c r="A3545">
        <v>20210112</v>
      </c>
      <c r="B3545" t="s">
        <v>18</v>
      </c>
      <c r="C3545">
        <v>5</v>
      </c>
      <c r="D3545">
        <v>24064</v>
      </c>
      <c r="E3545">
        <v>1931</v>
      </c>
      <c r="F3545">
        <v>310</v>
      </c>
      <c r="G3545">
        <v>3145</v>
      </c>
      <c r="H3545">
        <v>385736.33</v>
      </c>
      <c r="I3545">
        <v>516</v>
      </c>
      <c r="J3545">
        <v>55675.39</v>
      </c>
      <c r="K3545">
        <v>122</v>
      </c>
      <c r="L3545">
        <v>90</v>
      </c>
      <c r="M3545">
        <v>31</v>
      </c>
      <c r="N3545">
        <v>42</v>
      </c>
      <c r="O3545">
        <v>9</v>
      </c>
      <c r="P3545">
        <v>18</v>
      </c>
      <c r="Q3545">
        <v>5</v>
      </c>
    </row>
    <row r="3546" spans="1:17" x14ac:dyDescent="0.2">
      <c r="A3546">
        <v>20210112</v>
      </c>
      <c r="B3546" t="s">
        <v>19</v>
      </c>
      <c r="C3546">
        <v>8</v>
      </c>
      <c r="D3546">
        <v>963</v>
      </c>
      <c r="E3546">
        <v>70</v>
      </c>
      <c r="F3546">
        <v>8</v>
      </c>
      <c r="G3546">
        <v>140</v>
      </c>
      <c r="H3546">
        <v>17562.519999999899</v>
      </c>
      <c r="I3546">
        <v>8</v>
      </c>
      <c r="J3546">
        <v>904.03</v>
      </c>
      <c r="K3546">
        <v>0</v>
      </c>
      <c r="L3546">
        <v>4</v>
      </c>
      <c r="M3546">
        <v>1</v>
      </c>
      <c r="N3546">
        <v>0</v>
      </c>
      <c r="O3546">
        <v>0</v>
      </c>
      <c r="P3546">
        <v>0</v>
      </c>
      <c r="Q3546">
        <v>0</v>
      </c>
    </row>
    <row r="3547" spans="1:17" x14ac:dyDescent="0.2">
      <c r="A3547">
        <v>20210112</v>
      </c>
      <c r="B3547" t="s">
        <v>20</v>
      </c>
      <c r="C3547">
        <v>9</v>
      </c>
      <c r="D3547">
        <v>10991</v>
      </c>
      <c r="E3547">
        <v>666</v>
      </c>
      <c r="F3547">
        <v>120</v>
      </c>
      <c r="G3547">
        <v>1152</v>
      </c>
      <c r="H3547">
        <v>239846.05999999901</v>
      </c>
      <c r="I3547">
        <v>157</v>
      </c>
      <c r="J3547">
        <v>30626.75</v>
      </c>
      <c r="K3547">
        <v>29</v>
      </c>
      <c r="L3547">
        <v>20</v>
      </c>
      <c r="M3547">
        <v>3</v>
      </c>
      <c r="N3547">
        <v>1</v>
      </c>
      <c r="O3547">
        <v>1</v>
      </c>
      <c r="P3547">
        <v>0</v>
      </c>
      <c r="Q3547">
        <v>1</v>
      </c>
    </row>
    <row r="3548" spans="1:17" x14ac:dyDescent="0.2">
      <c r="A3548">
        <v>20210113</v>
      </c>
      <c r="B3548" t="s">
        <v>18</v>
      </c>
      <c r="C3548">
        <v>13</v>
      </c>
      <c r="D3548">
        <v>170</v>
      </c>
      <c r="E3548">
        <v>5</v>
      </c>
      <c r="F3548">
        <v>1</v>
      </c>
      <c r="G3548">
        <v>6</v>
      </c>
      <c r="H3548">
        <v>1066.6199999999999</v>
      </c>
      <c r="I3548">
        <v>1</v>
      </c>
      <c r="J3548">
        <v>111.97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</row>
    <row r="3549" spans="1:17" x14ac:dyDescent="0.2">
      <c r="A3549">
        <v>20210113</v>
      </c>
      <c r="B3549" t="s">
        <v>18</v>
      </c>
      <c r="C3549">
        <v>3</v>
      </c>
      <c r="D3549">
        <v>109349</v>
      </c>
      <c r="E3549">
        <v>9718</v>
      </c>
      <c r="F3549">
        <v>1861</v>
      </c>
      <c r="G3549">
        <v>14774</v>
      </c>
      <c r="H3549">
        <v>1716309.75</v>
      </c>
      <c r="I3549">
        <v>2864</v>
      </c>
      <c r="J3549">
        <v>275788.239999999</v>
      </c>
      <c r="K3549">
        <v>398</v>
      </c>
      <c r="L3549">
        <v>372</v>
      </c>
      <c r="M3549">
        <v>131</v>
      </c>
      <c r="N3549">
        <v>250</v>
      </c>
      <c r="O3549">
        <v>26</v>
      </c>
      <c r="P3549">
        <v>97</v>
      </c>
      <c r="Q3549">
        <v>10</v>
      </c>
    </row>
    <row r="3550" spans="1:17" x14ac:dyDescent="0.2">
      <c r="A3550">
        <v>20210113</v>
      </c>
      <c r="B3550" t="s">
        <v>19</v>
      </c>
      <c r="C3550">
        <v>15</v>
      </c>
      <c r="D3550">
        <v>567</v>
      </c>
      <c r="E3550">
        <v>45</v>
      </c>
      <c r="F3550">
        <v>9</v>
      </c>
      <c r="G3550">
        <v>49</v>
      </c>
      <c r="H3550">
        <v>4743.2299999999996</v>
      </c>
      <c r="I3550">
        <v>9</v>
      </c>
      <c r="J3550">
        <v>865.33999999999901</v>
      </c>
      <c r="K3550">
        <v>0</v>
      </c>
      <c r="L3550">
        <v>2</v>
      </c>
      <c r="M3550">
        <v>1</v>
      </c>
      <c r="N3550">
        <v>0</v>
      </c>
      <c r="O3550">
        <v>0</v>
      </c>
      <c r="P3550">
        <v>0</v>
      </c>
      <c r="Q3550">
        <v>0</v>
      </c>
    </row>
    <row r="3551" spans="1:17" x14ac:dyDescent="0.2">
      <c r="A3551">
        <v>20210113</v>
      </c>
      <c r="B3551" t="s">
        <v>19</v>
      </c>
      <c r="C3551">
        <v>3</v>
      </c>
      <c r="D3551">
        <v>71507</v>
      </c>
      <c r="E3551">
        <v>7811</v>
      </c>
      <c r="F3551">
        <v>1610</v>
      </c>
      <c r="G3551">
        <v>13507</v>
      </c>
      <c r="H3551">
        <v>1600283.48999999</v>
      </c>
      <c r="I3551">
        <v>2416</v>
      </c>
      <c r="J3551">
        <v>216141.299999999</v>
      </c>
      <c r="K3551">
        <v>281</v>
      </c>
      <c r="L3551">
        <v>285</v>
      </c>
      <c r="M3551">
        <v>79</v>
      </c>
      <c r="N3551">
        <v>185</v>
      </c>
      <c r="O3551">
        <v>34</v>
      </c>
      <c r="P3551">
        <v>54</v>
      </c>
      <c r="Q3551">
        <v>13</v>
      </c>
    </row>
    <row r="3552" spans="1:17" x14ac:dyDescent="0.2">
      <c r="A3552">
        <v>20210113</v>
      </c>
      <c r="B3552" t="s">
        <v>20</v>
      </c>
      <c r="C3552">
        <v>15</v>
      </c>
      <c r="D3552">
        <v>11249</v>
      </c>
      <c r="E3552">
        <v>768</v>
      </c>
      <c r="F3552">
        <v>171</v>
      </c>
      <c r="G3552">
        <v>3649</v>
      </c>
      <c r="H3552">
        <v>175011.7</v>
      </c>
      <c r="I3552">
        <v>243</v>
      </c>
      <c r="J3552">
        <v>14545.41</v>
      </c>
      <c r="K3552">
        <v>72</v>
      </c>
      <c r="L3552">
        <v>23</v>
      </c>
      <c r="M3552">
        <v>3</v>
      </c>
      <c r="N3552">
        <v>0</v>
      </c>
      <c r="O3552">
        <v>0</v>
      </c>
      <c r="P3552">
        <v>0</v>
      </c>
      <c r="Q3552">
        <v>0</v>
      </c>
    </row>
    <row r="3553" spans="1:17" x14ac:dyDescent="0.2">
      <c r="A3553">
        <v>20210113</v>
      </c>
      <c r="B3553" t="s">
        <v>20</v>
      </c>
      <c r="C3553">
        <v>7</v>
      </c>
      <c r="D3553">
        <v>22385</v>
      </c>
      <c r="E3553">
        <v>1530</v>
      </c>
      <c r="F3553">
        <v>290</v>
      </c>
      <c r="G3553">
        <v>2418</v>
      </c>
      <c r="H3553">
        <v>395660.64999999898</v>
      </c>
      <c r="I3553">
        <v>366</v>
      </c>
      <c r="J3553">
        <v>58751.22</v>
      </c>
      <c r="K3553">
        <v>67</v>
      </c>
      <c r="L3553">
        <v>80</v>
      </c>
      <c r="M3553">
        <v>19</v>
      </c>
      <c r="N3553">
        <v>25</v>
      </c>
      <c r="O3553">
        <v>5</v>
      </c>
      <c r="P3553">
        <v>8</v>
      </c>
      <c r="Q3553">
        <v>1</v>
      </c>
    </row>
    <row r="3554" spans="1:17" x14ac:dyDescent="0.2">
      <c r="A3554">
        <v>20210114</v>
      </c>
      <c r="B3554" t="s">
        <v>18</v>
      </c>
      <c r="C3554">
        <v>7</v>
      </c>
      <c r="D3554">
        <v>2419</v>
      </c>
      <c r="E3554">
        <v>169</v>
      </c>
      <c r="F3554">
        <v>31</v>
      </c>
      <c r="G3554">
        <v>195</v>
      </c>
      <c r="H3554">
        <v>29067.27</v>
      </c>
      <c r="I3554">
        <v>37</v>
      </c>
      <c r="J3554">
        <v>4101.4399999999996</v>
      </c>
      <c r="K3554">
        <v>7</v>
      </c>
      <c r="L3554">
        <v>13</v>
      </c>
      <c r="M3554">
        <v>4</v>
      </c>
      <c r="N3554">
        <v>3</v>
      </c>
      <c r="O3554">
        <v>0</v>
      </c>
      <c r="P3554">
        <v>2</v>
      </c>
      <c r="Q3554">
        <v>0</v>
      </c>
    </row>
    <row r="3555" spans="1:17" x14ac:dyDescent="0.2">
      <c r="A3555">
        <v>20210114</v>
      </c>
      <c r="B3555" t="s">
        <v>19</v>
      </c>
      <c r="C3555">
        <v>11</v>
      </c>
      <c r="D3555">
        <v>248</v>
      </c>
      <c r="E3555">
        <v>22</v>
      </c>
      <c r="F3555">
        <v>5</v>
      </c>
      <c r="G3555">
        <v>24</v>
      </c>
      <c r="H3555">
        <v>2766.76999999999</v>
      </c>
      <c r="I3555">
        <v>6</v>
      </c>
      <c r="J3555">
        <v>636.42999999999995</v>
      </c>
      <c r="K3555">
        <v>1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</row>
    <row r="3556" spans="1:17" x14ac:dyDescent="0.2">
      <c r="A3556">
        <v>20210114</v>
      </c>
      <c r="B3556" t="s">
        <v>19</v>
      </c>
      <c r="C3556">
        <v>15</v>
      </c>
      <c r="D3556">
        <v>656</v>
      </c>
      <c r="E3556">
        <v>41</v>
      </c>
      <c r="F3556">
        <v>13</v>
      </c>
      <c r="G3556">
        <v>48</v>
      </c>
      <c r="H3556">
        <v>9496.7299999999905</v>
      </c>
      <c r="I3556">
        <v>14</v>
      </c>
      <c r="J3556">
        <v>3009.45999999999</v>
      </c>
      <c r="K3556">
        <v>0</v>
      </c>
      <c r="L3556">
        <v>9</v>
      </c>
      <c r="M3556">
        <v>3</v>
      </c>
      <c r="N3556">
        <v>2</v>
      </c>
      <c r="O3556">
        <v>0</v>
      </c>
      <c r="P3556">
        <v>2</v>
      </c>
      <c r="Q3556">
        <v>0</v>
      </c>
    </row>
    <row r="3557" spans="1:17" x14ac:dyDescent="0.2">
      <c r="A3557">
        <v>20210114</v>
      </c>
      <c r="B3557" t="s">
        <v>19</v>
      </c>
      <c r="C3557">
        <v>3</v>
      </c>
      <c r="D3557">
        <v>63952</v>
      </c>
      <c r="E3557">
        <v>6868</v>
      </c>
      <c r="F3557">
        <v>1283</v>
      </c>
      <c r="G3557">
        <v>11749</v>
      </c>
      <c r="H3557">
        <v>1091906.1299999999</v>
      </c>
      <c r="I3557">
        <v>1764</v>
      </c>
      <c r="J3557">
        <v>159744.25999999899</v>
      </c>
      <c r="K3557">
        <v>182</v>
      </c>
      <c r="L3557">
        <v>259</v>
      </c>
      <c r="M3557">
        <v>62</v>
      </c>
      <c r="N3557">
        <v>181</v>
      </c>
      <c r="O3557">
        <v>31</v>
      </c>
      <c r="P3557">
        <v>43</v>
      </c>
      <c r="Q3557">
        <v>11</v>
      </c>
    </row>
    <row r="3558" spans="1:17" x14ac:dyDescent="0.2">
      <c r="A3558">
        <v>20210114</v>
      </c>
      <c r="B3558" t="s">
        <v>19</v>
      </c>
      <c r="C3558">
        <v>4</v>
      </c>
      <c r="D3558">
        <v>22846</v>
      </c>
      <c r="E3558">
        <v>2504</v>
      </c>
      <c r="F3558">
        <v>380</v>
      </c>
      <c r="G3558">
        <v>4148</v>
      </c>
      <c r="H3558">
        <v>471029.57999999903</v>
      </c>
      <c r="I3558">
        <v>515</v>
      </c>
      <c r="J3558">
        <v>56727.56</v>
      </c>
      <c r="K3558">
        <v>33</v>
      </c>
      <c r="L3558">
        <v>111</v>
      </c>
      <c r="M3558">
        <v>32</v>
      </c>
      <c r="N3558">
        <v>68</v>
      </c>
      <c r="O3558">
        <v>15</v>
      </c>
      <c r="P3558">
        <v>22</v>
      </c>
      <c r="Q3558">
        <v>3</v>
      </c>
    </row>
    <row r="3559" spans="1:17" x14ac:dyDescent="0.2">
      <c r="A3559">
        <v>20210114</v>
      </c>
      <c r="B3559" t="s">
        <v>19</v>
      </c>
      <c r="C3559">
        <v>9</v>
      </c>
      <c r="D3559">
        <v>442</v>
      </c>
      <c r="E3559">
        <v>26</v>
      </c>
      <c r="F3559">
        <v>6</v>
      </c>
      <c r="G3559">
        <v>29</v>
      </c>
      <c r="H3559">
        <v>3899.23</v>
      </c>
      <c r="I3559">
        <v>7</v>
      </c>
      <c r="J3559">
        <v>648.69000000000005</v>
      </c>
      <c r="K3559">
        <v>3</v>
      </c>
      <c r="L3559">
        <v>1</v>
      </c>
      <c r="M3559">
        <v>0</v>
      </c>
      <c r="N3559">
        <v>0</v>
      </c>
      <c r="O3559">
        <v>0</v>
      </c>
      <c r="P3559">
        <v>0</v>
      </c>
      <c r="Q3559">
        <v>0</v>
      </c>
    </row>
    <row r="3560" spans="1:17" x14ac:dyDescent="0.2">
      <c r="A3560">
        <v>20210114</v>
      </c>
      <c r="B3560" t="s">
        <v>20</v>
      </c>
      <c r="C3560">
        <v>10</v>
      </c>
      <c r="D3560">
        <v>3934</v>
      </c>
      <c r="E3560">
        <v>230</v>
      </c>
      <c r="F3560">
        <v>54</v>
      </c>
      <c r="G3560">
        <v>485</v>
      </c>
      <c r="H3560">
        <v>46515.38</v>
      </c>
      <c r="I3560">
        <v>71</v>
      </c>
      <c r="J3560">
        <v>5508.92</v>
      </c>
      <c r="K3560">
        <v>13</v>
      </c>
      <c r="L3560">
        <v>12</v>
      </c>
      <c r="M3560">
        <v>3</v>
      </c>
      <c r="N3560">
        <v>0</v>
      </c>
      <c r="O3560">
        <v>0</v>
      </c>
      <c r="P3560">
        <v>0</v>
      </c>
      <c r="Q3560">
        <v>0</v>
      </c>
    </row>
    <row r="3561" spans="1:17" x14ac:dyDescent="0.2">
      <c r="A3561">
        <v>20210114</v>
      </c>
      <c r="B3561" t="s">
        <v>20</v>
      </c>
      <c r="C3561">
        <v>14</v>
      </c>
      <c r="D3561">
        <v>2247</v>
      </c>
      <c r="E3561">
        <v>118</v>
      </c>
      <c r="F3561">
        <v>26</v>
      </c>
      <c r="G3561">
        <v>228</v>
      </c>
      <c r="H3561">
        <v>33480.400000000001</v>
      </c>
      <c r="I3561">
        <v>31</v>
      </c>
      <c r="J3561">
        <v>2997.64</v>
      </c>
      <c r="K3561">
        <v>8</v>
      </c>
      <c r="L3561">
        <v>7</v>
      </c>
      <c r="M3561">
        <v>0</v>
      </c>
      <c r="N3561">
        <v>0</v>
      </c>
      <c r="O3561">
        <v>0</v>
      </c>
      <c r="P3561">
        <v>0</v>
      </c>
      <c r="Q3561">
        <v>0</v>
      </c>
    </row>
    <row r="3562" spans="1:17" x14ac:dyDescent="0.2">
      <c r="A3562">
        <v>20210114</v>
      </c>
      <c r="B3562" t="s">
        <v>20</v>
      </c>
      <c r="C3562">
        <v>4</v>
      </c>
      <c r="D3562">
        <v>202881</v>
      </c>
      <c r="E3562">
        <v>15955</v>
      </c>
      <c r="F3562">
        <v>2953</v>
      </c>
      <c r="G3562">
        <v>23604</v>
      </c>
      <c r="H3562">
        <v>3298934.48999999</v>
      </c>
      <c r="I3562">
        <v>4199</v>
      </c>
      <c r="J3562">
        <v>478570.42</v>
      </c>
      <c r="K3562">
        <v>586</v>
      </c>
      <c r="L3562">
        <v>735</v>
      </c>
      <c r="M3562">
        <v>235</v>
      </c>
      <c r="N3562">
        <v>392</v>
      </c>
      <c r="O3562">
        <v>125</v>
      </c>
      <c r="P3562">
        <v>151</v>
      </c>
      <c r="Q3562">
        <v>40</v>
      </c>
    </row>
    <row r="3563" spans="1:17" x14ac:dyDescent="0.2">
      <c r="A3563">
        <v>20210115</v>
      </c>
      <c r="B3563" t="s">
        <v>18</v>
      </c>
      <c r="C3563">
        <v>12</v>
      </c>
      <c r="D3563">
        <v>225</v>
      </c>
      <c r="E3563">
        <v>10</v>
      </c>
      <c r="F3563">
        <v>1</v>
      </c>
      <c r="G3563">
        <v>12</v>
      </c>
      <c r="H3563">
        <v>1634.47</v>
      </c>
      <c r="I3563">
        <v>1</v>
      </c>
      <c r="J3563">
        <v>211.25</v>
      </c>
      <c r="K3563">
        <v>1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</row>
    <row r="3564" spans="1:17" x14ac:dyDescent="0.2">
      <c r="A3564">
        <v>20210115</v>
      </c>
      <c r="B3564" t="s">
        <v>18</v>
      </c>
      <c r="C3564">
        <v>13</v>
      </c>
      <c r="D3564">
        <v>78</v>
      </c>
      <c r="E3564">
        <v>3</v>
      </c>
      <c r="F3564">
        <v>2</v>
      </c>
      <c r="G3564">
        <v>4</v>
      </c>
      <c r="H3564">
        <v>661.79</v>
      </c>
      <c r="I3564">
        <v>2</v>
      </c>
      <c r="J3564">
        <v>266.88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</row>
    <row r="3565" spans="1:17" x14ac:dyDescent="0.2">
      <c r="A3565">
        <v>20210115</v>
      </c>
      <c r="B3565" t="s">
        <v>18</v>
      </c>
      <c r="C3565">
        <v>9</v>
      </c>
      <c r="D3565">
        <v>303</v>
      </c>
      <c r="E3565">
        <v>18</v>
      </c>
      <c r="F3565">
        <v>6</v>
      </c>
      <c r="G3565">
        <v>20</v>
      </c>
      <c r="H3565">
        <v>3576.59</v>
      </c>
      <c r="I3565">
        <v>8</v>
      </c>
      <c r="J3565">
        <v>1592.6799999999901</v>
      </c>
      <c r="K3565">
        <v>3</v>
      </c>
      <c r="L3565">
        <v>4</v>
      </c>
      <c r="M3565">
        <v>2</v>
      </c>
      <c r="N3565">
        <v>0</v>
      </c>
      <c r="O3565">
        <v>1</v>
      </c>
      <c r="P3565">
        <v>0</v>
      </c>
      <c r="Q3565">
        <v>1</v>
      </c>
    </row>
    <row r="3566" spans="1:17" x14ac:dyDescent="0.2">
      <c r="A3566">
        <v>20210115</v>
      </c>
      <c r="B3566" t="s">
        <v>19</v>
      </c>
      <c r="C3566">
        <v>7</v>
      </c>
      <c r="D3566">
        <v>1245</v>
      </c>
      <c r="E3566">
        <v>129</v>
      </c>
      <c r="F3566">
        <v>29</v>
      </c>
      <c r="G3566">
        <v>173</v>
      </c>
      <c r="H3566">
        <v>17966</v>
      </c>
      <c r="I3566">
        <v>44</v>
      </c>
      <c r="J3566">
        <v>3027.13</v>
      </c>
      <c r="K3566">
        <v>2</v>
      </c>
      <c r="L3566">
        <v>23</v>
      </c>
      <c r="M3566">
        <v>1</v>
      </c>
      <c r="N3566">
        <v>1</v>
      </c>
      <c r="O3566">
        <v>1</v>
      </c>
      <c r="P3566">
        <v>0</v>
      </c>
      <c r="Q3566">
        <v>0</v>
      </c>
    </row>
    <row r="3567" spans="1:17" x14ac:dyDescent="0.2">
      <c r="A3567">
        <v>20210115</v>
      </c>
      <c r="B3567" t="s">
        <v>20</v>
      </c>
      <c r="C3567">
        <v>7</v>
      </c>
      <c r="D3567">
        <v>15133</v>
      </c>
      <c r="E3567">
        <v>1068</v>
      </c>
      <c r="F3567">
        <v>229</v>
      </c>
      <c r="G3567">
        <v>2230</v>
      </c>
      <c r="H3567">
        <v>369320.52</v>
      </c>
      <c r="I3567">
        <v>302</v>
      </c>
      <c r="J3567">
        <v>35875.449999999997</v>
      </c>
      <c r="K3567">
        <v>52</v>
      </c>
      <c r="L3567">
        <v>89</v>
      </c>
      <c r="M3567">
        <v>29</v>
      </c>
      <c r="N3567">
        <v>27</v>
      </c>
      <c r="O3567">
        <v>3</v>
      </c>
      <c r="P3567">
        <v>16</v>
      </c>
      <c r="Q3567">
        <v>0</v>
      </c>
    </row>
    <row r="3568" spans="1:17" x14ac:dyDescent="0.2">
      <c r="A3568">
        <v>20210116</v>
      </c>
      <c r="B3568" t="s">
        <v>18</v>
      </c>
      <c r="C3568">
        <v>6</v>
      </c>
      <c r="D3568">
        <v>4923</v>
      </c>
      <c r="E3568">
        <v>385</v>
      </c>
      <c r="F3568">
        <v>64</v>
      </c>
      <c r="G3568">
        <v>467</v>
      </c>
      <c r="H3568">
        <v>74456.729999999894</v>
      </c>
      <c r="I3568">
        <v>91</v>
      </c>
      <c r="J3568">
        <v>10712.08</v>
      </c>
      <c r="K3568">
        <v>14</v>
      </c>
      <c r="L3568">
        <v>36</v>
      </c>
      <c r="M3568">
        <v>8</v>
      </c>
      <c r="N3568">
        <v>15</v>
      </c>
      <c r="O3568">
        <v>3</v>
      </c>
      <c r="P3568">
        <v>3</v>
      </c>
      <c r="Q3568">
        <v>2</v>
      </c>
    </row>
    <row r="3569" spans="1:17" x14ac:dyDescent="0.2">
      <c r="A3569">
        <v>20210116</v>
      </c>
      <c r="B3569" t="s">
        <v>18</v>
      </c>
      <c r="C3569">
        <v>8</v>
      </c>
      <c r="D3569">
        <v>822</v>
      </c>
      <c r="E3569">
        <v>62</v>
      </c>
      <c r="F3569">
        <v>11</v>
      </c>
      <c r="G3569">
        <v>67</v>
      </c>
      <c r="H3569">
        <v>8000.97</v>
      </c>
      <c r="I3569">
        <v>13</v>
      </c>
      <c r="J3569">
        <v>800.61</v>
      </c>
      <c r="K3569">
        <v>1</v>
      </c>
      <c r="L3569">
        <v>7</v>
      </c>
      <c r="M3569">
        <v>1</v>
      </c>
      <c r="N3569">
        <v>0</v>
      </c>
      <c r="O3569">
        <v>1</v>
      </c>
      <c r="P3569">
        <v>0</v>
      </c>
      <c r="Q3569">
        <v>1</v>
      </c>
    </row>
    <row r="3570" spans="1:17" x14ac:dyDescent="0.2">
      <c r="A3570">
        <v>20210116</v>
      </c>
      <c r="B3570" t="s">
        <v>19</v>
      </c>
      <c r="C3570">
        <v>11</v>
      </c>
      <c r="D3570">
        <v>240</v>
      </c>
      <c r="E3570">
        <v>21</v>
      </c>
      <c r="F3570">
        <v>3</v>
      </c>
      <c r="G3570">
        <v>23</v>
      </c>
      <c r="H3570">
        <v>2489.97999999999</v>
      </c>
      <c r="I3570">
        <v>3</v>
      </c>
      <c r="J3570">
        <v>409.52</v>
      </c>
      <c r="K3570">
        <v>0</v>
      </c>
      <c r="L3570">
        <v>1</v>
      </c>
      <c r="M3570">
        <v>0</v>
      </c>
      <c r="N3570">
        <v>0</v>
      </c>
      <c r="O3570">
        <v>0</v>
      </c>
      <c r="P3570">
        <v>0</v>
      </c>
      <c r="Q3570">
        <v>0</v>
      </c>
    </row>
    <row r="3571" spans="1:17" x14ac:dyDescent="0.2">
      <c r="A3571">
        <v>20210116</v>
      </c>
      <c r="B3571" t="s">
        <v>19</v>
      </c>
      <c r="C3571">
        <v>13</v>
      </c>
      <c r="D3571">
        <v>93</v>
      </c>
      <c r="E3571">
        <v>15</v>
      </c>
      <c r="F3571">
        <v>6</v>
      </c>
      <c r="G3571">
        <v>17</v>
      </c>
      <c r="H3571">
        <v>590.1</v>
      </c>
      <c r="I3571">
        <v>7</v>
      </c>
      <c r="J3571">
        <v>212.28</v>
      </c>
      <c r="K3571">
        <v>1</v>
      </c>
      <c r="L3571">
        <v>5</v>
      </c>
      <c r="M3571">
        <v>2</v>
      </c>
      <c r="N3571">
        <v>3</v>
      </c>
      <c r="O3571">
        <v>0</v>
      </c>
      <c r="P3571">
        <v>2</v>
      </c>
      <c r="Q3571">
        <v>0</v>
      </c>
    </row>
    <row r="3572" spans="1:17" x14ac:dyDescent="0.2">
      <c r="A3572">
        <v>20210116</v>
      </c>
      <c r="B3572" t="s">
        <v>19</v>
      </c>
      <c r="C3572">
        <v>3</v>
      </c>
      <c r="D3572">
        <v>69727</v>
      </c>
      <c r="E3572">
        <v>7328</v>
      </c>
      <c r="F3572">
        <v>1376</v>
      </c>
      <c r="G3572">
        <v>9775</v>
      </c>
      <c r="H3572">
        <v>1127872.3299999901</v>
      </c>
      <c r="I3572">
        <v>2054</v>
      </c>
      <c r="J3572">
        <v>184464.58</v>
      </c>
      <c r="K3572">
        <v>166</v>
      </c>
      <c r="L3572">
        <v>326</v>
      </c>
      <c r="M3572">
        <v>126</v>
      </c>
      <c r="N3572">
        <v>210</v>
      </c>
      <c r="O3572">
        <v>37</v>
      </c>
      <c r="P3572">
        <v>64</v>
      </c>
      <c r="Q3572">
        <v>16</v>
      </c>
    </row>
    <row r="3573" spans="1:17" x14ac:dyDescent="0.2">
      <c r="A3573">
        <v>20210116</v>
      </c>
      <c r="B3573" t="s">
        <v>19</v>
      </c>
      <c r="C3573">
        <v>5</v>
      </c>
      <c r="D3573">
        <v>13394</v>
      </c>
      <c r="E3573">
        <v>1428</v>
      </c>
      <c r="F3573">
        <v>243</v>
      </c>
      <c r="G3573">
        <v>1860</v>
      </c>
      <c r="H3573">
        <v>205530.84999999899</v>
      </c>
      <c r="I3573">
        <v>352</v>
      </c>
      <c r="J3573">
        <v>31076.85</v>
      </c>
      <c r="K3573">
        <v>49</v>
      </c>
      <c r="L3573">
        <v>73</v>
      </c>
      <c r="M3573">
        <v>15</v>
      </c>
      <c r="N3573">
        <v>28</v>
      </c>
      <c r="O3573">
        <v>5</v>
      </c>
      <c r="P3573">
        <v>11</v>
      </c>
      <c r="Q3573">
        <v>0</v>
      </c>
    </row>
    <row r="3574" spans="1:17" x14ac:dyDescent="0.2">
      <c r="A3574">
        <v>20210116</v>
      </c>
      <c r="B3574" t="s">
        <v>20</v>
      </c>
      <c r="C3574">
        <v>11</v>
      </c>
      <c r="D3574">
        <v>2983</v>
      </c>
      <c r="E3574">
        <v>213</v>
      </c>
      <c r="F3574">
        <v>36</v>
      </c>
      <c r="G3574">
        <v>287</v>
      </c>
      <c r="H3574">
        <v>41337.409999999902</v>
      </c>
      <c r="I3574">
        <v>40</v>
      </c>
      <c r="J3574">
        <v>2312.6999999999998</v>
      </c>
      <c r="K3574">
        <v>6</v>
      </c>
      <c r="L3574">
        <v>9</v>
      </c>
      <c r="M3574">
        <v>0</v>
      </c>
      <c r="N3574">
        <v>0</v>
      </c>
      <c r="O3574">
        <v>0</v>
      </c>
      <c r="P3574">
        <v>0</v>
      </c>
      <c r="Q3574">
        <v>0</v>
      </c>
    </row>
    <row r="3575" spans="1:17" x14ac:dyDescent="0.2">
      <c r="A3575">
        <v>20210116</v>
      </c>
      <c r="B3575" t="s">
        <v>20</v>
      </c>
      <c r="C3575">
        <v>5</v>
      </c>
      <c r="D3575">
        <v>123982</v>
      </c>
      <c r="E3575">
        <v>9249</v>
      </c>
      <c r="F3575">
        <v>1616</v>
      </c>
      <c r="G3575">
        <v>14151</v>
      </c>
      <c r="H3575">
        <v>1845813.4399999899</v>
      </c>
      <c r="I3575">
        <v>2225</v>
      </c>
      <c r="J3575">
        <v>228538.61</v>
      </c>
      <c r="K3575">
        <v>302</v>
      </c>
      <c r="L3575">
        <v>371</v>
      </c>
      <c r="M3575">
        <v>73</v>
      </c>
      <c r="N3575">
        <v>125</v>
      </c>
      <c r="O3575">
        <v>28</v>
      </c>
      <c r="P3575">
        <v>37</v>
      </c>
      <c r="Q3575">
        <v>1</v>
      </c>
    </row>
    <row r="3576" spans="1:17" x14ac:dyDescent="0.2">
      <c r="A3576">
        <v>20210116</v>
      </c>
      <c r="B3576" t="s">
        <v>20</v>
      </c>
      <c r="C3576">
        <v>7</v>
      </c>
      <c r="D3576">
        <v>17537</v>
      </c>
      <c r="E3576">
        <v>1228</v>
      </c>
      <c r="F3576">
        <v>255</v>
      </c>
      <c r="G3576">
        <v>2321</v>
      </c>
      <c r="H3576">
        <v>332227.07999999903</v>
      </c>
      <c r="I3576">
        <v>355</v>
      </c>
      <c r="J3576">
        <v>40074.620000000003</v>
      </c>
      <c r="K3576">
        <v>51</v>
      </c>
      <c r="L3576">
        <v>89</v>
      </c>
      <c r="M3576">
        <v>20</v>
      </c>
      <c r="N3576">
        <v>25</v>
      </c>
      <c r="O3576">
        <v>3</v>
      </c>
      <c r="P3576">
        <v>5</v>
      </c>
      <c r="Q3576">
        <v>0</v>
      </c>
    </row>
    <row r="3577" spans="1:17" x14ac:dyDescent="0.2">
      <c r="A3577">
        <v>20210117</v>
      </c>
      <c r="B3577" t="s">
        <v>18</v>
      </c>
      <c r="C3577">
        <v>14</v>
      </c>
      <c r="D3577">
        <v>167</v>
      </c>
      <c r="E3577">
        <v>11</v>
      </c>
      <c r="F3577">
        <v>2</v>
      </c>
      <c r="G3577">
        <v>15</v>
      </c>
      <c r="H3577">
        <v>1878.31</v>
      </c>
      <c r="I3577">
        <v>2</v>
      </c>
      <c r="J3577">
        <v>219.54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</row>
    <row r="3578" spans="1:17" x14ac:dyDescent="0.2">
      <c r="A3578">
        <v>20210117</v>
      </c>
      <c r="B3578" t="s">
        <v>19</v>
      </c>
      <c r="C3578">
        <v>12</v>
      </c>
      <c r="D3578">
        <v>180</v>
      </c>
      <c r="E3578">
        <v>14</v>
      </c>
      <c r="F3578">
        <v>2</v>
      </c>
      <c r="G3578">
        <v>19</v>
      </c>
      <c r="H3578">
        <v>2307.6599999999899</v>
      </c>
      <c r="I3578">
        <v>6</v>
      </c>
      <c r="J3578">
        <v>485.02</v>
      </c>
      <c r="K3578">
        <v>2</v>
      </c>
      <c r="L3578">
        <v>4</v>
      </c>
      <c r="M3578">
        <v>0</v>
      </c>
      <c r="N3578">
        <v>0</v>
      </c>
      <c r="O3578">
        <v>0</v>
      </c>
      <c r="P3578">
        <v>0</v>
      </c>
      <c r="Q3578">
        <v>0</v>
      </c>
    </row>
    <row r="3579" spans="1:17" x14ac:dyDescent="0.2">
      <c r="A3579">
        <v>20210117</v>
      </c>
      <c r="B3579" t="s">
        <v>20</v>
      </c>
      <c r="C3579">
        <v>9</v>
      </c>
      <c r="D3579">
        <v>6620</v>
      </c>
      <c r="E3579">
        <v>360</v>
      </c>
      <c r="F3579">
        <v>68</v>
      </c>
      <c r="G3579">
        <v>697</v>
      </c>
      <c r="H3579">
        <v>69161.78</v>
      </c>
      <c r="I3579">
        <v>80</v>
      </c>
      <c r="J3579">
        <v>7665.25</v>
      </c>
      <c r="K3579">
        <v>19</v>
      </c>
      <c r="L3579">
        <v>15</v>
      </c>
      <c r="M3579">
        <v>5</v>
      </c>
      <c r="N3579">
        <v>1</v>
      </c>
      <c r="O3579">
        <v>2</v>
      </c>
      <c r="P3579">
        <v>0</v>
      </c>
      <c r="Q3579">
        <v>0</v>
      </c>
    </row>
    <row r="3580" spans="1:17" x14ac:dyDescent="0.2">
      <c r="A3580">
        <v>20210118</v>
      </c>
      <c r="B3580" t="s">
        <v>18</v>
      </c>
      <c r="C3580">
        <v>8</v>
      </c>
      <c r="D3580">
        <v>1971</v>
      </c>
      <c r="E3580">
        <v>100</v>
      </c>
      <c r="F3580">
        <v>12</v>
      </c>
      <c r="G3580">
        <v>122</v>
      </c>
      <c r="H3580">
        <v>14343.17</v>
      </c>
      <c r="I3580">
        <v>16</v>
      </c>
      <c r="J3580">
        <v>1733.99</v>
      </c>
      <c r="K3580">
        <v>2</v>
      </c>
      <c r="L3580">
        <v>5</v>
      </c>
      <c r="M3580">
        <v>0</v>
      </c>
      <c r="N3580">
        <v>0</v>
      </c>
      <c r="O3580">
        <v>2</v>
      </c>
      <c r="P3580">
        <v>0</v>
      </c>
      <c r="Q3580">
        <v>0</v>
      </c>
    </row>
    <row r="3581" spans="1:17" x14ac:dyDescent="0.2">
      <c r="A3581">
        <v>20210118</v>
      </c>
      <c r="B3581" t="s">
        <v>19</v>
      </c>
      <c r="C3581">
        <v>11</v>
      </c>
      <c r="D3581">
        <v>320</v>
      </c>
      <c r="E3581">
        <v>25</v>
      </c>
      <c r="F3581">
        <v>4</v>
      </c>
      <c r="G3581">
        <v>26</v>
      </c>
      <c r="H3581">
        <v>3189.8</v>
      </c>
      <c r="I3581">
        <v>4</v>
      </c>
      <c r="J3581">
        <v>258.39</v>
      </c>
      <c r="K3581">
        <v>0</v>
      </c>
      <c r="L3581">
        <v>2</v>
      </c>
      <c r="M3581">
        <v>0</v>
      </c>
      <c r="N3581">
        <v>0</v>
      </c>
      <c r="O3581">
        <v>0</v>
      </c>
      <c r="P3581">
        <v>0</v>
      </c>
      <c r="Q3581">
        <v>0</v>
      </c>
    </row>
    <row r="3582" spans="1:17" x14ac:dyDescent="0.2">
      <c r="A3582">
        <v>20210118</v>
      </c>
      <c r="B3582" t="s">
        <v>19</v>
      </c>
      <c r="C3582">
        <v>14</v>
      </c>
      <c r="D3582">
        <v>220</v>
      </c>
      <c r="E3582">
        <v>20</v>
      </c>
      <c r="F3582">
        <v>3</v>
      </c>
      <c r="G3582">
        <v>24</v>
      </c>
      <c r="H3582">
        <v>3564.58</v>
      </c>
      <c r="I3582">
        <v>3</v>
      </c>
      <c r="J3582">
        <v>133.24</v>
      </c>
      <c r="K3582">
        <v>1</v>
      </c>
      <c r="L3582">
        <v>1</v>
      </c>
      <c r="M3582">
        <v>0</v>
      </c>
      <c r="N3582">
        <v>0</v>
      </c>
      <c r="O3582">
        <v>0</v>
      </c>
      <c r="P3582">
        <v>0</v>
      </c>
      <c r="Q3582">
        <v>0</v>
      </c>
    </row>
    <row r="3583" spans="1:17" x14ac:dyDescent="0.2">
      <c r="A3583">
        <v>20210118</v>
      </c>
      <c r="B3583" t="s">
        <v>20</v>
      </c>
      <c r="C3583">
        <v>12</v>
      </c>
      <c r="D3583">
        <v>2513</v>
      </c>
      <c r="E3583">
        <v>176</v>
      </c>
      <c r="F3583">
        <v>35</v>
      </c>
      <c r="G3583">
        <v>398</v>
      </c>
      <c r="H3583">
        <v>23325.75</v>
      </c>
      <c r="I3583">
        <v>58</v>
      </c>
      <c r="J3583">
        <v>2621.44</v>
      </c>
      <c r="K3583">
        <v>19</v>
      </c>
      <c r="L3583">
        <v>7</v>
      </c>
      <c r="M3583">
        <v>2</v>
      </c>
      <c r="N3583">
        <v>0</v>
      </c>
      <c r="O3583">
        <v>0</v>
      </c>
      <c r="P3583">
        <v>0</v>
      </c>
      <c r="Q3583">
        <v>0</v>
      </c>
    </row>
    <row r="3584" spans="1:17" x14ac:dyDescent="0.2">
      <c r="A3584">
        <v>20210118</v>
      </c>
      <c r="B3584" t="s">
        <v>20</v>
      </c>
      <c r="C3584">
        <v>4</v>
      </c>
      <c r="D3584">
        <v>190565</v>
      </c>
      <c r="E3584">
        <v>15594</v>
      </c>
      <c r="F3584">
        <v>3012</v>
      </c>
      <c r="G3584">
        <v>22919</v>
      </c>
      <c r="H3584">
        <v>3078261.12</v>
      </c>
      <c r="I3584">
        <v>4229</v>
      </c>
      <c r="J3584">
        <v>415035.58</v>
      </c>
      <c r="K3584">
        <v>494</v>
      </c>
      <c r="L3584">
        <v>852</v>
      </c>
      <c r="M3584">
        <v>216</v>
      </c>
      <c r="N3584">
        <v>455</v>
      </c>
      <c r="O3584">
        <v>106</v>
      </c>
      <c r="P3584">
        <v>144</v>
      </c>
      <c r="Q3584">
        <v>24</v>
      </c>
    </row>
    <row r="3585" spans="1:17" x14ac:dyDescent="0.2">
      <c r="A3585">
        <v>20210118</v>
      </c>
      <c r="B3585" t="s">
        <v>20</v>
      </c>
      <c r="C3585">
        <v>7</v>
      </c>
      <c r="D3585">
        <v>20124</v>
      </c>
      <c r="E3585">
        <v>1506</v>
      </c>
      <c r="F3585">
        <v>270</v>
      </c>
      <c r="G3585">
        <v>3169</v>
      </c>
      <c r="H3585">
        <v>359260.63</v>
      </c>
      <c r="I3585">
        <v>360</v>
      </c>
      <c r="J3585">
        <v>35760.22</v>
      </c>
      <c r="K3585">
        <v>81</v>
      </c>
      <c r="L3585">
        <v>60</v>
      </c>
      <c r="M3585">
        <v>16</v>
      </c>
      <c r="N3585">
        <v>18</v>
      </c>
      <c r="O3585">
        <v>1</v>
      </c>
      <c r="P3585">
        <v>6</v>
      </c>
      <c r="Q3585">
        <v>0</v>
      </c>
    </row>
    <row r="3586" spans="1:17" x14ac:dyDescent="0.2">
      <c r="A3586">
        <v>20210118</v>
      </c>
      <c r="B3586" t="s">
        <v>20</v>
      </c>
      <c r="C3586">
        <v>9</v>
      </c>
      <c r="D3586">
        <v>7653</v>
      </c>
      <c r="E3586">
        <v>486</v>
      </c>
      <c r="F3586">
        <v>96</v>
      </c>
      <c r="G3586">
        <v>1230</v>
      </c>
      <c r="H3586">
        <v>85049.359999999899</v>
      </c>
      <c r="I3586">
        <v>127</v>
      </c>
      <c r="J3586">
        <v>11597.47</v>
      </c>
      <c r="K3586">
        <v>28</v>
      </c>
      <c r="L3586">
        <v>28</v>
      </c>
      <c r="M3586">
        <v>4</v>
      </c>
      <c r="N3586">
        <v>4</v>
      </c>
      <c r="O3586">
        <v>6</v>
      </c>
      <c r="P3586">
        <v>1</v>
      </c>
      <c r="Q3586">
        <v>1</v>
      </c>
    </row>
    <row r="3587" spans="1:17" x14ac:dyDescent="0.2">
      <c r="A3587">
        <v>20210119</v>
      </c>
      <c r="B3587" t="s">
        <v>18</v>
      </c>
      <c r="C3587">
        <v>13</v>
      </c>
      <c r="D3587">
        <v>149</v>
      </c>
      <c r="E3587">
        <v>6</v>
      </c>
      <c r="F3587">
        <v>1</v>
      </c>
      <c r="G3587">
        <v>6</v>
      </c>
      <c r="H3587">
        <v>565.49</v>
      </c>
      <c r="I3587">
        <v>2</v>
      </c>
      <c r="J3587">
        <v>33.840000000000003</v>
      </c>
      <c r="K3587">
        <v>1</v>
      </c>
      <c r="L3587">
        <v>1</v>
      </c>
      <c r="M3587">
        <v>0</v>
      </c>
      <c r="N3587">
        <v>0</v>
      </c>
      <c r="O3587">
        <v>0</v>
      </c>
      <c r="P3587">
        <v>0</v>
      </c>
      <c r="Q3587">
        <v>0</v>
      </c>
    </row>
    <row r="3588" spans="1:17" x14ac:dyDescent="0.2">
      <c r="A3588">
        <v>20210119</v>
      </c>
      <c r="B3588" t="s">
        <v>19</v>
      </c>
      <c r="C3588">
        <v>13</v>
      </c>
      <c r="D3588">
        <v>106</v>
      </c>
      <c r="E3588">
        <v>6</v>
      </c>
      <c r="F3588">
        <v>1</v>
      </c>
      <c r="G3588">
        <v>6</v>
      </c>
      <c r="H3588">
        <v>1249.07</v>
      </c>
      <c r="I3588">
        <v>1</v>
      </c>
      <c r="J3588">
        <v>16.920000000000002</v>
      </c>
      <c r="K3588">
        <v>0</v>
      </c>
      <c r="L3588">
        <v>1</v>
      </c>
      <c r="M3588">
        <v>1</v>
      </c>
      <c r="N3588">
        <v>0</v>
      </c>
      <c r="O3588">
        <v>0</v>
      </c>
      <c r="P3588">
        <v>0</v>
      </c>
      <c r="Q3588">
        <v>0</v>
      </c>
    </row>
    <row r="3589" spans="1:17" x14ac:dyDescent="0.2">
      <c r="A3589">
        <v>20210119</v>
      </c>
      <c r="B3589" t="s">
        <v>19</v>
      </c>
      <c r="C3589">
        <v>6</v>
      </c>
      <c r="D3589">
        <v>2565</v>
      </c>
      <c r="E3589">
        <v>229</v>
      </c>
      <c r="F3589">
        <v>43</v>
      </c>
      <c r="G3589">
        <v>266</v>
      </c>
      <c r="H3589">
        <v>45764.069999999898</v>
      </c>
      <c r="I3589">
        <v>56</v>
      </c>
      <c r="J3589">
        <v>6458.8699999999899</v>
      </c>
      <c r="K3589">
        <v>6</v>
      </c>
      <c r="L3589">
        <v>18</v>
      </c>
      <c r="M3589">
        <v>3</v>
      </c>
      <c r="N3589">
        <v>10</v>
      </c>
      <c r="O3589">
        <v>0</v>
      </c>
      <c r="P3589">
        <v>2</v>
      </c>
      <c r="Q3589">
        <v>0</v>
      </c>
    </row>
    <row r="3590" spans="1:17" x14ac:dyDescent="0.2">
      <c r="A3590">
        <v>20210119</v>
      </c>
      <c r="B3590" t="s">
        <v>19</v>
      </c>
      <c r="C3590">
        <v>7</v>
      </c>
      <c r="D3590">
        <v>1650</v>
      </c>
      <c r="E3590">
        <v>161</v>
      </c>
      <c r="F3590">
        <v>24</v>
      </c>
      <c r="G3590">
        <v>200</v>
      </c>
      <c r="H3590">
        <v>30448.92</v>
      </c>
      <c r="I3590">
        <v>35</v>
      </c>
      <c r="J3590">
        <v>3524.52</v>
      </c>
      <c r="K3590">
        <v>5</v>
      </c>
      <c r="L3590">
        <v>7</v>
      </c>
      <c r="M3590">
        <v>2</v>
      </c>
      <c r="N3590">
        <v>2</v>
      </c>
      <c r="O3590">
        <v>1</v>
      </c>
      <c r="P3590">
        <v>0</v>
      </c>
      <c r="Q3590">
        <v>0</v>
      </c>
    </row>
    <row r="3591" spans="1:17" x14ac:dyDescent="0.2">
      <c r="A3591">
        <v>20210119</v>
      </c>
      <c r="B3591" t="s">
        <v>20</v>
      </c>
      <c r="C3591">
        <v>11</v>
      </c>
      <c r="D3591">
        <v>7913</v>
      </c>
      <c r="E3591">
        <v>626</v>
      </c>
      <c r="F3591">
        <v>115</v>
      </c>
      <c r="G3591">
        <v>1017</v>
      </c>
      <c r="H3591">
        <v>118683.399999999</v>
      </c>
      <c r="I3591">
        <v>138</v>
      </c>
      <c r="J3591">
        <v>13461.37</v>
      </c>
      <c r="K3591">
        <v>24</v>
      </c>
      <c r="L3591">
        <v>6</v>
      </c>
      <c r="M3591">
        <v>2</v>
      </c>
      <c r="N3591">
        <v>0</v>
      </c>
      <c r="O3591">
        <v>0</v>
      </c>
      <c r="P3591">
        <v>0</v>
      </c>
      <c r="Q3591">
        <v>0</v>
      </c>
    </row>
    <row r="3592" spans="1:17" x14ac:dyDescent="0.2">
      <c r="A3592">
        <v>20210119</v>
      </c>
      <c r="B3592" t="s">
        <v>20</v>
      </c>
      <c r="C3592">
        <v>14</v>
      </c>
      <c r="D3592">
        <v>3665</v>
      </c>
      <c r="E3592">
        <v>229</v>
      </c>
      <c r="F3592">
        <v>42</v>
      </c>
      <c r="G3592">
        <v>420</v>
      </c>
      <c r="H3592">
        <v>47344.35</v>
      </c>
      <c r="I3592">
        <v>52</v>
      </c>
      <c r="J3592">
        <v>4183.71</v>
      </c>
      <c r="K3592">
        <v>17</v>
      </c>
      <c r="L3592">
        <v>3</v>
      </c>
      <c r="M3592">
        <v>1</v>
      </c>
      <c r="N3592">
        <v>0</v>
      </c>
      <c r="O3592">
        <v>0</v>
      </c>
      <c r="P3592">
        <v>0</v>
      </c>
      <c r="Q3592">
        <v>0</v>
      </c>
    </row>
    <row r="3593" spans="1:17" x14ac:dyDescent="0.2">
      <c r="A3593">
        <v>20210119</v>
      </c>
      <c r="B3593" t="s">
        <v>20</v>
      </c>
      <c r="C3593">
        <v>7</v>
      </c>
      <c r="D3593">
        <v>22745</v>
      </c>
      <c r="E3593">
        <v>1739</v>
      </c>
      <c r="F3593">
        <v>315</v>
      </c>
      <c r="G3593">
        <v>2580</v>
      </c>
      <c r="H3593">
        <v>383484.63999999902</v>
      </c>
      <c r="I3593">
        <v>397</v>
      </c>
      <c r="J3593">
        <v>42892.51</v>
      </c>
      <c r="K3593">
        <v>66</v>
      </c>
      <c r="L3593">
        <v>76</v>
      </c>
      <c r="M3593">
        <v>15</v>
      </c>
      <c r="N3593">
        <v>16</v>
      </c>
      <c r="O3593">
        <v>4</v>
      </c>
      <c r="P3593">
        <v>4</v>
      </c>
      <c r="Q3593">
        <v>1</v>
      </c>
    </row>
    <row r="3594" spans="1:17" x14ac:dyDescent="0.2">
      <c r="A3594">
        <v>20210120</v>
      </c>
      <c r="B3594" t="s">
        <v>18</v>
      </c>
      <c r="C3594">
        <v>14</v>
      </c>
      <c r="D3594">
        <v>129</v>
      </c>
      <c r="E3594">
        <v>3</v>
      </c>
      <c r="F3594">
        <v>1</v>
      </c>
      <c r="G3594">
        <v>3</v>
      </c>
      <c r="H3594">
        <v>478.54</v>
      </c>
      <c r="I3594">
        <v>1</v>
      </c>
      <c r="J3594">
        <v>89.11</v>
      </c>
      <c r="K3594">
        <v>0</v>
      </c>
      <c r="L3594">
        <v>1</v>
      </c>
      <c r="M3594">
        <v>0</v>
      </c>
      <c r="N3594">
        <v>0</v>
      </c>
      <c r="O3594">
        <v>0</v>
      </c>
      <c r="P3594">
        <v>0</v>
      </c>
      <c r="Q3594">
        <v>0</v>
      </c>
    </row>
    <row r="3595" spans="1:17" x14ac:dyDescent="0.2">
      <c r="A3595">
        <v>20210120</v>
      </c>
      <c r="B3595" t="s">
        <v>18</v>
      </c>
      <c r="C3595">
        <v>15</v>
      </c>
      <c r="D3595">
        <v>1309</v>
      </c>
      <c r="E3595">
        <v>36</v>
      </c>
      <c r="F3595">
        <v>4</v>
      </c>
      <c r="G3595">
        <v>38</v>
      </c>
      <c r="H3595">
        <v>7744.18</v>
      </c>
      <c r="I3595">
        <v>4</v>
      </c>
      <c r="J3595">
        <v>725.69999999999902</v>
      </c>
      <c r="K3595">
        <v>1</v>
      </c>
      <c r="L3595">
        <v>2</v>
      </c>
      <c r="M3595">
        <v>1</v>
      </c>
      <c r="N3595">
        <v>0</v>
      </c>
      <c r="O3595">
        <v>0</v>
      </c>
      <c r="P3595">
        <v>0</v>
      </c>
      <c r="Q3595">
        <v>0</v>
      </c>
    </row>
    <row r="3596" spans="1:17" x14ac:dyDescent="0.2">
      <c r="A3596">
        <v>20210120</v>
      </c>
      <c r="B3596" t="s">
        <v>18</v>
      </c>
      <c r="C3596">
        <v>3</v>
      </c>
      <c r="D3596">
        <v>92802</v>
      </c>
      <c r="E3596">
        <v>8195</v>
      </c>
      <c r="F3596">
        <v>1613</v>
      </c>
      <c r="G3596">
        <v>10807</v>
      </c>
      <c r="H3596">
        <v>1133384.73</v>
      </c>
      <c r="I3596">
        <v>2343</v>
      </c>
      <c r="J3596">
        <v>183872.37999999899</v>
      </c>
      <c r="K3596">
        <v>274</v>
      </c>
      <c r="L3596">
        <v>372</v>
      </c>
      <c r="M3596">
        <v>84</v>
      </c>
      <c r="N3596">
        <v>242</v>
      </c>
      <c r="O3596">
        <v>52</v>
      </c>
      <c r="P3596">
        <v>66</v>
      </c>
      <c r="Q3596">
        <v>12</v>
      </c>
    </row>
    <row r="3597" spans="1:17" x14ac:dyDescent="0.2">
      <c r="A3597">
        <v>20210120</v>
      </c>
      <c r="B3597" t="s">
        <v>19</v>
      </c>
      <c r="C3597">
        <v>8</v>
      </c>
      <c r="D3597">
        <v>713</v>
      </c>
      <c r="E3597">
        <v>63</v>
      </c>
      <c r="F3597">
        <v>13</v>
      </c>
      <c r="G3597">
        <v>67</v>
      </c>
      <c r="H3597">
        <v>8257.8699999999899</v>
      </c>
      <c r="I3597">
        <v>14</v>
      </c>
      <c r="J3597">
        <v>1143.26</v>
      </c>
      <c r="K3597">
        <v>3</v>
      </c>
      <c r="L3597">
        <v>3</v>
      </c>
      <c r="M3597">
        <v>1</v>
      </c>
      <c r="N3597">
        <v>0</v>
      </c>
      <c r="O3597">
        <v>0</v>
      </c>
      <c r="P3597">
        <v>0</v>
      </c>
      <c r="Q3597">
        <v>0</v>
      </c>
    </row>
    <row r="3598" spans="1:17" x14ac:dyDescent="0.2">
      <c r="A3598">
        <v>20210120</v>
      </c>
      <c r="B3598" t="s">
        <v>20</v>
      </c>
      <c r="C3598">
        <v>8</v>
      </c>
      <c r="D3598">
        <v>11738</v>
      </c>
      <c r="E3598">
        <v>745</v>
      </c>
      <c r="F3598">
        <v>136</v>
      </c>
      <c r="G3598">
        <v>1761</v>
      </c>
      <c r="H3598">
        <v>171211.04</v>
      </c>
      <c r="I3598">
        <v>172</v>
      </c>
      <c r="J3598">
        <v>22177.8499999999</v>
      </c>
      <c r="K3598">
        <v>36</v>
      </c>
      <c r="L3598">
        <v>49</v>
      </c>
      <c r="M3598">
        <v>9</v>
      </c>
      <c r="N3598">
        <v>9</v>
      </c>
      <c r="O3598">
        <v>1</v>
      </c>
      <c r="P3598">
        <v>2</v>
      </c>
      <c r="Q3598">
        <v>1</v>
      </c>
    </row>
    <row r="3599" spans="1:17" x14ac:dyDescent="0.2">
      <c r="A3599">
        <v>20210121</v>
      </c>
      <c r="B3599" t="s">
        <v>18</v>
      </c>
      <c r="C3599">
        <v>3</v>
      </c>
      <c r="D3599">
        <v>99689</v>
      </c>
      <c r="E3599">
        <v>8180</v>
      </c>
      <c r="F3599">
        <v>1581</v>
      </c>
      <c r="G3599">
        <v>11151</v>
      </c>
      <c r="H3599">
        <v>1161181.1999999899</v>
      </c>
      <c r="I3599">
        <v>2417</v>
      </c>
      <c r="J3599">
        <v>212036.96999999901</v>
      </c>
      <c r="K3599">
        <v>418</v>
      </c>
      <c r="L3599">
        <v>341</v>
      </c>
      <c r="M3599">
        <v>78</v>
      </c>
      <c r="N3599">
        <v>210</v>
      </c>
      <c r="O3599">
        <v>42</v>
      </c>
      <c r="P3599">
        <v>55</v>
      </c>
      <c r="Q3599">
        <v>9</v>
      </c>
    </row>
    <row r="3600" spans="1:17" x14ac:dyDescent="0.2">
      <c r="A3600">
        <v>20210121</v>
      </c>
      <c r="B3600" t="s">
        <v>18</v>
      </c>
      <c r="C3600">
        <v>7</v>
      </c>
      <c r="D3600">
        <v>2698</v>
      </c>
      <c r="E3600">
        <v>164</v>
      </c>
      <c r="F3600">
        <v>28</v>
      </c>
      <c r="G3600">
        <v>318</v>
      </c>
      <c r="H3600">
        <v>50907.839999999997</v>
      </c>
      <c r="I3600">
        <v>32</v>
      </c>
      <c r="J3600">
        <v>2987.49999999999</v>
      </c>
      <c r="K3600">
        <v>7</v>
      </c>
      <c r="L3600">
        <v>10</v>
      </c>
      <c r="M3600">
        <v>2</v>
      </c>
      <c r="N3600">
        <v>1</v>
      </c>
      <c r="O3600">
        <v>2</v>
      </c>
      <c r="P3600">
        <v>0</v>
      </c>
      <c r="Q3600">
        <v>1</v>
      </c>
    </row>
    <row r="3601" spans="1:17" x14ac:dyDescent="0.2">
      <c r="A3601">
        <v>20210121</v>
      </c>
      <c r="B3601" t="s">
        <v>19</v>
      </c>
      <c r="C3601">
        <v>14</v>
      </c>
      <c r="D3601">
        <v>112</v>
      </c>
      <c r="E3601">
        <v>11</v>
      </c>
      <c r="F3601">
        <v>5</v>
      </c>
      <c r="G3601">
        <v>13</v>
      </c>
      <c r="H3601">
        <v>1501.76</v>
      </c>
      <c r="I3601">
        <v>5</v>
      </c>
      <c r="J3601">
        <v>488.92999999999898</v>
      </c>
      <c r="K3601">
        <v>0</v>
      </c>
      <c r="L3601">
        <v>3</v>
      </c>
      <c r="M3601">
        <v>0</v>
      </c>
      <c r="N3601">
        <v>0</v>
      </c>
      <c r="O3601">
        <v>0</v>
      </c>
      <c r="P3601">
        <v>0</v>
      </c>
      <c r="Q3601">
        <v>0</v>
      </c>
    </row>
    <row r="3602" spans="1:17" x14ac:dyDescent="0.2">
      <c r="A3602">
        <v>20210121</v>
      </c>
      <c r="B3602" t="s">
        <v>19</v>
      </c>
      <c r="C3602">
        <v>7</v>
      </c>
      <c r="D3602">
        <v>1685</v>
      </c>
      <c r="E3602">
        <v>140</v>
      </c>
      <c r="F3602">
        <v>18</v>
      </c>
      <c r="G3602">
        <v>170</v>
      </c>
      <c r="H3602">
        <v>25648.0799999999</v>
      </c>
      <c r="I3602">
        <v>20</v>
      </c>
      <c r="J3602">
        <v>2859.18</v>
      </c>
      <c r="K3602">
        <v>3</v>
      </c>
      <c r="L3602">
        <v>7</v>
      </c>
      <c r="M3602">
        <v>1</v>
      </c>
      <c r="N3602">
        <v>0</v>
      </c>
      <c r="O3602">
        <v>1</v>
      </c>
      <c r="P3602">
        <v>0</v>
      </c>
      <c r="Q3602">
        <v>1</v>
      </c>
    </row>
    <row r="3603" spans="1:17" x14ac:dyDescent="0.2">
      <c r="A3603">
        <v>20210122</v>
      </c>
      <c r="B3603" t="s">
        <v>18</v>
      </c>
      <c r="C3603">
        <v>12</v>
      </c>
      <c r="D3603">
        <v>290</v>
      </c>
      <c r="E3603">
        <v>16</v>
      </c>
      <c r="F3603">
        <v>1</v>
      </c>
      <c r="G3603">
        <v>18</v>
      </c>
      <c r="H3603">
        <v>1712.12</v>
      </c>
      <c r="I3603">
        <v>1</v>
      </c>
      <c r="J3603">
        <v>40.18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</row>
    <row r="3604" spans="1:17" x14ac:dyDescent="0.2">
      <c r="A3604">
        <v>20210122</v>
      </c>
      <c r="B3604" t="s">
        <v>19</v>
      </c>
      <c r="C3604">
        <v>13</v>
      </c>
      <c r="D3604">
        <v>91</v>
      </c>
      <c r="E3604">
        <v>10</v>
      </c>
      <c r="F3604">
        <v>1</v>
      </c>
      <c r="G3604">
        <v>10</v>
      </c>
      <c r="H3604">
        <v>1587.72</v>
      </c>
      <c r="I3604">
        <v>1</v>
      </c>
      <c r="J3604">
        <v>419.98</v>
      </c>
      <c r="K3604">
        <v>0</v>
      </c>
      <c r="L3604">
        <v>1</v>
      </c>
      <c r="M3604">
        <v>1</v>
      </c>
      <c r="N3604">
        <v>0</v>
      </c>
      <c r="O3604">
        <v>0</v>
      </c>
      <c r="P3604">
        <v>0</v>
      </c>
      <c r="Q3604">
        <v>0</v>
      </c>
    </row>
    <row r="3605" spans="1:17" x14ac:dyDescent="0.2">
      <c r="A3605">
        <v>20210122</v>
      </c>
      <c r="B3605" t="s">
        <v>19</v>
      </c>
      <c r="C3605">
        <v>14</v>
      </c>
      <c r="D3605">
        <v>91</v>
      </c>
      <c r="E3605">
        <v>3</v>
      </c>
      <c r="F3605">
        <v>1</v>
      </c>
      <c r="G3605">
        <v>3</v>
      </c>
      <c r="H3605">
        <v>458</v>
      </c>
      <c r="I3605">
        <v>1</v>
      </c>
      <c r="J3605">
        <v>32.94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</row>
    <row r="3606" spans="1:17" x14ac:dyDescent="0.2">
      <c r="A3606">
        <v>20210122</v>
      </c>
      <c r="B3606" t="s">
        <v>19</v>
      </c>
      <c r="C3606">
        <v>15</v>
      </c>
      <c r="D3606">
        <v>707</v>
      </c>
      <c r="E3606">
        <v>79</v>
      </c>
      <c r="F3606">
        <v>23</v>
      </c>
      <c r="G3606">
        <v>107</v>
      </c>
      <c r="H3606">
        <v>11290.2599999999</v>
      </c>
      <c r="I3606">
        <v>29</v>
      </c>
      <c r="J3606">
        <v>3137.92</v>
      </c>
      <c r="K3606">
        <v>2</v>
      </c>
      <c r="L3606">
        <v>15</v>
      </c>
      <c r="M3606">
        <v>0</v>
      </c>
      <c r="N3606">
        <v>0</v>
      </c>
      <c r="O3606">
        <v>0</v>
      </c>
      <c r="P3606">
        <v>0</v>
      </c>
      <c r="Q3606">
        <v>0</v>
      </c>
    </row>
    <row r="3607" spans="1:17" x14ac:dyDescent="0.2">
      <c r="A3607">
        <v>20210122</v>
      </c>
      <c r="B3607" t="s">
        <v>19</v>
      </c>
      <c r="C3607">
        <v>6</v>
      </c>
      <c r="D3607">
        <v>3083</v>
      </c>
      <c r="E3607">
        <v>301</v>
      </c>
      <c r="F3607">
        <v>61</v>
      </c>
      <c r="G3607">
        <v>494</v>
      </c>
      <c r="H3607">
        <v>71167.039999999994</v>
      </c>
      <c r="I3607">
        <v>75</v>
      </c>
      <c r="J3607">
        <v>8161.5699999999897</v>
      </c>
      <c r="K3607">
        <v>7</v>
      </c>
      <c r="L3607">
        <v>23</v>
      </c>
      <c r="M3607">
        <v>3</v>
      </c>
      <c r="N3607">
        <v>6</v>
      </c>
      <c r="O3607">
        <v>1</v>
      </c>
      <c r="P3607">
        <v>1</v>
      </c>
      <c r="Q3607">
        <v>0</v>
      </c>
    </row>
    <row r="3608" spans="1:17" x14ac:dyDescent="0.2">
      <c r="A3608">
        <v>20210122</v>
      </c>
      <c r="B3608" t="s">
        <v>19</v>
      </c>
      <c r="C3608">
        <v>7</v>
      </c>
      <c r="D3608">
        <v>1501</v>
      </c>
      <c r="E3608">
        <v>131</v>
      </c>
      <c r="F3608">
        <v>26</v>
      </c>
      <c r="G3608">
        <v>173</v>
      </c>
      <c r="H3608">
        <v>27693.94</v>
      </c>
      <c r="I3608">
        <v>39</v>
      </c>
      <c r="J3608">
        <v>3587.5299999999902</v>
      </c>
      <c r="K3608">
        <v>5</v>
      </c>
      <c r="L3608">
        <v>18</v>
      </c>
      <c r="M3608">
        <v>8</v>
      </c>
      <c r="N3608">
        <v>11</v>
      </c>
      <c r="O3608">
        <v>1</v>
      </c>
      <c r="P3608">
        <v>5</v>
      </c>
      <c r="Q3608">
        <v>1</v>
      </c>
    </row>
    <row r="3609" spans="1:17" x14ac:dyDescent="0.2">
      <c r="A3609">
        <v>20210122</v>
      </c>
      <c r="B3609" t="s">
        <v>20</v>
      </c>
      <c r="C3609">
        <v>15</v>
      </c>
      <c r="D3609">
        <v>13449</v>
      </c>
      <c r="E3609">
        <v>902</v>
      </c>
      <c r="F3609">
        <v>166</v>
      </c>
      <c r="G3609">
        <v>1621</v>
      </c>
      <c r="H3609">
        <v>202754.62999999899</v>
      </c>
      <c r="I3609">
        <v>200</v>
      </c>
      <c r="J3609">
        <v>17277.87</v>
      </c>
      <c r="K3609">
        <v>43</v>
      </c>
      <c r="L3609">
        <v>55</v>
      </c>
      <c r="M3609">
        <v>4</v>
      </c>
      <c r="N3609">
        <v>2</v>
      </c>
      <c r="O3609">
        <v>0</v>
      </c>
      <c r="P3609">
        <v>0</v>
      </c>
      <c r="Q3609">
        <v>0</v>
      </c>
    </row>
    <row r="3610" spans="1:17" x14ac:dyDescent="0.2">
      <c r="A3610">
        <v>20210122</v>
      </c>
      <c r="B3610" t="s">
        <v>20</v>
      </c>
      <c r="C3610">
        <v>3</v>
      </c>
      <c r="D3610">
        <v>468826</v>
      </c>
      <c r="E3610">
        <v>37330</v>
      </c>
      <c r="F3610">
        <v>7337</v>
      </c>
      <c r="G3610">
        <v>51758</v>
      </c>
      <c r="H3610">
        <v>5627103.6299999896</v>
      </c>
      <c r="I3610">
        <v>10842</v>
      </c>
      <c r="J3610">
        <v>900914.13999999897</v>
      </c>
      <c r="K3610">
        <v>1275</v>
      </c>
      <c r="L3610">
        <v>1708</v>
      </c>
      <c r="M3610">
        <v>344</v>
      </c>
      <c r="N3610">
        <v>1134</v>
      </c>
      <c r="O3610">
        <v>264</v>
      </c>
      <c r="P3610">
        <v>238</v>
      </c>
      <c r="Q3610">
        <v>35</v>
      </c>
    </row>
    <row r="3611" spans="1:17" x14ac:dyDescent="0.2">
      <c r="A3611">
        <v>20210123</v>
      </c>
      <c r="B3611" t="s">
        <v>18</v>
      </c>
      <c r="C3611">
        <v>12</v>
      </c>
      <c r="D3611">
        <v>130</v>
      </c>
      <c r="E3611">
        <v>11</v>
      </c>
      <c r="F3611">
        <v>1</v>
      </c>
      <c r="G3611">
        <v>13</v>
      </c>
      <c r="H3611">
        <v>2219.54</v>
      </c>
      <c r="I3611">
        <v>1</v>
      </c>
      <c r="J3611">
        <v>78.959999999999994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</row>
    <row r="3612" spans="1:17" x14ac:dyDescent="0.2">
      <c r="A3612">
        <v>20210123</v>
      </c>
      <c r="B3612" t="s">
        <v>18</v>
      </c>
      <c r="C3612">
        <v>15</v>
      </c>
      <c r="D3612">
        <v>1365</v>
      </c>
      <c r="E3612">
        <v>98</v>
      </c>
      <c r="F3612">
        <v>11</v>
      </c>
      <c r="G3612">
        <v>187</v>
      </c>
      <c r="H3612">
        <v>15774.26</v>
      </c>
      <c r="I3612">
        <v>11</v>
      </c>
      <c r="J3612">
        <v>663.58999999999901</v>
      </c>
      <c r="K3612">
        <v>0</v>
      </c>
      <c r="L3612">
        <v>3</v>
      </c>
      <c r="M3612">
        <v>0</v>
      </c>
      <c r="N3612">
        <v>0</v>
      </c>
      <c r="O3612">
        <v>0</v>
      </c>
      <c r="P3612">
        <v>0</v>
      </c>
      <c r="Q3612">
        <v>0</v>
      </c>
    </row>
    <row r="3613" spans="1:17" x14ac:dyDescent="0.2">
      <c r="A3613">
        <v>20210123</v>
      </c>
      <c r="B3613" t="s">
        <v>18</v>
      </c>
      <c r="C3613">
        <v>4</v>
      </c>
      <c r="D3613">
        <v>36168</v>
      </c>
      <c r="E3613">
        <v>2880</v>
      </c>
      <c r="F3613">
        <v>508</v>
      </c>
      <c r="G3613">
        <v>3780</v>
      </c>
      <c r="H3613">
        <v>438567.7</v>
      </c>
      <c r="I3613">
        <v>758</v>
      </c>
      <c r="J3613">
        <v>66612.209999999905</v>
      </c>
      <c r="K3613">
        <v>124</v>
      </c>
      <c r="L3613">
        <v>163</v>
      </c>
      <c r="M3613">
        <v>32</v>
      </c>
      <c r="N3613">
        <v>66</v>
      </c>
      <c r="O3613">
        <v>27</v>
      </c>
      <c r="P3613">
        <v>19</v>
      </c>
      <c r="Q3613">
        <v>4</v>
      </c>
    </row>
    <row r="3614" spans="1:17" x14ac:dyDescent="0.2">
      <c r="A3614">
        <v>20210123</v>
      </c>
      <c r="B3614" t="s">
        <v>18</v>
      </c>
      <c r="C3614">
        <v>6</v>
      </c>
      <c r="D3614">
        <v>5728</v>
      </c>
      <c r="E3614">
        <v>427</v>
      </c>
      <c r="F3614">
        <v>98</v>
      </c>
      <c r="G3614">
        <v>551</v>
      </c>
      <c r="H3614">
        <v>58400.219999999899</v>
      </c>
      <c r="I3614">
        <v>142</v>
      </c>
      <c r="J3614">
        <v>10398.93</v>
      </c>
      <c r="K3614">
        <v>18</v>
      </c>
      <c r="L3614">
        <v>83</v>
      </c>
      <c r="M3614">
        <v>7</v>
      </c>
      <c r="N3614">
        <v>12</v>
      </c>
      <c r="O3614">
        <v>7</v>
      </c>
      <c r="P3614">
        <v>6</v>
      </c>
      <c r="Q3614">
        <v>1</v>
      </c>
    </row>
    <row r="3615" spans="1:17" x14ac:dyDescent="0.2">
      <c r="A3615">
        <v>20210123</v>
      </c>
      <c r="B3615" t="s">
        <v>19</v>
      </c>
      <c r="C3615">
        <v>11</v>
      </c>
      <c r="D3615">
        <v>203</v>
      </c>
      <c r="E3615">
        <v>24</v>
      </c>
      <c r="F3615">
        <v>8</v>
      </c>
      <c r="G3615">
        <v>30</v>
      </c>
      <c r="H3615">
        <v>5256.43</v>
      </c>
      <c r="I3615">
        <v>9</v>
      </c>
      <c r="J3615">
        <v>1639.86</v>
      </c>
      <c r="K3615">
        <v>1</v>
      </c>
      <c r="L3615">
        <v>7</v>
      </c>
      <c r="M3615">
        <v>2</v>
      </c>
      <c r="N3615">
        <v>1</v>
      </c>
      <c r="O3615">
        <v>0</v>
      </c>
      <c r="P3615">
        <v>0</v>
      </c>
      <c r="Q3615">
        <v>0</v>
      </c>
    </row>
    <row r="3616" spans="1:17" x14ac:dyDescent="0.2">
      <c r="A3616">
        <v>20210123</v>
      </c>
      <c r="B3616" t="s">
        <v>19</v>
      </c>
      <c r="C3616">
        <v>15</v>
      </c>
      <c r="D3616">
        <v>857</v>
      </c>
      <c r="E3616">
        <v>72</v>
      </c>
      <c r="F3616">
        <v>11</v>
      </c>
      <c r="G3616">
        <v>76</v>
      </c>
      <c r="H3616">
        <v>8192.26</v>
      </c>
      <c r="I3616">
        <v>11</v>
      </c>
      <c r="J3616">
        <v>1143.9000000000001</v>
      </c>
      <c r="K3616">
        <v>0</v>
      </c>
      <c r="L3616">
        <v>4</v>
      </c>
      <c r="M3616">
        <v>0</v>
      </c>
      <c r="N3616">
        <v>0</v>
      </c>
      <c r="O3616">
        <v>0</v>
      </c>
      <c r="P3616">
        <v>0</v>
      </c>
      <c r="Q3616">
        <v>0</v>
      </c>
    </row>
    <row r="3617" spans="1:17" x14ac:dyDescent="0.2">
      <c r="A3617">
        <v>20210123</v>
      </c>
      <c r="B3617" t="s">
        <v>20</v>
      </c>
      <c r="C3617">
        <v>14</v>
      </c>
      <c r="D3617">
        <v>2249</v>
      </c>
      <c r="E3617">
        <v>133</v>
      </c>
      <c r="F3617">
        <v>29</v>
      </c>
      <c r="G3617">
        <v>449</v>
      </c>
      <c r="H3617">
        <v>112289.67</v>
      </c>
      <c r="I3617">
        <v>55</v>
      </c>
      <c r="J3617">
        <v>8131.41</v>
      </c>
      <c r="K3617">
        <v>27</v>
      </c>
      <c r="L3617">
        <v>5</v>
      </c>
      <c r="M3617">
        <v>2</v>
      </c>
      <c r="N3617">
        <v>0</v>
      </c>
      <c r="O3617">
        <v>0</v>
      </c>
      <c r="P3617">
        <v>0</v>
      </c>
      <c r="Q3617">
        <v>0</v>
      </c>
    </row>
    <row r="3618" spans="1:17" x14ac:dyDescent="0.2">
      <c r="A3618">
        <v>20210123</v>
      </c>
      <c r="B3618" t="s">
        <v>20</v>
      </c>
      <c r="C3618">
        <v>5</v>
      </c>
      <c r="D3618">
        <v>119899</v>
      </c>
      <c r="E3618">
        <v>9153</v>
      </c>
      <c r="F3618">
        <v>1728</v>
      </c>
      <c r="G3618">
        <v>13441</v>
      </c>
      <c r="H3618">
        <v>1357838.0999999901</v>
      </c>
      <c r="I3618">
        <v>2566</v>
      </c>
      <c r="J3618">
        <v>186058.269999999</v>
      </c>
      <c r="K3618">
        <v>321</v>
      </c>
      <c r="L3618">
        <v>447</v>
      </c>
      <c r="M3618">
        <v>75</v>
      </c>
      <c r="N3618">
        <v>170</v>
      </c>
      <c r="O3618">
        <v>29</v>
      </c>
      <c r="P3618">
        <v>31</v>
      </c>
      <c r="Q3618">
        <v>9</v>
      </c>
    </row>
    <row r="3619" spans="1:17" x14ac:dyDescent="0.2">
      <c r="A3619">
        <v>20210123</v>
      </c>
      <c r="B3619" t="s">
        <v>20</v>
      </c>
      <c r="C3619">
        <v>7</v>
      </c>
      <c r="D3619">
        <v>21236</v>
      </c>
      <c r="E3619">
        <v>1457</v>
      </c>
      <c r="F3619">
        <v>294</v>
      </c>
      <c r="G3619">
        <v>2794</v>
      </c>
      <c r="H3619">
        <v>301469.859999999</v>
      </c>
      <c r="I3619">
        <v>441</v>
      </c>
      <c r="J3619">
        <v>39188.28</v>
      </c>
      <c r="K3619">
        <v>64</v>
      </c>
      <c r="L3619">
        <v>103</v>
      </c>
      <c r="M3619">
        <v>14</v>
      </c>
      <c r="N3619">
        <v>71</v>
      </c>
      <c r="O3619">
        <v>2</v>
      </c>
      <c r="P3619">
        <v>9</v>
      </c>
      <c r="Q3619">
        <v>1</v>
      </c>
    </row>
    <row r="3620" spans="1:17" x14ac:dyDescent="0.2">
      <c r="A3620">
        <v>20210124</v>
      </c>
      <c r="B3620" t="s">
        <v>18</v>
      </c>
      <c r="C3620">
        <v>8</v>
      </c>
      <c r="D3620">
        <v>1104</v>
      </c>
      <c r="E3620">
        <v>79</v>
      </c>
      <c r="F3620">
        <v>12</v>
      </c>
      <c r="G3620">
        <v>101</v>
      </c>
      <c r="H3620">
        <v>13218.1799999999</v>
      </c>
      <c r="I3620">
        <v>14</v>
      </c>
      <c r="J3620">
        <v>1338.5</v>
      </c>
      <c r="K3620">
        <v>3</v>
      </c>
      <c r="L3620">
        <v>6</v>
      </c>
      <c r="M3620">
        <v>1</v>
      </c>
      <c r="N3620">
        <v>1</v>
      </c>
      <c r="O3620">
        <v>0</v>
      </c>
      <c r="P3620">
        <v>0</v>
      </c>
      <c r="Q3620">
        <v>0</v>
      </c>
    </row>
    <row r="3621" spans="1:17" x14ac:dyDescent="0.2">
      <c r="A3621">
        <v>20210124</v>
      </c>
      <c r="B3621" t="s">
        <v>19</v>
      </c>
      <c r="C3621">
        <v>10</v>
      </c>
      <c r="D3621">
        <v>980</v>
      </c>
      <c r="E3621">
        <v>148</v>
      </c>
      <c r="F3621">
        <v>29</v>
      </c>
      <c r="G3621">
        <v>213</v>
      </c>
      <c r="H3621">
        <v>14983.78</v>
      </c>
      <c r="I3621">
        <v>45</v>
      </c>
      <c r="J3621">
        <v>2583.7999999999902</v>
      </c>
      <c r="K3621">
        <v>4</v>
      </c>
      <c r="L3621">
        <v>39</v>
      </c>
      <c r="M3621">
        <v>0</v>
      </c>
      <c r="N3621">
        <v>0</v>
      </c>
      <c r="O3621">
        <v>0</v>
      </c>
      <c r="P3621">
        <v>0</v>
      </c>
      <c r="Q3621">
        <v>0</v>
      </c>
    </row>
    <row r="3622" spans="1:17" x14ac:dyDescent="0.2">
      <c r="A3622">
        <v>20210124</v>
      </c>
      <c r="B3622" t="s">
        <v>19</v>
      </c>
      <c r="C3622">
        <v>12</v>
      </c>
      <c r="D3622">
        <v>80</v>
      </c>
      <c r="E3622">
        <v>2</v>
      </c>
      <c r="F3622" t="s">
        <v>41</v>
      </c>
      <c r="G3622">
        <v>2</v>
      </c>
      <c r="H3622">
        <v>907.98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</row>
    <row r="3623" spans="1:17" x14ac:dyDescent="0.2">
      <c r="A3623">
        <v>20210124</v>
      </c>
      <c r="B3623" t="s">
        <v>19</v>
      </c>
      <c r="C3623">
        <v>15</v>
      </c>
      <c r="D3623">
        <v>589</v>
      </c>
      <c r="E3623">
        <v>57</v>
      </c>
      <c r="F3623">
        <v>6</v>
      </c>
      <c r="G3623">
        <v>58</v>
      </c>
      <c r="H3623">
        <v>5635.24</v>
      </c>
      <c r="I3623">
        <v>6</v>
      </c>
      <c r="J3623">
        <v>324.52</v>
      </c>
      <c r="K3623">
        <v>0</v>
      </c>
      <c r="L3623">
        <v>3</v>
      </c>
      <c r="M3623">
        <v>0</v>
      </c>
      <c r="N3623">
        <v>0</v>
      </c>
      <c r="O3623">
        <v>0</v>
      </c>
      <c r="P3623">
        <v>0</v>
      </c>
      <c r="Q3623">
        <v>0</v>
      </c>
    </row>
    <row r="3624" spans="1:17" x14ac:dyDescent="0.2">
      <c r="A3624">
        <v>20210124</v>
      </c>
      <c r="B3624" t="s">
        <v>19</v>
      </c>
      <c r="C3624">
        <v>3</v>
      </c>
      <c r="D3624">
        <v>70324</v>
      </c>
      <c r="E3624">
        <v>7599</v>
      </c>
      <c r="F3624">
        <v>1300</v>
      </c>
      <c r="G3624">
        <v>10084</v>
      </c>
      <c r="H3624">
        <v>1105302.3899999899</v>
      </c>
      <c r="I3624">
        <v>1748</v>
      </c>
      <c r="J3624">
        <v>136989.62999999899</v>
      </c>
      <c r="K3624">
        <v>145</v>
      </c>
      <c r="L3624">
        <v>297</v>
      </c>
      <c r="M3624">
        <v>66</v>
      </c>
      <c r="N3624">
        <v>186</v>
      </c>
      <c r="O3624">
        <v>46</v>
      </c>
      <c r="P3624">
        <v>41</v>
      </c>
      <c r="Q3624">
        <v>16</v>
      </c>
    </row>
    <row r="3625" spans="1:17" x14ac:dyDescent="0.2">
      <c r="A3625">
        <v>20210124</v>
      </c>
      <c r="B3625" t="s">
        <v>19</v>
      </c>
      <c r="C3625">
        <v>4</v>
      </c>
      <c r="D3625">
        <v>24274</v>
      </c>
      <c r="E3625">
        <v>2415</v>
      </c>
      <c r="F3625">
        <v>435</v>
      </c>
      <c r="G3625">
        <v>3121</v>
      </c>
      <c r="H3625">
        <v>363276.63999999902</v>
      </c>
      <c r="I3625">
        <v>566</v>
      </c>
      <c r="J3625">
        <v>51830.25</v>
      </c>
      <c r="K3625">
        <v>56</v>
      </c>
      <c r="L3625">
        <v>133</v>
      </c>
      <c r="M3625">
        <v>33</v>
      </c>
      <c r="N3625">
        <v>59</v>
      </c>
      <c r="O3625">
        <v>21</v>
      </c>
      <c r="P3625">
        <v>15</v>
      </c>
      <c r="Q3625">
        <v>4</v>
      </c>
    </row>
    <row r="3626" spans="1:17" x14ac:dyDescent="0.2">
      <c r="A3626">
        <v>20210124</v>
      </c>
      <c r="B3626" t="s">
        <v>19</v>
      </c>
      <c r="C3626">
        <v>6</v>
      </c>
      <c r="D3626">
        <v>3052</v>
      </c>
      <c r="E3626">
        <v>253</v>
      </c>
      <c r="F3626">
        <v>47</v>
      </c>
      <c r="G3626">
        <v>320</v>
      </c>
      <c r="H3626">
        <v>49255</v>
      </c>
      <c r="I3626">
        <v>61</v>
      </c>
      <c r="J3626">
        <v>4774.21</v>
      </c>
      <c r="K3626">
        <v>8</v>
      </c>
      <c r="L3626">
        <v>28</v>
      </c>
      <c r="M3626">
        <v>1</v>
      </c>
      <c r="N3626">
        <v>22</v>
      </c>
      <c r="O3626">
        <v>3</v>
      </c>
      <c r="P3626">
        <v>1</v>
      </c>
      <c r="Q3626">
        <v>0</v>
      </c>
    </row>
    <row r="3627" spans="1:17" x14ac:dyDescent="0.2">
      <c r="A3627">
        <v>20210124</v>
      </c>
      <c r="B3627" t="s">
        <v>20</v>
      </c>
      <c r="C3627">
        <v>11</v>
      </c>
      <c r="D3627">
        <v>3967</v>
      </c>
      <c r="E3627">
        <v>257</v>
      </c>
      <c r="F3627">
        <v>46</v>
      </c>
      <c r="G3627">
        <v>503</v>
      </c>
      <c r="H3627">
        <v>72028.009999999995</v>
      </c>
      <c r="I3627">
        <v>55</v>
      </c>
      <c r="J3627">
        <v>6681.64</v>
      </c>
      <c r="K3627">
        <v>12</v>
      </c>
      <c r="L3627">
        <v>17</v>
      </c>
      <c r="M3627">
        <v>3</v>
      </c>
      <c r="N3627">
        <v>2</v>
      </c>
      <c r="O3627">
        <v>0</v>
      </c>
      <c r="P3627">
        <v>0</v>
      </c>
      <c r="Q3627">
        <v>0</v>
      </c>
    </row>
    <row r="3628" spans="1:17" x14ac:dyDescent="0.2">
      <c r="A3628">
        <v>20210124</v>
      </c>
      <c r="B3628" t="s">
        <v>20</v>
      </c>
      <c r="C3628">
        <v>15</v>
      </c>
      <c r="D3628">
        <v>15746</v>
      </c>
      <c r="E3628">
        <v>992</v>
      </c>
      <c r="F3628">
        <v>185</v>
      </c>
      <c r="G3628">
        <v>2294</v>
      </c>
      <c r="H3628">
        <v>312756.21999999997</v>
      </c>
      <c r="I3628">
        <v>241</v>
      </c>
      <c r="J3628">
        <v>22651.19</v>
      </c>
      <c r="K3628">
        <v>69</v>
      </c>
      <c r="L3628">
        <v>20</v>
      </c>
      <c r="M3628">
        <v>1</v>
      </c>
      <c r="N3628">
        <v>0</v>
      </c>
      <c r="O3628">
        <v>0</v>
      </c>
      <c r="P3628">
        <v>0</v>
      </c>
      <c r="Q3628">
        <v>0</v>
      </c>
    </row>
    <row r="3629" spans="1:17" x14ac:dyDescent="0.2">
      <c r="A3629">
        <v>20210124</v>
      </c>
      <c r="B3629" t="s">
        <v>20</v>
      </c>
      <c r="C3629">
        <v>9</v>
      </c>
      <c r="D3629">
        <v>6395</v>
      </c>
      <c r="E3629">
        <v>413</v>
      </c>
      <c r="F3629">
        <v>87</v>
      </c>
      <c r="G3629">
        <v>670</v>
      </c>
      <c r="H3629">
        <v>72243.209999999905</v>
      </c>
      <c r="I3629">
        <v>116</v>
      </c>
      <c r="J3629">
        <v>10884.9</v>
      </c>
      <c r="K3629">
        <v>17</v>
      </c>
      <c r="L3629">
        <v>19</v>
      </c>
      <c r="M3629">
        <v>1</v>
      </c>
      <c r="N3629">
        <v>0</v>
      </c>
      <c r="O3629">
        <v>0</v>
      </c>
      <c r="P3629">
        <v>0</v>
      </c>
      <c r="Q3629">
        <v>0</v>
      </c>
    </row>
    <row r="3630" spans="1:17" x14ac:dyDescent="0.2">
      <c r="A3630">
        <v>20210125</v>
      </c>
      <c r="B3630" t="s">
        <v>18</v>
      </c>
      <c r="C3630">
        <v>10</v>
      </c>
      <c r="D3630">
        <v>675</v>
      </c>
      <c r="E3630">
        <v>44</v>
      </c>
      <c r="F3630">
        <v>4</v>
      </c>
      <c r="G3630">
        <v>57</v>
      </c>
      <c r="H3630">
        <v>3705.41</v>
      </c>
      <c r="I3630">
        <v>6</v>
      </c>
      <c r="J3630">
        <v>135.19999999999999</v>
      </c>
      <c r="K3630">
        <v>0</v>
      </c>
      <c r="L3630">
        <v>2</v>
      </c>
      <c r="M3630">
        <v>2</v>
      </c>
      <c r="N3630">
        <v>0</v>
      </c>
      <c r="O3630">
        <v>0</v>
      </c>
      <c r="P3630">
        <v>0</v>
      </c>
      <c r="Q3630">
        <v>0</v>
      </c>
    </row>
    <row r="3631" spans="1:17" x14ac:dyDescent="0.2">
      <c r="A3631">
        <v>20210125</v>
      </c>
      <c r="B3631" t="s">
        <v>18</v>
      </c>
      <c r="C3631">
        <v>12</v>
      </c>
      <c r="D3631">
        <v>256</v>
      </c>
      <c r="E3631">
        <v>12</v>
      </c>
      <c r="F3631">
        <v>1</v>
      </c>
      <c r="G3631">
        <v>13</v>
      </c>
      <c r="H3631">
        <v>4002.5299999999902</v>
      </c>
      <c r="I3631">
        <v>3</v>
      </c>
      <c r="J3631">
        <v>407.28</v>
      </c>
      <c r="K3631">
        <v>0</v>
      </c>
      <c r="L3631">
        <v>3</v>
      </c>
      <c r="M3631">
        <v>0</v>
      </c>
      <c r="N3631">
        <v>0</v>
      </c>
      <c r="O3631">
        <v>0</v>
      </c>
      <c r="P3631">
        <v>0</v>
      </c>
      <c r="Q3631">
        <v>0</v>
      </c>
    </row>
    <row r="3632" spans="1:17" x14ac:dyDescent="0.2">
      <c r="A3632">
        <v>20210125</v>
      </c>
      <c r="B3632" t="s">
        <v>18</v>
      </c>
      <c r="C3632">
        <v>8</v>
      </c>
      <c r="D3632">
        <v>1689</v>
      </c>
      <c r="E3632">
        <v>95</v>
      </c>
      <c r="F3632">
        <v>16</v>
      </c>
      <c r="G3632">
        <v>114</v>
      </c>
      <c r="H3632">
        <v>21369.9899999999</v>
      </c>
      <c r="I3632">
        <v>19</v>
      </c>
      <c r="J3632">
        <v>4370.67</v>
      </c>
      <c r="K3632">
        <v>3</v>
      </c>
      <c r="L3632">
        <v>10</v>
      </c>
      <c r="M3632">
        <v>3</v>
      </c>
      <c r="N3632">
        <v>3</v>
      </c>
      <c r="O3632">
        <v>0</v>
      </c>
      <c r="P3632">
        <v>1</v>
      </c>
      <c r="Q3632">
        <v>0</v>
      </c>
    </row>
    <row r="3633" spans="1:17" x14ac:dyDescent="0.2">
      <c r="A3633">
        <v>20210125</v>
      </c>
      <c r="B3633" t="s">
        <v>19</v>
      </c>
      <c r="C3633">
        <v>11</v>
      </c>
      <c r="D3633">
        <v>142</v>
      </c>
      <c r="E3633">
        <v>15</v>
      </c>
      <c r="F3633" t="s">
        <v>41</v>
      </c>
      <c r="G3633">
        <v>16</v>
      </c>
      <c r="H3633">
        <v>2629.52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</row>
    <row r="3634" spans="1:17" x14ac:dyDescent="0.2">
      <c r="A3634">
        <v>20210125</v>
      </c>
      <c r="B3634" t="s">
        <v>19</v>
      </c>
      <c r="C3634">
        <v>13</v>
      </c>
      <c r="D3634">
        <v>179</v>
      </c>
      <c r="E3634">
        <v>16</v>
      </c>
      <c r="F3634">
        <v>1</v>
      </c>
      <c r="G3634">
        <v>21</v>
      </c>
      <c r="H3634">
        <v>1526.62</v>
      </c>
      <c r="I3634">
        <v>2</v>
      </c>
      <c r="J3634">
        <v>112.8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</row>
    <row r="3635" spans="1:17" x14ac:dyDescent="0.2">
      <c r="A3635">
        <v>20210125</v>
      </c>
      <c r="B3635" t="s">
        <v>19</v>
      </c>
      <c r="C3635">
        <v>3</v>
      </c>
      <c r="D3635">
        <v>63153</v>
      </c>
      <c r="E3635">
        <v>6639</v>
      </c>
      <c r="F3635">
        <v>1200</v>
      </c>
      <c r="G3635">
        <v>9009</v>
      </c>
      <c r="H3635">
        <v>1006548.89</v>
      </c>
      <c r="I3635">
        <v>1639</v>
      </c>
      <c r="J3635">
        <v>135052.889999999</v>
      </c>
      <c r="K3635">
        <v>163</v>
      </c>
      <c r="L3635">
        <v>286</v>
      </c>
      <c r="M3635">
        <v>64</v>
      </c>
      <c r="N3635">
        <v>183</v>
      </c>
      <c r="O3635">
        <v>31</v>
      </c>
      <c r="P3635">
        <v>40</v>
      </c>
      <c r="Q3635">
        <v>13</v>
      </c>
    </row>
    <row r="3636" spans="1:17" x14ac:dyDescent="0.2">
      <c r="A3636">
        <v>20210125</v>
      </c>
      <c r="B3636" t="s">
        <v>19</v>
      </c>
      <c r="C3636">
        <v>4</v>
      </c>
      <c r="D3636">
        <v>19923</v>
      </c>
      <c r="E3636">
        <v>2107</v>
      </c>
      <c r="F3636">
        <v>351</v>
      </c>
      <c r="G3636">
        <v>3174</v>
      </c>
      <c r="H3636">
        <v>366362.37</v>
      </c>
      <c r="I3636">
        <v>514</v>
      </c>
      <c r="J3636">
        <v>48585.409999999902</v>
      </c>
      <c r="K3636">
        <v>38</v>
      </c>
      <c r="L3636">
        <v>144</v>
      </c>
      <c r="M3636">
        <v>32</v>
      </c>
      <c r="N3636">
        <v>64</v>
      </c>
      <c r="O3636">
        <v>20</v>
      </c>
      <c r="P3636">
        <v>17</v>
      </c>
      <c r="Q3636">
        <v>1</v>
      </c>
    </row>
    <row r="3637" spans="1:17" x14ac:dyDescent="0.2">
      <c r="A3637">
        <v>20210125</v>
      </c>
      <c r="B3637" t="s">
        <v>20</v>
      </c>
      <c r="C3637">
        <v>13</v>
      </c>
      <c r="D3637">
        <v>4128</v>
      </c>
      <c r="E3637">
        <v>283</v>
      </c>
      <c r="F3637">
        <v>40</v>
      </c>
      <c r="G3637">
        <v>760</v>
      </c>
      <c r="H3637">
        <v>112639.03999999999</v>
      </c>
      <c r="I3637">
        <v>55</v>
      </c>
      <c r="J3637">
        <v>5640.2</v>
      </c>
      <c r="K3637">
        <v>16</v>
      </c>
      <c r="L3637">
        <v>7</v>
      </c>
      <c r="M3637">
        <v>1</v>
      </c>
      <c r="N3637">
        <v>0</v>
      </c>
      <c r="O3637">
        <v>0</v>
      </c>
      <c r="P3637">
        <v>0</v>
      </c>
      <c r="Q3637">
        <v>0</v>
      </c>
    </row>
    <row r="3638" spans="1:17" x14ac:dyDescent="0.2">
      <c r="A3638">
        <v>20210125</v>
      </c>
      <c r="B3638" t="s">
        <v>20</v>
      </c>
      <c r="C3638">
        <v>6</v>
      </c>
      <c r="D3638">
        <v>30189</v>
      </c>
      <c r="E3638">
        <v>2235</v>
      </c>
      <c r="F3638">
        <v>396</v>
      </c>
      <c r="G3638">
        <v>7254</v>
      </c>
      <c r="H3638">
        <v>1103436.3899999999</v>
      </c>
      <c r="I3638">
        <v>510</v>
      </c>
      <c r="J3638">
        <v>46417.819999999898</v>
      </c>
      <c r="K3638">
        <v>66</v>
      </c>
      <c r="L3638">
        <v>147</v>
      </c>
      <c r="M3638">
        <v>11</v>
      </c>
      <c r="N3638">
        <v>40</v>
      </c>
      <c r="O3638">
        <v>6</v>
      </c>
      <c r="P3638">
        <v>4</v>
      </c>
      <c r="Q3638">
        <v>1</v>
      </c>
    </row>
    <row r="3639" spans="1:17" x14ac:dyDescent="0.2">
      <c r="A3639">
        <v>20210126</v>
      </c>
      <c r="B3639" t="s">
        <v>18</v>
      </c>
      <c r="C3639">
        <v>15</v>
      </c>
      <c r="D3639">
        <v>1271</v>
      </c>
      <c r="E3639">
        <v>64</v>
      </c>
      <c r="F3639">
        <v>8</v>
      </c>
      <c r="G3639">
        <v>72</v>
      </c>
      <c r="H3639">
        <v>8666.07</v>
      </c>
      <c r="I3639">
        <v>13</v>
      </c>
      <c r="J3639">
        <v>1078.1099999999999</v>
      </c>
      <c r="K3639">
        <v>0</v>
      </c>
      <c r="L3639">
        <v>8</v>
      </c>
      <c r="M3639">
        <v>0</v>
      </c>
      <c r="N3639">
        <v>0</v>
      </c>
      <c r="O3639">
        <v>0</v>
      </c>
      <c r="P3639">
        <v>0</v>
      </c>
      <c r="Q3639">
        <v>0</v>
      </c>
    </row>
    <row r="3640" spans="1:17" x14ac:dyDescent="0.2">
      <c r="A3640">
        <v>20210126</v>
      </c>
      <c r="B3640" t="s">
        <v>20</v>
      </c>
      <c r="C3640">
        <v>13</v>
      </c>
      <c r="D3640">
        <v>3603</v>
      </c>
      <c r="E3640">
        <v>227</v>
      </c>
      <c r="F3640">
        <v>35</v>
      </c>
      <c r="G3640">
        <v>305</v>
      </c>
      <c r="H3640">
        <v>51953.19</v>
      </c>
      <c r="I3640">
        <v>44</v>
      </c>
      <c r="J3640">
        <v>7716.39</v>
      </c>
      <c r="K3640">
        <v>3</v>
      </c>
      <c r="L3640">
        <v>10</v>
      </c>
      <c r="M3640">
        <v>3</v>
      </c>
      <c r="N3640">
        <v>0</v>
      </c>
      <c r="O3640">
        <v>0</v>
      </c>
      <c r="P3640">
        <v>0</v>
      </c>
      <c r="Q3640">
        <v>0</v>
      </c>
    </row>
    <row r="3641" spans="1:17" x14ac:dyDescent="0.2">
      <c r="A3641">
        <v>20210126</v>
      </c>
      <c r="B3641" t="s">
        <v>20</v>
      </c>
      <c r="C3641">
        <v>9</v>
      </c>
      <c r="D3641">
        <v>6672</v>
      </c>
      <c r="E3641">
        <v>380</v>
      </c>
      <c r="F3641">
        <v>74</v>
      </c>
      <c r="G3641">
        <v>644</v>
      </c>
      <c r="H3641">
        <v>65410.8</v>
      </c>
      <c r="I3641">
        <v>92</v>
      </c>
      <c r="J3641">
        <v>9175.4</v>
      </c>
      <c r="K3641">
        <v>10</v>
      </c>
      <c r="L3641">
        <v>23</v>
      </c>
      <c r="M3641">
        <v>1</v>
      </c>
      <c r="N3641">
        <v>2</v>
      </c>
      <c r="O3641">
        <v>0</v>
      </c>
      <c r="P3641">
        <v>1</v>
      </c>
      <c r="Q3641">
        <v>0</v>
      </c>
    </row>
    <row r="3642" spans="1:17" x14ac:dyDescent="0.2">
      <c r="A3642">
        <v>20210127</v>
      </c>
      <c r="B3642" t="s">
        <v>18</v>
      </c>
      <c r="C3642">
        <v>11</v>
      </c>
      <c r="D3642">
        <v>238</v>
      </c>
      <c r="E3642">
        <v>11</v>
      </c>
      <c r="F3642">
        <v>2</v>
      </c>
      <c r="G3642">
        <v>12</v>
      </c>
      <c r="H3642">
        <v>1439.81</v>
      </c>
      <c r="I3642">
        <v>2</v>
      </c>
      <c r="J3642">
        <v>195.85</v>
      </c>
      <c r="K3642">
        <v>0</v>
      </c>
      <c r="L3642">
        <v>2</v>
      </c>
      <c r="M3642">
        <v>0</v>
      </c>
      <c r="N3642">
        <v>0</v>
      </c>
      <c r="O3642">
        <v>1</v>
      </c>
      <c r="P3642">
        <v>0</v>
      </c>
      <c r="Q3642">
        <v>0</v>
      </c>
    </row>
    <row r="3643" spans="1:17" x14ac:dyDescent="0.2">
      <c r="A3643">
        <v>20210127</v>
      </c>
      <c r="B3643" t="s">
        <v>18</v>
      </c>
      <c r="C3643">
        <v>12</v>
      </c>
      <c r="D3643">
        <v>357</v>
      </c>
      <c r="E3643">
        <v>30</v>
      </c>
      <c r="F3643">
        <v>5</v>
      </c>
      <c r="G3643">
        <v>40</v>
      </c>
      <c r="H3643">
        <v>8084.48</v>
      </c>
      <c r="I3643">
        <v>9</v>
      </c>
      <c r="J3643">
        <v>870.74</v>
      </c>
      <c r="K3643">
        <v>2</v>
      </c>
      <c r="L3643">
        <v>7</v>
      </c>
      <c r="M3643">
        <v>0</v>
      </c>
      <c r="N3643">
        <v>0</v>
      </c>
      <c r="O3643">
        <v>0</v>
      </c>
      <c r="P3643">
        <v>0</v>
      </c>
      <c r="Q3643">
        <v>0</v>
      </c>
    </row>
    <row r="3644" spans="1:17" x14ac:dyDescent="0.2">
      <c r="A3644">
        <v>20210127</v>
      </c>
      <c r="B3644" t="s">
        <v>18</v>
      </c>
      <c r="C3644">
        <v>13</v>
      </c>
      <c r="D3644">
        <v>213</v>
      </c>
      <c r="E3644">
        <v>16</v>
      </c>
      <c r="F3644">
        <v>3</v>
      </c>
      <c r="G3644">
        <v>16</v>
      </c>
      <c r="H3644">
        <v>1761.52</v>
      </c>
      <c r="I3644">
        <v>3</v>
      </c>
      <c r="J3644">
        <v>98.82</v>
      </c>
      <c r="K3644">
        <v>1</v>
      </c>
      <c r="L3644">
        <v>1</v>
      </c>
      <c r="M3644">
        <v>0</v>
      </c>
      <c r="N3644">
        <v>0</v>
      </c>
      <c r="O3644">
        <v>0</v>
      </c>
      <c r="P3644">
        <v>0</v>
      </c>
      <c r="Q3644">
        <v>0</v>
      </c>
    </row>
    <row r="3645" spans="1:17" x14ac:dyDescent="0.2">
      <c r="A3645">
        <v>20210127</v>
      </c>
      <c r="B3645" t="s">
        <v>18</v>
      </c>
      <c r="C3645">
        <v>14</v>
      </c>
      <c r="D3645">
        <v>134</v>
      </c>
      <c r="E3645">
        <v>5</v>
      </c>
      <c r="F3645">
        <v>1</v>
      </c>
      <c r="G3645">
        <v>6</v>
      </c>
      <c r="H3645">
        <v>2141.4499999999998</v>
      </c>
      <c r="I3645">
        <v>1</v>
      </c>
      <c r="J3645">
        <v>374.22</v>
      </c>
      <c r="K3645">
        <v>1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</row>
    <row r="3646" spans="1:17" x14ac:dyDescent="0.2">
      <c r="A3646">
        <v>20210127</v>
      </c>
      <c r="B3646" t="s">
        <v>18</v>
      </c>
      <c r="C3646">
        <v>5</v>
      </c>
      <c r="D3646">
        <v>16814</v>
      </c>
      <c r="E3646">
        <v>1425</v>
      </c>
      <c r="F3646">
        <v>251</v>
      </c>
      <c r="G3646">
        <v>1844</v>
      </c>
      <c r="H3646">
        <v>165146.049999999</v>
      </c>
      <c r="I3646">
        <v>378</v>
      </c>
      <c r="J3646">
        <v>23470.51</v>
      </c>
      <c r="K3646">
        <v>44</v>
      </c>
      <c r="L3646">
        <v>83</v>
      </c>
      <c r="M3646">
        <v>16</v>
      </c>
      <c r="N3646">
        <v>47</v>
      </c>
      <c r="O3646">
        <v>6</v>
      </c>
      <c r="P3646">
        <v>11</v>
      </c>
      <c r="Q3646">
        <v>0</v>
      </c>
    </row>
    <row r="3647" spans="1:17" x14ac:dyDescent="0.2">
      <c r="A3647">
        <v>20210127</v>
      </c>
      <c r="B3647" t="s">
        <v>18</v>
      </c>
      <c r="C3647">
        <v>6</v>
      </c>
      <c r="D3647">
        <v>3673</v>
      </c>
      <c r="E3647">
        <v>293</v>
      </c>
      <c r="F3647">
        <v>57</v>
      </c>
      <c r="G3647">
        <v>412</v>
      </c>
      <c r="H3647">
        <v>34655.89</v>
      </c>
      <c r="I3647">
        <v>75</v>
      </c>
      <c r="J3647">
        <v>4687.41</v>
      </c>
      <c r="K3647">
        <v>9</v>
      </c>
      <c r="L3647">
        <v>26</v>
      </c>
      <c r="M3647">
        <v>2</v>
      </c>
      <c r="N3647">
        <v>9</v>
      </c>
      <c r="O3647">
        <v>1</v>
      </c>
      <c r="P3647">
        <v>0</v>
      </c>
      <c r="Q3647">
        <v>0</v>
      </c>
    </row>
    <row r="3648" spans="1:17" x14ac:dyDescent="0.2">
      <c r="A3648">
        <v>20210127</v>
      </c>
      <c r="B3648" t="s">
        <v>18</v>
      </c>
      <c r="C3648">
        <v>9</v>
      </c>
      <c r="D3648">
        <v>889</v>
      </c>
      <c r="E3648">
        <v>59</v>
      </c>
      <c r="F3648">
        <v>9</v>
      </c>
      <c r="G3648">
        <v>70</v>
      </c>
      <c r="H3648">
        <v>7969.25</v>
      </c>
      <c r="I3648">
        <v>9</v>
      </c>
      <c r="J3648">
        <v>1139.6499999999901</v>
      </c>
      <c r="K3648">
        <v>2</v>
      </c>
      <c r="L3648">
        <v>4</v>
      </c>
      <c r="M3648">
        <v>1</v>
      </c>
      <c r="N3648">
        <v>1</v>
      </c>
      <c r="O3648">
        <v>0</v>
      </c>
      <c r="P3648">
        <v>1</v>
      </c>
      <c r="Q3648">
        <v>0</v>
      </c>
    </row>
    <row r="3649" spans="1:17" x14ac:dyDescent="0.2">
      <c r="A3649">
        <v>20210127</v>
      </c>
      <c r="B3649" t="s">
        <v>19</v>
      </c>
      <c r="C3649">
        <v>5</v>
      </c>
      <c r="D3649">
        <v>10616</v>
      </c>
      <c r="E3649">
        <v>1099</v>
      </c>
      <c r="F3649">
        <v>187</v>
      </c>
      <c r="G3649">
        <v>1500</v>
      </c>
      <c r="H3649">
        <v>169269.33999999901</v>
      </c>
      <c r="I3649">
        <v>232</v>
      </c>
      <c r="J3649">
        <v>19008.689999999999</v>
      </c>
      <c r="K3649">
        <v>26</v>
      </c>
      <c r="L3649">
        <v>64</v>
      </c>
      <c r="M3649">
        <v>5</v>
      </c>
      <c r="N3649">
        <v>32</v>
      </c>
      <c r="O3649">
        <v>6</v>
      </c>
      <c r="P3649">
        <v>2</v>
      </c>
      <c r="Q3649">
        <v>1</v>
      </c>
    </row>
    <row r="3650" spans="1:17" x14ac:dyDescent="0.2">
      <c r="A3650">
        <v>20210127</v>
      </c>
      <c r="B3650" t="s">
        <v>20</v>
      </c>
      <c r="C3650">
        <v>8</v>
      </c>
      <c r="D3650">
        <v>11996</v>
      </c>
      <c r="E3650">
        <v>872</v>
      </c>
      <c r="F3650">
        <v>211</v>
      </c>
      <c r="G3650">
        <v>4647</v>
      </c>
      <c r="H3650">
        <v>220607.37</v>
      </c>
      <c r="I3650">
        <v>296</v>
      </c>
      <c r="J3650">
        <v>36178.97</v>
      </c>
      <c r="K3650">
        <v>46</v>
      </c>
      <c r="L3650">
        <v>36</v>
      </c>
      <c r="M3650">
        <v>7</v>
      </c>
      <c r="N3650">
        <v>4</v>
      </c>
      <c r="O3650">
        <v>0</v>
      </c>
      <c r="P3650">
        <v>3</v>
      </c>
      <c r="Q3650">
        <v>0</v>
      </c>
    </row>
    <row r="3651" spans="1:17" x14ac:dyDescent="0.2">
      <c r="A3651">
        <v>20210128</v>
      </c>
      <c r="B3651" t="s">
        <v>18</v>
      </c>
      <c r="C3651">
        <v>5</v>
      </c>
      <c r="D3651">
        <v>19489</v>
      </c>
      <c r="E3651">
        <v>1734</v>
      </c>
      <c r="F3651">
        <v>310</v>
      </c>
      <c r="G3651">
        <v>2258</v>
      </c>
      <c r="H3651">
        <v>197796.03999999899</v>
      </c>
      <c r="I3651">
        <v>458</v>
      </c>
      <c r="J3651">
        <v>35835.339999999997</v>
      </c>
      <c r="K3651">
        <v>95</v>
      </c>
      <c r="L3651">
        <v>123</v>
      </c>
      <c r="M3651">
        <v>11</v>
      </c>
      <c r="N3651">
        <v>70</v>
      </c>
      <c r="O3651">
        <v>10</v>
      </c>
      <c r="P3651">
        <v>3</v>
      </c>
      <c r="Q3651">
        <v>2</v>
      </c>
    </row>
    <row r="3652" spans="1:17" x14ac:dyDescent="0.2">
      <c r="A3652">
        <v>20210128</v>
      </c>
      <c r="B3652" t="s">
        <v>18</v>
      </c>
      <c r="C3652">
        <v>7</v>
      </c>
      <c r="D3652">
        <v>2084</v>
      </c>
      <c r="E3652">
        <v>123</v>
      </c>
      <c r="F3652">
        <v>21</v>
      </c>
      <c r="G3652">
        <v>144</v>
      </c>
      <c r="H3652">
        <v>22730.46</v>
      </c>
      <c r="I3652">
        <v>24</v>
      </c>
      <c r="J3652">
        <v>2456.8999999999901</v>
      </c>
      <c r="K3652">
        <v>2</v>
      </c>
      <c r="L3652">
        <v>9</v>
      </c>
      <c r="M3652">
        <v>0</v>
      </c>
      <c r="N3652">
        <v>2</v>
      </c>
      <c r="O3652">
        <v>0</v>
      </c>
      <c r="P3652">
        <v>0</v>
      </c>
      <c r="Q3652">
        <v>0</v>
      </c>
    </row>
    <row r="3653" spans="1:17" x14ac:dyDescent="0.2">
      <c r="A3653">
        <v>20210128</v>
      </c>
      <c r="B3653" t="s">
        <v>19</v>
      </c>
      <c r="C3653">
        <v>11</v>
      </c>
      <c r="D3653">
        <v>321</v>
      </c>
      <c r="E3653">
        <v>41</v>
      </c>
      <c r="F3653">
        <v>10</v>
      </c>
      <c r="G3653">
        <v>85</v>
      </c>
      <c r="H3653">
        <v>12263.66</v>
      </c>
      <c r="I3653">
        <v>48</v>
      </c>
      <c r="J3653">
        <v>3671.05</v>
      </c>
      <c r="K3653">
        <v>2</v>
      </c>
      <c r="L3653">
        <v>16</v>
      </c>
      <c r="M3653">
        <v>1</v>
      </c>
      <c r="N3653">
        <v>0</v>
      </c>
      <c r="O3653">
        <v>0</v>
      </c>
      <c r="P3653">
        <v>0</v>
      </c>
      <c r="Q3653">
        <v>0</v>
      </c>
    </row>
    <row r="3654" spans="1:17" x14ac:dyDescent="0.2">
      <c r="A3654">
        <v>20210128</v>
      </c>
      <c r="B3654" t="s">
        <v>19</v>
      </c>
      <c r="C3654">
        <v>15</v>
      </c>
      <c r="D3654">
        <v>577</v>
      </c>
      <c r="E3654">
        <v>34</v>
      </c>
      <c r="F3654">
        <v>8</v>
      </c>
      <c r="G3654">
        <v>55</v>
      </c>
      <c r="H3654">
        <v>7116.92</v>
      </c>
      <c r="I3654">
        <v>22</v>
      </c>
      <c r="J3654">
        <v>978.73999999999899</v>
      </c>
      <c r="K3654">
        <v>1</v>
      </c>
      <c r="L3654">
        <v>18</v>
      </c>
      <c r="M3654">
        <v>0</v>
      </c>
      <c r="N3654">
        <v>0</v>
      </c>
      <c r="O3654">
        <v>0</v>
      </c>
      <c r="P3654">
        <v>0</v>
      </c>
      <c r="Q3654">
        <v>0</v>
      </c>
    </row>
    <row r="3655" spans="1:17" x14ac:dyDescent="0.2">
      <c r="A3655">
        <v>20210128</v>
      </c>
      <c r="B3655" t="s">
        <v>19</v>
      </c>
      <c r="C3655">
        <v>6</v>
      </c>
      <c r="D3655">
        <v>2340</v>
      </c>
      <c r="E3655">
        <v>254</v>
      </c>
      <c r="F3655">
        <v>58</v>
      </c>
      <c r="G3655">
        <v>341</v>
      </c>
      <c r="H3655">
        <v>45947.409999999902</v>
      </c>
      <c r="I3655">
        <v>87</v>
      </c>
      <c r="J3655">
        <v>9567.31</v>
      </c>
      <c r="K3655">
        <v>10</v>
      </c>
      <c r="L3655">
        <v>39</v>
      </c>
      <c r="M3655">
        <v>6</v>
      </c>
      <c r="N3655">
        <v>15</v>
      </c>
      <c r="O3655">
        <v>5</v>
      </c>
      <c r="P3655">
        <v>2</v>
      </c>
      <c r="Q3655">
        <v>0</v>
      </c>
    </row>
    <row r="3656" spans="1:17" x14ac:dyDescent="0.2">
      <c r="A3656">
        <v>20210128</v>
      </c>
      <c r="B3656" t="s">
        <v>19</v>
      </c>
      <c r="C3656">
        <v>9</v>
      </c>
      <c r="D3656">
        <v>360</v>
      </c>
      <c r="E3656">
        <v>24</v>
      </c>
      <c r="F3656">
        <v>4</v>
      </c>
      <c r="G3656">
        <v>28</v>
      </c>
      <c r="H3656">
        <v>3872.54</v>
      </c>
      <c r="I3656">
        <v>4</v>
      </c>
      <c r="J3656">
        <v>359.22</v>
      </c>
      <c r="K3656">
        <v>0</v>
      </c>
      <c r="L3656">
        <v>1</v>
      </c>
      <c r="M3656">
        <v>0</v>
      </c>
      <c r="N3656">
        <v>0</v>
      </c>
      <c r="O3656">
        <v>0</v>
      </c>
      <c r="P3656">
        <v>0</v>
      </c>
      <c r="Q3656">
        <v>0</v>
      </c>
    </row>
    <row r="3657" spans="1:17" x14ac:dyDescent="0.2">
      <c r="A3657">
        <v>20210128</v>
      </c>
      <c r="B3657" t="s">
        <v>20</v>
      </c>
      <c r="C3657">
        <v>11</v>
      </c>
      <c r="D3657">
        <v>4262</v>
      </c>
      <c r="E3657">
        <v>311</v>
      </c>
      <c r="F3657">
        <v>54</v>
      </c>
      <c r="G3657">
        <v>534</v>
      </c>
      <c r="H3657">
        <v>77983.81</v>
      </c>
      <c r="I3657">
        <v>76</v>
      </c>
      <c r="J3657">
        <v>5089.8</v>
      </c>
      <c r="K3657">
        <v>19</v>
      </c>
      <c r="L3657">
        <v>23</v>
      </c>
      <c r="M3657">
        <v>4</v>
      </c>
      <c r="N3657">
        <v>0</v>
      </c>
      <c r="O3657">
        <v>0</v>
      </c>
      <c r="P3657">
        <v>0</v>
      </c>
      <c r="Q3657">
        <v>0</v>
      </c>
    </row>
    <row r="3658" spans="1:17" x14ac:dyDescent="0.2">
      <c r="A3658">
        <v>20210128</v>
      </c>
      <c r="B3658" t="s">
        <v>20</v>
      </c>
      <c r="C3658">
        <v>15</v>
      </c>
      <c r="D3658">
        <v>17177</v>
      </c>
      <c r="E3658">
        <v>1002</v>
      </c>
      <c r="F3658">
        <v>153</v>
      </c>
      <c r="G3658">
        <v>3148</v>
      </c>
      <c r="H3658">
        <v>613207.81999999995</v>
      </c>
      <c r="I3658">
        <v>181</v>
      </c>
      <c r="J3658">
        <v>25259.659999999902</v>
      </c>
      <c r="K3658">
        <v>42</v>
      </c>
      <c r="L3658">
        <v>15</v>
      </c>
      <c r="M3658">
        <v>1</v>
      </c>
      <c r="N3658">
        <v>0</v>
      </c>
      <c r="O3658">
        <v>0</v>
      </c>
      <c r="P3658">
        <v>0</v>
      </c>
      <c r="Q3658">
        <v>0</v>
      </c>
    </row>
    <row r="3659" spans="1:17" x14ac:dyDescent="0.2">
      <c r="A3659">
        <v>20210128</v>
      </c>
      <c r="B3659" t="s">
        <v>20</v>
      </c>
      <c r="C3659">
        <v>6</v>
      </c>
      <c r="D3659">
        <v>33582</v>
      </c>
      <c r="E3659">
        <v>2411</v>
      </c>
      <c r="F3659">
        <v>456</v>
      </c>
      <c r="G3659">
        <v>5904</v>
      </c>
      <c r="H3659">
        <v>632687.77</v>
      </c>
      <c r="I3659">
        <v>646</v>
      </c>
      <c r="J3659">
        <v>50646.36</v>
      </c>
      <c r="K3659">
        <v>118</v>
      </c>
      <c r="L3659">
        <v>98</v>
      </c>
      <c r="M3659">
        <v>16</v>
      </c>
      <c r="N3659">
        <v>34</v>
      </c>
      <c r="O3659">
        <v>8</v>
      </c>
      <c r="P3659">
        <v>3</v>
      </c>
      <c r="Q3659">
        <v>3</v>
      </c>
    </row>
    <row r="3660" spans="1:17" x14ac:dyDescent="0.2">
      <c r="A3660">
        <v>20210129</v>
      </c>
      <c r="B3660" t="s">
        <v>18</v>
      </c>
      <c r="C3660">
        <v>11</v>
      </c>
      <c r="D3660">
        <v>365</v>
      </c>
      <c r="E3660">
        <v>19</v>
      </c>
      <c r="F3660">
        <v>1</v>
      </c>
      <c r="G3660">
        <v>20</v>
      </c>
      <c r="H3660">
        <v>2544.7799999999902</v>
      </c>
      <c r="I3660">
        <v>2</v>
      </c>
      <c r="J3660">
        <v>112.8</v>
      </c>
      <c r="K3660">
        <v>1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</row>
    <row r="3661" spans="1:17" x14ac:dyDescent="0.2">
      <c r="A3661">
        <v>20210129</v>
      </c>
      <c r="B3661" t="s">
        <v>18</v>
      </c>
      <c r="C3661">
        <v>3</v>
      </c>
      <c r="D3661">
        <v>93295</v>
      </c>
      <c r="E3661">
        <v>8394</v>
      </c>
      <c r="F3661">
        <v>1691</v>
      </c>
      <c r="G3661">
        <v>11573</v>
      </c>
      <c r="H3661">
        <v>1051147.49999999</v>
      </c>
      <c r="I3661">
        <v>2659</v>
      </c>
      <c r="J3661">
        <v>187193.399999999</v>
      </c>
      <c r="K3661">
        <v>353</v>
      </c>
      <c r="L3661">
        <v>501</v>
      </c>
      <c r="M3661">
        <v>64</v>
      </c>
      <c r="N3661">
        <v>344</v>
      </c>
      <c r="O3661">
        <v>54</v>
      </c>
      <c r="P3661">
        <v>37</v>
      </c>
      <c r="Q3661">
        <v>6</v>
      </c>
    </row>
    <row r="3662" spans="1:17" x14ac:dyDescent="0.2">
      <c r="A3662">
        <v>20210129</v>
      </c>
      <c r="B3662" t="s">
        <v>18</v>
      </c>
      <c r="C3662">
        <v>6</v>
      </c>
      <c r="D3662">
        <v>4079</v>
      </c>
      <c r="E3662">
        <v>328</v>
      </c>
      <c r="F3662">
        <v>62</v>
      </c>
      <c r="G3662">
        <v>478</v>
      </c>
      <c r="H3662">
        <v>41647.909999999902</v>
      </c>
      <c r="I3662">
        <v>111</v>
      </c>
      <c r="J3662">
        <v>6508.17</v>
      </c>
      <c r="K3662">
        <v>7</v>
      </c>
      <c r="L3662">
        <v>58</v>
      </c>
      <c r="M3662">
        <v>7</v>
      </c>
      <c r="N3662">
        <v>13</v>
      </c>
      <c r="O3662">
        <v>3</v>
      </c>
      <c r="P3662">
        <v>0</v>
      </c>
      <c r="Q3662">
        <v>2</v>
      </c>
    </row>
    <row r="3663" spans="1:17" x14ac:dyDescent="0.2">
      <c r="A3663">
        <v>20210129</v>
      </c>
      <c r="B3663" t="s">
        <v>18</v>
      </c>
      <c r="C3663">
        <v>9</v>
      </c>
      <c r="D3663">
        <v>529</v>
      </c>
      <c r="E3663">
        <v>25</v>
      </c>
      <c r="F3663">
        <v>2</v>
      </c>
      <c r="G3663">
        <v>28</v>
      </c>
      <c r="H3663">
        <v>4076.32</v>
      </c>
      <c r="I3663">
        <v>2</v>
      </c>
      <c r="J3663">
        <v>238.86</v>
      </c>
      <c r="K3663">
        <v>0</v>
      </c>
      <c r="L3663">
        <v>1</v>
      </c>
      <c r="M3663">
        <v>1</v>
      </c>
      <c r="N3663">
        <v>0</v>
      </c>
      <c r="O3663">
        <v>0</v>
      </c>
      <c r="P3663">
        <v>0</v>
      </c>
      <c r="Q3663">
        <v>0</v>
      </c>
    </row>
    <row r="3664" spans="1:17" x14ac:dyDescent="0.2">
      <c r="A3664">
        <v>20210129</v>
      </c>
      <c r="B3664" t="s">
        <v>19</v>
      </c>
      <c r="C3664">
        <v>10</v>
      </c>
      <c r="D3664">
        <v>378</v>
      </c>
      <c r="E3664">
        <v>47</v>
      </c>
      <c r="F3664">
        <v>8</v>
      </c>
      <c r="G3664">
        <v>70</v>
      </c>
      <c r="H3664">
        <v>5042.6399999999903</v>
      </c>
      <c r="I3664">
        <v>9</v>
      </c>
      <c r="J3664">
        <v>382.24</v>
      </c>
      <c r="K3664">
        <v>0</v>
      </c>
      <c r="L3664">
        <v>1</v>
      </c>
      <c r="M3664">
        <v>0</v>
      </c>
      <c r="N3664">
        <v>0</v>
      </c>
      <c r="O3664">
        <v>0</v>
      </c>
      <c r="P3664">
        <v>0</v>
      </c>
      <c r="Q3664">
        <v>0</v>
      </c>
    </row>
    <row r="3665" spans="1:17" x14ac:dyDescent="0.2">
      <c r="A3665">
        <v>20210129</v>
      </c>
      <c r="B3665" t="s">
        <v>20</v>
      </c>
      <c r="C3665">
        <v>8</v>
      </c>
      <c r="D3665">
        <v>13775</v>
      </c>
      <c r="E3665">
        <v>892</v>
      </c>
      <c r="F3665">
        <v>182</v>
      </c>
      <c r="G3665">
        <v>1368</v>
      </c>
      <c r="H3665">
        <v>179080.51</v>
      </c>
      <c r="I3665">
        <v>235</v>
      </c>
      <c r="J3665">
        <v>26727.089999999898</v>
      </c>
      <c r="K3665">
        <v>51</v>
      </c>
      <c r="L3665">
        <v>32</v>
      </c>
      <c r="M3665">
        <v>4</v>
      </c>
      <c r="N3665">
        <v>3</v>
      </c>
      <c r="O3665">
        <v>0</v>
      </c>
      <c r="P3665">
        <v>1</v>
      </c>
      <c r="Q3665">
        <v>0</v>
      </c>
    </row>
    <row r="3666" spans="1:17" x14ac:dyDescent="0.2">
      <c r="A3666">
        <v>20210130</v>
      </c>
      <c r="B3666" t="s">
        <v>18</v>
      </c>
      <c r="C3666">
        <v>7</v>
      </c>
      <c r="D3666">
        <v>1858</v>
      </c>
      <c r="E3666">
        <v>116</v>
      </c>
      <c r="F3666">
        <v>21</v>
      </c>
      <c r="G3666">
        <v>169</v>
      </c>
      <c r="H3666">
        <v>26500.499999999902</v>
      </c>
      <c r="I3666">
        <v>37</v>
      </c>
      <c r="J3666">
        <v>2360.1699999999901</v>
      </c>
      <c r="K3666">
        <v>4</v>
      </c>
      <c r="L3666">
        <v>11</v>
      </c>
      <c r="M3666">
        <v>2</v>
      </c>
      <c r="N3666">
        <v>0</v>
      </c>
      <c r="O3666">
        <v>3</v>
      </c>
      <c r="P3666">
        <v>0</v>
      </c>
      <c r="Q3666">
        <v>0</v>
      </c>
    </row>
    <row r="3667" spans="1:17" x14ac:dyDescent="0.2">
      <c r="A3667">
        <v>20210130</v>
      </c>
      <c r="B3667" t="s">
        <v>19</v>
      </c>
      <c r="C3667">
        <v>13</v>
      </c>
      <c r="D3667">
        <v>136</v>
      </c>
      <c r="E3667">
        <v>6</v>
      </c>
      <c r="F3667" t="s">
        <v>41</v>
      </c>
      <c r="G3667">
        <v>6</v>
      </c>
      <c r="H3667">
        <v>926.38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</row>
    <row r="3668" spans="1:17" x14ac:dyDescent="0.2">
      <c r="A3668">
        <v>20210130</v>
      </c>
      <c r="B3668" t="s">
        <v>20</v>
      </c>
      <c r="C3668">
        <v>10</v>
      </c>
      <c r="D3668">
        <v>4609</v>
      </c>
      <c r="E3668">
        <v>255</v>
      </c>
      <c r="F3668">
        <v>45</v>
      </c>
      <c r="G3668">
        <v>488</v>
      </c>
      <c r="H3668">
        <v>52238.359999999899</v>
      </c>
      <c r="I3668">
        <v>61</v>
      </c>
      <c r="J3668">
        <v>6180.05</v>
      </c>
      <c r="K3668">
        <v>12</v>
      </c>
      <c r="L3668">
        <v>15</v>
      </c>
      <c r="M3668">
        <v>1</v>
      </c>
      <c r="N3668">
        <v>0</v>
      </c>
      <c r="O3668">
        <v>0</v>
      </c>
      <c r="P3668">
        <v>0</v>
      </c>
      <c r="Q3668">
        <v>0</v>
      </c>
    </row>
    <row r="3669" spans="1:17" x14ac:dyDescent="0.2">
      <c r="A3669">
        <v>20210130</v>
      </c>
      <c r="B3669" t="s">
        <v>20</v>
      </c>
      <c r="C3669">
        <v>12</v>
      </c>
      <c r="D3669">
        <v>3707</v>
      </c>
      <c r="E3669">
        <v>218</v>
      </c>
      <c r="F3669">
        <v>41</v>
      </c>
      <c r="G3669">
        <v>460</v>
      </c>
      <c r="H3669">
        <v>73338.05</v>
      </c>
      <c r="I3669">
        <v>81</v>
      </c>
      <c r="J3669">
        <v>4696.58</v>
      </c>
      <c r="K3669">
        <v>44</v>
      </c>
      <c r="L3669">
        <v>4</v>
      </c>
      <c r="M3669">
        <v>0</v>
      </c>
      <c r="N3669">
        <v>0</v>
      </c>
      <c r="O3669">
        <v>0</v>
      </c>
      <c r="P3669">
        <v>0</v>
      </c>
      <c r="Q3669">
        <v>0</v>
      </c>
    </row>
    <row r="3670" spans="1:17" x14ac:dyDescent="0.2">
      <c r="A3670">
        <v>20210130</v>
      </c>
      <c r="B3670" t="s">
        <v>20</v>
      </c>
      <c r="C3670">
        <v>3</v>
      </c>
      <c r="D3670">
        <v>516888</v>
      </c>
      <c r="E3670">
        <v>41143</v>
      </c>
      <c r="F3670">
        <v>7708</v>
      </c>
      <c r="G3670">
        <v>61406</v>
      </c>
      <c r="H3670">
        <v>6545746.2599999905</v>
      </c>
      <c r="I3670">
        <v>11191</v>
      </c>
      <c r="J3670">
        <v>853683.41999999899</v>
      </c>
      <c r="K3670">
        <v>1272</v>
      </c>
      <c r="L3670">
        <v>1717</v>
      </c>
      <c r="M3670">
        <v>193</v>
      </c>
      <c r="N3670">
        <v>1116</v>
      </c>
      <c r="O3670">
        <v>226</v>
      </c>
      <c r="P3670">
        <v>83</v>
      </c>
      <c r="Q3670">
        <v>56</v>
      </c>
    </row>
    <row r="3671" spans="1:17" x14ac:dyDescent="0.2">
      <c r="A3671">
        <v>20210130</v>
      </c>
      <c r="B3671" t="s">
        <v>20</v>
      </c>
      <c r="C3671">
        <v>8</v>
      </c>
      <c r="D3671">
        <v>12562</v>
      </c>
      <c r="E3671">
        <v>783</v>
      </c>
      <c r="F3671">
        <v>129</v>
      </c>
      <c r="G3671">
        <v>1526</v>
      </c>
      <c r="H3671">
        <v>176907.91999999899</v>
      </c>
      <c r="I3671">
        <v>153</v>
      </c>
      <c r="J3671">
        <v>20174.3999999999</v>
      </c>
      <c r="K3671">
        <v>28</v>
      </c>
      <c r="L3671">
        <v>24</v>
      </c>
      <c r="M3671">
        <v>6</v>
      </c>
      <c r="N3671">
        <v>0</v>
      </c>
      <c r="O3671">
        <v>4</v>
      </c>
      <c r="P3671">
        <v>0</v>
      </c>
      <c r="Q3671">
        <v>0</v>
      </c>
    </row>
    <row r="3672" spans="1:17" x14ac:dyDescent="0.2">
      <c r="A3672">
        <v>20210131</v>
      </c>
      <c r="B3672" t="s">
        <v>18</v>
      </c>
      <c r="C3672">
        <v>14</v>
      </c>
      <c r="D3672">
        <v>217</v>
      </c>
      <c r="E3672">
        <v>14</v>
      </c>
      <c r="F3672">
        <v>1</v>
      </c>
      <c r="G3672">
        <v>21</v>
      </c>
      <c r="H3672">
        <v>2592.5</v>
      </c>
      <c r="I3672">
        <v>1</v>
      </c>
      <c r="J3672">
        <v>32.94</v>
      </c>
      <c r="K3672">
        <v>0</v>
      </c>
      <c r="L3672">
        <v>1</v>
      </c>
      <c r="M3672">
        <v>0</v>
      </c>
      <c r="N3672">
        <v>0</v>
      </c>
      <c r="O3672">
        <v>0</v>
      </c>
      <c r="P3672">
        <v>0</v>
      </c>
      <c r="Q3672">
        <v>0</v>
      </c>
    </row>
    <row r="3673" spans="1:17" x14ac:dyDescent="0.2">
      <c r="A3673">
        <v>20210131</v>
      </c>
      <c r="B3673" t="s">
        <v>18</v>
      </c>
      <c r="C3673">
        <v>15</v>
      </c>
      <c r="D3673">
        <v>1245</v>
      </c>
      <c r="E3673">
        <v>51</v>
      </c>
      <c r="F3673">
        <v>6</v>
      </c>
      <c r="G3673">
        <v>56</v>
      </c>
      <c r="H3673">
        <v>8945.85</v>
      </c>
      <c r="I3673">
        <v>9</v>
      </c>
      <c r="J3673">
        <v>2172.6799999999998</v>
      </c>
      <c r="K3673">
        <v>2</v>
      </c>
      <c r="L3673">
        <v>7</v>
      </c>
      <c r="M3673">
        <v>0</v>
      </c>
      <c r="N3673">
        <v>0</v>
      </c>
      <c r="O3673">
        <v>0</v>
      </c>
      <c r="P3673">
        <v>0</v>
      </c>
      <c r="Q3673">
        <v>0</v>
      </c>
    </row>
    <row r="3674" spans="1:17" x14ac:dyDescent="0.2">
      <c r="A3674">
        <v>20210131</v>
      </c>
      <c r="B3674" t="s">
        <v>20</v>
      </c>
      <c r="C3674">
        <v>10</v>
      </c>
      <c r="D3674">
        <v>5350</v>
      </c>
      <c r="E3674">
        <v>360</v>
      </c>
      <c r="F3674">
        <v>49</v>
      </c>
      <c r="G3674">
        <v>766</v>
      </c>
      <c r="H3674">
        <v>64493.279999999999</v>
      </c>
      <c r="I3674">
        <v>60</v>
      </c>
      <c r="J3674">
        <v>15184.18</v>
      </c>
      <c r="K3674">
        <v>6</v>
      </c>
      <c r="L3674">
        <v>24</v>
      </c>
      <c r="M3674">
        <v>2</v>
      </c>
      <c r="N3674">
        <v>0</v>
      </c>
      <c r="O3674">
        <v>0</v>
      </c>
      <c r="P3674">
        <v>0</v>
      </c>
      <c r="Q3674">
        <v>0</v>
      </c>
    </row>
    <row r="3675" spans="1:17" x14ac:dyDescent="0.2">
      <c r="A3675">
        <v>20210131</v>
      </c>
      <c r="B3675" t="s">
        <v>20</v>
      </c>
      <c r="C3675">
        <v>13</v>
      </c>
      <c r="D3675">
        <v>4960</v>
      </c>
      <c r="E3675">
        <v>288</v>
      </c>
      <c r="F3675">
        <v>57</v>
      </c>
      <c r="G3675">
        <v>450</v>
      </c>
      <c r="H3675">
        <v>56039.65</v>
      </c>
      <c r="I3675">
        <v>60</v>
      </c>
      <c r="J3675">
        <v>5567.2699999999904</v>
      </c>
      <c r="K3675">
        <v>20</v>
      </c>
      <c r="L3675">
        <v>8</v>
      </c>
      <c r="M3675">
        <v>0</v>
      </c>
      <c r="N3675">
        <v>0</v>
      </c>
      <c r="O3675">
        <v>0</v>
      </c>
      <c r="P3675">
        <v>0</v>
      </c>
      <c r="Q3675">
        <v>0</v>
      </c>
    </row>
    <row r="3676" spans="1:17" x14ac:dyDescent="0.2">
      <c r="A3676">
        <v>20210131</v>
      </c>
      <c r="B3676" t="s">
        <v>20</v>
      </c>
      <c r="C3676">
        <v>3</v>
      </c>
      <c r="D3676">
        <v>532283</v>
      </c>
      <c r="E3676">
        <v>44625</v>
      </c>
      <c r="F3676">
        <v>8569</v>
      </c>
      <c r="G3676">
        <v>70966</v>
      </c>
      <c r="H3676">
        <v>6433425.9800000004</v>
      </c>
      <c r="I3676">
        <v>12850</v>
      </c>
      <c r="J3676">
        <v>939014.7</v>
      </c>
      <c r="K3676">
        <v>1569</v>
      </c>
      <c r="L3676">
        <v>2418</v>
      </c>
      <c r="M3676">
        <v>264</v>
      </c>
      <c r="N3676">
        <v>1555</v>
      </c>
      <c r="O3676">
        <v>404</v>
      </c>
      <c r="P3676">
        <v>97</v>
      </c>
      <c r="Q3676">
        <v>74</v>
      </c>
    </row>
    <row r="3677" spans="1:17" x14ac:dyDescent="0.2">
      <c r="A3677">
        <v>20210201</v>
      </c>
      <c r="B3677" t="s">
        <v>18</v>
      </c>
      <c r="C3677">
        <v>11</v>
      </c>
      <c r="D3677">
        <v>247</v>
      </c>
      <c r="E3677">
        <v>11</v>
      </c>
      <c r="F3677">
        <v>2</v>
      </c>
      <c r="G3677">
        <v>13</v>
      </c>
      <c r="H3677">
        <v>1545.8</v>
      </c>
      <c r="I3677">
        <v>2</v>
      </c>
      <c r="J3677">
        <v>337.27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</row>
    <row r="3678" spans="1:17" x14ac:dyDescent="0.2">
      <c r="A3678">
        <v>20210201</v>
      </c>
      <c r="B3678" t="s">
        <v>19</v>
      </c>
      <c r="C3678">
        <v>10</v>
      </c>
      <c r="D3678">
        <v>300</v>
      </c>
      <c r="E3678">
        <v>21</v>
      </c>
      <c r="F3678">
        <v>4</v>
      </c>
      <c r="G3678">
        <v>28</v>
      </c>
      <c r="H3678">
        <v>2918.97999999999</v>
      </c>
      <c r="I3678">
        <v>5</v>
      </c>
      <c r="J3678">
        <v>304.2</v>
      </c>
      <c r="K3678">
        <v>0</v>
      </c>
      <c r="L3678">
        <v>4</v>
      </c>
      <c r="M3678">
        <v>0</v>
      </c>
      <c r="N3678">
        <v>0</v>
      </c>
      <c r="O3678">
        <v>0</v>
      </c>
      <c r="P3678">
        <v>0</v>
      </c>
      <c r="Q3678">
        <v>0</v>
      </c>
    </row>
    <row r="3679" spans="1:17" x14ac:dyDescent="0.2">
      <c r="A3679">
        <v>20210201</v>
      </c>
      <c r="B3679" t="s">
        <v>19</v>
      </c>
      <c r="C3679">
        <v>8</v>
      </c>
      <c r="D3679">
        <v>488</v>
      </c>
      <c r="E3679">
        <v>41</v>
      </c>
      <c r="F3679">
        <v>6</v>
      </c>
      <c r="G3679">
        <v>59</v>
      </c>
      <c r="H3679">
        <v>5947.63</v>
      </c>
      <c r="I3679">
        <v>11</v>
      </c>
      <c r="J3679">
        <v>697.98</v>
      </c>
      <c r="K3679">
        <v>0</v>
      </c>
      <c r="L3679">
        <v>9</v>
      </c>
      <c r="M3679">
        <v>0</v>
      </c>
      <c r="N3679">
        <v>0</v>
      </c>
      <c r="O3679">
        <v>0</v>
      </c>
      <c r="P3679">
        <v>0</v>
      </c>
      <c r="Q3679">
        <v>0</v>
      </c>
    </row>
    <row r="3680" spans="1:17" x14ac:dyDescent="0.2">
      <c r="A3680">
        <v>20210201</v>
      </c>
      <c r="B3680" t="s">
        <v>20</v>
      </c>
      <c r="C3680">
        <v>10</v>
      </c>
      <c r="D3680">
        <v>7038</v>
      </c>
      <c r="E3680">
        <v>454</v>
      </c>
      <c r="F3680">
        <v>82</v>
      </c>
      <c r="G3680">
        <v>844</v>
      </c>
      <c r="H3680">
        <v>114422.47</v>
      </c>
      <c r="I3680">
        <v>89</v>
      </c>
      <c r="J3680">
        <v>8510.66</v>
      </c>
      <c r="K3680">
        <v>14</v>
      </c>
      <c r="L3680">
        <v>22</v>
      </c>
      <c r="M3680">
        <v>2</v>
      </c>
      <c r="N3680">
        <v>0</v>
      </c>
      <c r="O3680">
        <v>0</v>
      </c>
      <c r="P3680">
        <v>0</v>
      </c>
      <c r="Q3680">
        <v>0</v>
      </c>
    </row>
    <row r="3681" spans="1:17" x14ac:dyDescent="0.2">
      <c r="A3681">
        <v>20210201</v>
      </c>
      <c r="B3681" t="s">
        <v>20</v>
      </c>
      <c r="C3681">
        <v>12</v>
      </c>
      <c r="D3681">
        <v>3470</v>
      </c>
      <c r="E3681">
        <v>228</v>
      </c>
      <c r="F3681">
        <v>34</v>
      </c>
      <c r="G3681">
        <v>442</v>
      </c>
      <c r="H3681">
        <v>57476.389999999898</v>
      </c>
      <c r="I3681">
        <v>39</v>
      </c>
      <c r="J3681">
        <v>3965.41</v>
      </c>
      <c r="K3681">
        <v>11</v>
      </c>
      <c r="L3681">
        <v>2</v>
      </c>
      <c r="M3681">
        <v>0</v>
      </c>
      <c r="N3681">
        <v>0</v>
      </c>
      <c r="O3681">
        <v>0</v>
      </c>
      <c r="P3681">
        <v>0</v>
      </c>
      <c r="Q3681">
        <v>0</v>
      </c>
    </row>
    <row r="3682" spans="1:17" x14ac:dyDescent="0.2">
      <c r="A3682">
        <v>20210201</v>
      </c>
      <c r="B3682" t="s">
        <v>20</v>
      </c>
      <c r="C3682">
        <v>8</v>
      </c>
      <c r="D3682">
        <v>12805</v>
      </c>
      <c r="E3682">
        <v>838</v>
      </c>
      <c r="F3682">
        <v>161</v>
      </c>
      <c r="G3682">
        <v>1267</v>
      </c>
      <c r="H3682">
        <v>166524.6</v>
      </c>
      <c r="I3682">
        <v>204</v>
      </c>
      <c r="J3682">
        <v>20392.98</v>
      </c>
      <c r="K3682">
        <v>39</v>
      </c>
      <c r="L3682">
        <v>22</v>
      </c>
      <c r="M3682">
        <v>4</v>
      </c>
      <c r="N3682">
        <v>0</v>
      </c>
      <c r="O3682">
        <v>0</v>
      </c>
      <c r="P3682">
        <v>0</v>
      </c>
      <c r="Q3682">
        <v>0</v>
      </c>
    </row>
    <row r="3683" spans="1:17" x14ac:dyDescent="0.2">
      <c r="A3683">
        <v>20210202</v>
      </c>
      <c r="B3683" t="s">
        <v>18</v>
      </c>
      <c r="C3683">
        <v>7</v>
      </c>
      <c r="D3683">
        <v>1573</v>
      </c>
      <c r="E3683">
        <v>100</v>
      </c>
      <c r="F3683">
        <v>21</v>
      </c>
      <c r="G3683">
        <v>123</v>
      </c>
      <c r="H3683">
        <v>18789.089999999898</v>
      </c>
      <c r="I3683">
        <v>31</v>
      </c>
      <c r="J3683">
        <v>4655.49</v>
      </c>
      <c r="K3683">
        <v>2</v>
      </c>
      <c r="L3683">
        <v>15</v>
      </c>
      <c r="M3683">
        <v>1</v>
      </c>
      <c r="N3683">
        <v>0</v>
      </c>
      <c r="O3683">
        <v>0</v>
      </c>
      <c r="P3683">
        <v>0</v>
      </c>
      <c r="Q3683">
        <v>0</v>
      </c>
    </row>
    <row r="3684" spans="1:17" x14ac:dyDescent="0.2">
      <c r="A3684">
        <v>20210202</v>
      </c>
      <c r="B3684" t="s">
        <v>19</v>
      </c>
      <c r="C3684">
        <v>10</v>
      </c>
      <c r="D3684">
        <v>131</v>
      </c>
      <c r="E3684">
        <v>9</v>
      </c>
      <c r="F3684" t="s">
        <v>41</v>
      </c>
      <c r="G3684">
        <v>10</v>
      </c>
      <c r="H3684">
        <v>2274.38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</row>
    <row r="3685" spans="1:17" x14ac:dyDescent="0.2">
      <c r="A3685">
        <v>20210202</v>
      </c>
      <c r="B3685" t="s">
        <v>19</v>
      </c>
      <c r="C3685">
        <v>11</v>
      </c>
      <c r="D3685">
        <v>96</v>
      </c>
      <c r="E3685">
        <v>12</v>
      </c>
      <c r="F3685">
        <v>1</v>
      </c>
      <c r="G3685">
        <v>12</v>
      </c>
      <c r="H3685">
        <v>2170.36</v>
      </c>
      <c r="I3685">
        <v>1</v>
      </c>
      <c r="J3685">
        <v>42.65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</row>
    <row r="3686" spans="1:17" x14ac:dyDescent="0.2">
      <c r="A3686">
        <v>20210202</v>
      </c>
      <c r="B3686" t="s">
        <v>19</v>
      </c>
      <c r="C3686">
        <v>12</v>
      </c>
      <c r="D3686">
        <v>43</v>
      </c>
      <c r="E3686">
        <v>4</v>
      </c>
      <c r="F3686" t="s">
        <v>41</v>
      </c>
      <c r="G3686">
        <v>4</v>
      </c>
      <c r="H3686">
        <v>1774.97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</row>
    <row r="3687" spans="1:17" x14ac:dyDescent="0.2">
      <c r="A3687">
        <v>20210202</v>
      </c>
      <c r="B3687" t="s">
        <v>19</v>
      </c>
      <c r="C3687">
        <v>3</v>
      </c>
      <c r="D3687">
        <v>47996</v>
      </c>
      <c r="E3687">
        <v>5490</v>
      </c>
      <c r="F3687">
        <v>1030</v>
      </c>
      <c r="G3687">
        <v>7349</v>
      </c>
      <c r="H3687">
        <v>583035.06999999995</v>
      </c>
      <c r="I3687">
        <v>1566</v>
      </c>
      <c r="J3687">
        <v>104486.28</v>
      </c>
      <c r="K3687">
        <v>149</v>
      </c>
      <c r="L3687">
        <v>514</v>
      </c>
      <c r="M3687">
        <v>26</v>
      </c>
      <c r="N3687">
        <v>365</v>
      </c>
      <c r="O3687">
        <v>41</v>
      </c>
      <c r="P3687">
        <v>2</v>
      </c>
      <c r="Q3687">
        <v>12</v>
      </c>
    </row>
    <row r="3688" spans="1:17" x14ac:dyDescent="0.2">
      <c r="A3688">
        <v>20210202</v>
      </c>
      <c r="B3688" t="s">
        <v>19</v>
      </c>
      <c r="C3688">
        <v>6</v>
      </c>
      <c r="D3688">
        <v>2363</v>
      </c>
      <c r="E3688">
        <v>261</v>
      </c>
      <c r="F3688">
        <v>52</v>
      </c>
      <c r="G3688">
        <v>315</v>
      </c>
      <c r="H3688">
        <v>27160.21</v>
      </c>
      <c r="I3688">
        <v>61</v>
      </c>
      <c r="J3688">
        <v>4291.8599999999997</v>
      </c>
      <c r="K3688">
        <v>4</v>
      </c>
      <c r="L3688">
        <v>39</v>
      </c>
      <c r="M3688">
        <v>2</v>
      </c>
      <c r="N3688">
        <v>0</v>
      </c>
      <c r="O3688">
        <v>0</v>
      </c>
      <c r="P3688">
        <v>0</v>
      </c>
      <c r="Q3688">
        <v>0</v>
      </c>
    </row>
    <row r="3689" spans="1:17" x14ac:dyDescent="0.2">
      <c r="A3689">
        <v>20210202</v>
      </c>
      <c r="B3689" t="s">
        <v>20</v>
      </c>
      <c r="C3689">
        <v>13</v>
      </c>
      <c r="D3689">
        <v>3245</v>
      </c>
      <c r="E3689">
        <v>222</v>
      </c>
      <c r="F3689">
        <v>41</v>
      </c>
      <c r="G3689">
        <v>298</v>
      </c>
      <c r="H3689">
        <v>36773.279999999999</v>
      </c>
      <c r="I3689">
        <v>59</v>
      </c>
      <c r="J3689">
        <v>4311.5799999999899</v>
      </c>
      <c r="K3689">
        <v>21</v>
      </c>
      <c r="L3689">
        <v>4</v>
      </c>
      <c r="M3689">
        <v>0</v>
      </c>
      <c r="N3689">
        <v>0</v>
      </c>
      <c r="O3689">
        <v>0</v>
      </c>
      <c r="P3689">
        <v>0</v>
      </c>
      <c r="Q3689">
        <v>0</v>
      </c>
    </row>
    <row r="3690" spans="1:17" x14ac:dyDescent="0.2">
      <c r="A3690">
        <v>20210202</v>
      </c>
      <c r="B3690" t="s">
        <v>20</v>
      </c>
      <c r="C3690">
        <v>14</v>
      </c>
      <c r="D3690">
        <v>4309</v>
      </c>
      <c r="E3690">
        <v>285</v>
      </c>
      <c r="F3690">
        <v>53</v>
      </c>
      <c r="G3690">
        <v>349</v>
      </c>
      <c r="H3690">
        <v>36379.629999999997</v>
      </c>
      <c r="I3690">
        <v>63</v>
      </c>
      <c r="J3690">
        <v>4933.51</v>
      </c>
      <c r="K3690">
        <v>14</v>
      </c>
      <c r="L3690">
        <v>15</v>
      </c>
      <c r="M3690">
        <v>1</v>
      </c>
      <c r="N3690">
        <v>0</v>
      </c>
      <c r="O3690">
        <v>0</v>
      </c>
      <c r="P3690">
        <v>0</v>
      </c>
      <c r="Q3690">
        <v>0</v>
      </c>
    </row>
    <row r="3691" spans="1:17" x14ac:dyDescent="0.2">
      <c r="A3691">
        <v>20210202</v>
      </c>
      <c r="B3691" t="s">
        <v>20</v>
      </c>
      <c r="C3691">
        <v>8</v>
      </c>
      <c r="D3691">
        <v>11750</v>
      </c>
      <c r="E3691">
        <v>816</v>
      </c>
      <c r="F3691">
        <v>162</v>
      </c>
      <c r="G3691">
        <v>1187</v>
      </c>
      <c r="H3691">
        <v>145847.49</v>
      </c>
      <c r="I3691">
        <v>219</v>
      </c>
      <c r="J3691">
        <v>16166.76</v>
      </c>
      <c r="K3691">
        <v>39</v>
      </c>
      <c r="L3691">
        <v>37</v>
      </c>
      <c r="M3691">
        <v>2</v>
      </c>
      <c r="N3691">
        <v>0</v>
      </c>
      <c r="O3691">
        <v>0</v>
      </c>
      <c r="P3691">
        <v>0</v>
      </c>
      <c r="Q3691">
        <v>0</v>
      </c>
    </row>
    <row r="3692" spans="1:17" x14ac:dyDescent="0.2">
      <c r="A3692">
        <v>20210203</v>
      </c>
      <c r="B3692" t="s">
        <v>18</v>
      </c>
      <c r="C3692">
        <v>6</v>
      </c>
      <c r="D3692">
        <v>2585</v>
      </c>
      <c r="E3692">
        <v>234</v>
      </c>
      <c r="F3692">
        <v>48</v>
      </c>
      <c r="G3692">
        <v>295</v>
      </c>
      <c r="H3692">
        <v>24525.539999999899</v>
      </c>
      <c r="I3692">
        <v>71</v>
      </c>
      <c r="J3692">
        <v>5168.1899999999996</v>
      </c>
      <c r="K3692">
        <v>7</v>
      </c>
      <c r="L3692">
        <v>40</v>
      </c>
      <c r="M3692">
        <v>1</v>
      </c>
      <c r="N3692">
        <v>0</v>
      </c>
      <c r="O3692">
        <v>0</v>
      </c>
      <c r="P3692">
        <v>0</v>
      </c>
      <c r="Q3692">
        <v>0</v>
      </c>
    </row>
    <row r="3693" spans="1:17" x14ac:dyDescent="0.2">
      <c r="A3693">
        <v>20210203</v>
      </c>
      <c r="B3693" t="s">
        <v>19</v>
      </c>
      <c r="C3693">
        <v>11</v>
      </c>
      <c r="D3693">
        <v>105</v>
      </c>
      <c r="E3693">
        <v>5</v>
      </c>
      <c r="F3693" t="s">
        <v>41</v>
      </c>
      <c r="G3693">
        <v>7</v>
      </c>
      <c r="H3693">
        <v>989.53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</row>
    <row r="3694" spans="1:17" x14ac:dyDescent="0.2">
      <c r="A3694">
        <v>20210203</v>
      </c>
      <c r="B3694" t="s">
        <v>19</v>
      </c>
      <c r="C3694">
        <v>4</v>
      </c>
      <c r="D3694">
        <v>10732</v>
      </c>
      <c r="E3694">
        <v>1128</v>
      </c>
      <c r="F3694">
        <v>195</v>
      </c>
      <c r="G3694">
        <v>1663</v>
      </c>
      <c r="H3694">
        <v>151033.179999999</v>
      </c>
      <c r="I3694">
        <v>274</v>
      </c>
      <c r="J3694">
        <v>21198.179999999898</v>
      </c>
      <c r="K3694">
        <v>39</v>
      </c>
      <c r="L3694">
        <v>169</v>
      </c>
      <c r="M3694">
        <v>3</v>
      </c>
      <c r="N3694">
        <v>0</v>
      </c>
      <c r="O3694">
        <v>99</v>
      </c>
      <c r="P3694">
        <v>0</v>
      </c>
      <c r="Q3694">
        <v>0</v>
      </c>
    </row>
    <row r="3695" spans="1:17" x14ac:dyDescent="0.2">
      <c r="A3695">
        <v>20210203</v>
      </c>
      <c r="B3695" t="s">
        <v>19</v>
      </c>
      <c r="C3695">
        <v>5</v>
      </c>
      <c r="D3695">
        <v>7412</v>
      </c>
      <c r="E3695">
        <v>804</v>
      </c>
      <c r="F3695">
        <v>143</v>
      </c>
      <c r="G3695">
        <v>1412</v>
      </c>
      <c r="H3695">
        <v>130300.079999999</v>
      </c>
      <c r="I3695">
        <v>260</v>
      </c>
      <c r="J3695">
        <v>14901.289999999901</v>
      </c>
      <c r="K3695">
        <v>30</v>
      </c>
      <c r="L3695">
        <v>80</v>
      </c>
      <c r="M3695">
        <v>2</v>
      </c>
      <c r="N3695">
        <v>0</v>
      </c>
      <c r="O3695">
        <v>0</v>
      </c>
      <c r="P3695">
        <v>0</v>
      </c>
      <c r="Q3695">
        <v>0</v>
      </c>
    </row>
    <row r="3696" spans="1:17" x14ac:dyDescent="0.2">
      <c r="A3696">
        <v>20210203</v>
      </c>
      <c r="B3696" t="s">
        <v>20</v>
      </c>
      <c r="C3696">
        <v>4</v>
      </c>
      <c r="D3696">
        <v>128002</v>
      </c>
      <c r="E3696">
        <v>9456</v>
      </c>
      <c r="F3696">
        <v>1785</v>
      </c>
      <c r="G3696">
        <v>14135</v>
      </c>
      <c r="H3696">
        <v>1511520.54999999</v>
      </c>
      <c r="I3696">
        <v>2333</v>
      </c>
      <c r="J3696">
        <v>217670.7</v>
      </c>
      <c r="K3696">
        <v>319</v>
      </c>
      <c r="L3696">
        <v>889</v>
      </c>
      <c r="M3696">
        <v>40</v>
      </c>
      <c r="N3696">
        <v>0</v>
      </c>
      <c r="O3696">
        <v>391</v>
      </c>
      <c r="P3696">
        <v>0</v>
      </c>
      <c r="Q3696">
        <v>0</v>
      </c>
    </row>
    <row r="3697" spans="1:17" x14ac:dyDescent="0.2">
      <c r="A3697">
        <v>20210203</v>
      </c>
      <c r="B3697" t="s">
        <v>20</v>
      </c>
      <c r="C3697">
        <v>6</v>
      </c>
      <c r="D3697">
        <v>30778</v>
      </c>
      <c r="E3697">
        <v>2187</v>
      </c>
      <c r="F3697">
        <v>439</v>
      </c>
      <c r="G3697">
        <v>3428</v>
      </c>
      <c r="H3697">
        <v>416363.99999999901</v>
      </c>
      <c r="I3697">
        <v>588</v>
      </c>
      <c r="J3697">
        <v>59810.65</v>
      </c>
      <c r="K3697">
        <v>98</v>
      </c>
      <c r="L3697">
        <v>144</v>
      </c>
      <c r="M3697">
        <v>7</v>
      </c>
      <c r="N3697">
        <v>0</v>
      </c>
      <c r="O3697">
        <v>0</v>
      </c>
      <c r="P3697">
        <v>0</v>
      </c>
      <c r="Q3697">
        <v>0</v>
      </c>
    </row>
    <row r="3698" spans="1:17" x14ac:dyDescent="0.2">
      <c r="A3698">
        <v>20210204</v>
      </c>
      <c r="B3698" t="s">
        <v>18</v>
      </c>
      <c r="C3698">
        <v>12</v>
      </c>
      <c r="D3698">
        <v>3</v>
      </c>
      <c r="E3698" t="s">
        <v>41</v>
      </c>
      <c r="F3698" t="s">
        <v>41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</row>
    <row r="3699" spans="1:17" x14ac:dyDescent="0.2">
      <c r="A3699">
        <v>20210204</v>
      </c>
      <c r="B3699" t="s">
        <v>18</v>
      </c>
      <c r="C3699">
        <v>13</v>
      </c>
      <c r="D3699">
        <v>5</v>
      </c>
      <c r="E3699" t="s">
        <v>41</v>
      </c>
      <c r="F3699" t="s">
        <v>41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</row>
    <row r="3700" spans="1:17" x14ac:dyDescent="0.2">
      <c r="A3700">
        <v>20210204</v>
      </c>
      <c r="B3700" t="s">
        <v>18</v>
      </c>
      <c r="C3700">
        <v>5</v>
      </c>
      <c r="D3700">
        <v>1629</v>
      </c>
      <c r="E3700">
        <v>151</v>
      </c>
      <c r="F3700">
        <v>36</v>
      </c>
      <c r="G3700">
        <v>222</v>
      </c>
      <c r="H3700">
        <v>16489.5799999999</v>
      </c>
      <c r="I3700">
        <v>44</v>
      </c>
      <c r="J3700">
        <v>4426.71</v>
      </c>
      <c r="K3700">
        <v>8</v>
      </c>
      <c r="L3700">
        <v>10</v>
      </c>
      <c r="M3700">
        <v>9</v>
      </c>
      <c r="N3700">
        <v>10</v>
      </c>
      <c r="O3700">
        <v>0</v>
      </c>
      <c r="P3700">
        <v>9</v>
      </c>
      <c r="Q3700">
        <v>0</v>
      </c>
    </row>
    <row r="3701" spans="1:17" x14ac:dyDescent="0.2">
      <c r="A3701">
        <v>20210204</v>
      </c>
      <c r="B3701" t="s">
        <v>18</v>
      </c>
      <c r="C3701">
        <v>7</v>
      </c>
      <c r="D3701">
        <v>270</v>
      </c>
      <c r="E3701">
        <v>37</v>
      </c>
      <c r="F3701">
        <v>9</v>
      </c>
      <c r="G3701">
        <v>60</v>
      </c>
      <c r="H3701">
        <v>4379.59</v>
      </c>
      <c r="I3701">
        <v>17</v>
      </c>
      <c r="J3701">
        <v>1298.3599999999999</v>
      </c>
      <c r="K3701">
        <v>1</v>
      </c>
      <c r="L3701">
        <v>5</v>
      </c>
      <c r="M3701">
        <v>5</v>
      </c>
      <c r="N3701">
        <v>5</v>
      </c>
      <c r="O3701">
        <v>0</v>
      </c>
      <c r="P3701">
        <v>5</v>
      </c>
      <c r="Q3701">
        <v>0</v>
      </c>
    </row>
    <row r="3702" spans="1:17" x14ac:dyDescent="0.2">
      <c r="A3702">
        <v>20210204</v>
      </c>
      <c r="B3702" t="s">
        <v>20</v>
      </c>
      <c r="C3702">
        <v>10</v>
      </c>
      <c r="D3702">
        <v>13351</v>
      </c>
      <c r="E3702">
        <v>721</v>
      </c>
      <c r="F3702">
        <v>98</v>
      </c>
      <c r="G3702">
        <v>864</v>
      </c>
      <c r="H3702">
        <v>113699.94</v>
      </c>
      <c r="I3702">
        <v>135</v>
      </c>
      <c r="J3702">
        <v>12874.67</v>
      </c>
      <c r="K3702">
        <v>33</v>
      </c>
      <c r="L3702">
        <v>5</v>
      </c>
      <c r="M3702">
        <v>5</v>
      </c>
      <c r="N3702">
        <v>4</v>
      </c>
      <c r="O3702">
        <v>0</v>
      </c>
      <c r="P3702">
        <v>4</v>
      </c>
      <c r="Q3702">
        <v>0</v>
      </c>
    </row>
    <row r="3703" spans="1:17" x14ac:dyDescent="0.2">
      <c r="A3703">
        <v>20210204</v>
      </c>
      <c r="B3703" t="s">
        <v>20</v>
      </c>
      <c r="C3703">
        <v>8</v>
      </c>
      <c r="D3703">
        <v>20058</v>
      </c>
      <c r="E3703">
        <v>1283</v>
      </c>
      <c r="F3703">
        <v>175</v>
      </c>
      <c r="G3703">
        <v>1930</v>
      </c>
      <c r="H3703">
        <v>210654.41</v>
      </c>
      <c r="I3703">
        <v>203</v>
      </c>
      <c r="J3703">
        <v>16758.64</v>
      </c>
      <c r="K3703">
        <v>37</v>
      </c>
      <c r="L3703">
        <v>10</v>
      </c>
      <c r="M3703">
        <v>7</v>
      </c>
      <c r="N3703">
        <v>7</v>
      </c>
      <c r="O3703">
        <v>0</v>
      </c>
      <c r="P3703">
        <v>4</v>
      </c>
      <c r="Q3703">
        <v>0</v>
      </c>
    </row>
    <row r="3704" spans="1:17" x14ac:dyDescent="0.2">
      <c r="A3704">
        <v>20210205</v>
      </c>
      <c r="B3704" t="s">
        <v>18</v>
      </c>
      <c r="C3704">
        <v>14</v>
      </c>
      <c r="D3704">
        <v>8</v>
      </c>
      <c r="E3704">
        <v>1</v>
      </c>
      <c r="F3704">
        <v>1</v>
      </c>
      <c r="G3704">
        <v>11</v>
      </c>
      <c r="H3704">
        <v>2455.9699999999998</v>
      </c>
      <c r="I3704">
        <v>3</v>
      </c>
      <c r="J3704">
        <v>669.81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</row>
    <row r="3705" spans="1:17" x14ac:dyDescent="0.2">
      <c r="A3705">
        <v>20210205</v>
      </c>
      <c r="B3705" t="s">
        <v>19</v>
      </c>
      <c r="C3705">
        <v>12</v>
      </c>
      <c r="D3705">
        <v>17</v>
      </c>
      <c r="E3705">
        <v>1</v>
      </c>
      <c r="F3705" t="s">
        <v>41</v>
      </c>
      <c r="G3705">
        <v>1</v>
      </c>
      <c r="H3705">
        <v>56.4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</row>
    <row r="3706" spans="1:17" x14ac:dyDescent="0.2">
      <c r="A3706">
        <v>20210205</v>
      </c>
      <c r="B3706" t="s">
        <v>19</v>
      </c>
      <c r="C3706">
        <v>6</v>
      </c>
      <c r="D3706">
        <v>216</v>
      </c>
      <c r="E3706">
        <v>21</v>
      </c>
      <c r="F3706">
        <v>4</v>
      </c>
      <c r="G3706">
        <v>33</v>
      </c>
      <c r="H3706">
        <v>2632.84</v>
      </c>
      <c r="I3706">
        <v>4</v>
      </c>
      <c r="J3706">
        <v>348.159999999999</v>
      </c>
      <c r="K3706">
        <v>3</v>
      </c>
      <c r="L3706">
        <v>1</v>
      </c>
      <c r="M3706">
        <v>1</v>
      </c>
      <c r="N3706">
        <v>1</v>
      </c>
      <c r="O3706">
        <v>0</v>
      </c>
      <c r="P3706">
        <v>1</v>
      </c>
      <c r="Q3706">
        <v>0</v>
      </c>
    </row>
    <row r="3707" spans="1:17" x14ac:dyDescent="0.2">
      <c r="A3707">
        <v>20210205</v>
      </c>
      <c r="B3707" t="s">
        <v>19</v>
      </c>
      <c r="C3707">
        <v>9</v>
      </c>
      <c r="D3707">
        <v>35</v>
      </c>
      <c r="E3707">
        <v>4</v>
      </c>
      <c r="F3707">
        <v>2</v>
      </c>
      <c r="G3707">
        <v>5</v>
      </c>
      <c r="H3707">
        <v>325.35000000000002</v>
      </c>
      <c r="I3707">
        <v>3</v>
      </c>
      <c r="J3707">
        <v>135.79</v>
      </c>
      <c r="K3707">
        <v>0</v>
      </c>
      <c r="L3707">
        <v>1</v>
      </c>
      <c r="M3707">
        <v>1</v>
      </c>
      <c r="N3707">
        <v>1</v>
      </c>
      <c r="O3707">
        <v>0</v>
      </c>
      <c r="P3707">
        <v>1</v>
      </c>
      <c r="Q3707">
        <v>0</v>
      </c>
    </row>
    <row r="3708" spans="1:17" x14ac:dyDescent="0.2">
      <c r="A3708">
        <v>20210205</v>
      </c>
      <c r="B3708" t="s">
        <v>20</v>
      </c>
      <c r="C3708">
        <v>10</v>
      </c>
      <c r="D3708">
        <v>6925</v>
      </c>
      <c r="E3708">
        <v>424</v>
      </c>
      <c r="F3708">
        <v>44</v>
      </c>
      <c r="G3708">
        <v>628</v>
      </c>
      <c r="H3708">
        <v>88797.229999999894</v>
      </c>
      <c r="I3708">
        <v>52</v>
      </c>
      <c r="J3708">
        <v>5884.15</v>
      </c>
      <c r="K3708">
        <v>11</v>
      </c>
      <c r="L3708">
        <v>2</v>
      </c>
      <c r="M3708">
        <v>2</v>
      </c>
      <c r="N3708">
        <v>1</v>
      </c>
      <c r="O3708">
        <v>0</v>
      </c>
      <c r="P3708">
        <v>1</v>
      </c>
      <c r="Q3708">
        <v>0</v>
      </c>
    </row>
    <row r="3709" spans="1:17" x14ac:dyDescent="0.2">
      <c r="A3709">
        <v>20210205</v>
      </c>
      <c r="B3709" t="s">
        <v>20</v>
      </c>
      <c r="C3709">
        <v>13</v>
      </c>
      <c r="D3709">
        <v>5273</v>
      </c>
      <c r="E3709">
        <v>301</v>
      </c>
      <c r="F3709">
        <v>34</v>
      </c>
      <c r="G3709">
        <v>921</v>
      </c>
      <c r="H3709">
        <v>103344.87</v>
      </c>
      <c r="I3709">
        <v>38</v>
      </c>
      <c r="J3709">
        <v>3120.1</v>
      </c>
      <c r="K3709">
        <v>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</row>
    <row r="3710" spans="1:17" x14ac:dyDescent="0.2">
      <c r="A3710">
        <v>20210205</v>
      </c>
      <c r="B3710" t="s">
        <v>20</v>
      </c>
      <c r="C3710">
        <v>6</v>
      </c>
      <c r="D3710">
        <v>37850</v>
      </c>
      <c r="E3710">
        <v>2426</v>
      </c>
      <c r="F3710">
        <v>288</v>
      </c>
      <c r="G3710">
        <v>3348</v>
      </c>
      <c r="H3710">
        <v>500323.54</v>
      </c>
      <c r="I3710">
        <v>346</v>
      </c>
      <c r="J3710">
        <v>37664.46</v>
      </c>
      <c r="K3710">
        <v>51</v>
      </c>
      <c r="L3710">
        <v>14</v>
      </c>
      <c r="M3710">
        <v>13</v>
      </c>
      <c r="N3710">
        <v>10</v>
      </c>
      <c r="O3710">
        <v>0</v>
      </c>
      <c r="P3710">
        <v>9</v>
      </c>
      <c r="Q3710">
        <v>0</v>
      </c>
    </row>
    <row r="3711" spans="1:17" x14ac:dyDescent="0.2">
      <c r="A3711">
        <v>20210206</v>
      </c>
      <c r="B3711" t="s">
        <v>18</v>
      </c>
      <c r="C3711">
        <v>13</v>
      </c>
      <c r="D3711">
        <v>47</v>
      </c>
      <c r="E3711">
        <v>3</v>
      </c>
      <c r="F3711">
        <v>1</v>
      </c>
      <c r="G3711">
        <v>9</v>
      </c>
      <c r="H3711">
        <v>247.04999999999899</v>
      </c>
      <c r="I3711">
        <v>6</v>
      </c>
      <c r="J3711">
        <v>164.7</v>
      </c>
      <c r="K3711">
        <v>4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</row>
    <row r="3712" spans="1:17" x14ac:dyDescent="0.2">
      <c r="A3712">
        <v>20210206</v>
      </c>
      <c r="B3712" t="s">
        <v>18</v>
      </c>
      <c r="C3712">
        <v>15</v>
      </c>
      <c r="D3712">
        <v>53</v>
      </c>
      <c r="E3712">
        <v>1</v>
      </c>
      <c r="F3712">
        <v>1</v>
      </c>
      <c r="G3712">
        <v>1</v>
      </c>
      <c r="H3712">
        <v>120.78</v>
      </c>
      <c r="I3712">
        <v>1</v>
      </c>
      <c r="J3712">
        <v>120.78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</row>
    <row r="3713" spans="1:17" x14ac:dyDescent="0.2">
      <c r="A3713">
        <v>20210206</v>
      </c>
      <c r="B3713" t="s">
        <v>18</v>
      </c>
      <c r="C3713">
        <v>9</v>
      </c>
      <c r="D3713">
        <v>52</v>
      </c>
      <c r="E3713">
        <v>9</v>
      </c>
      <c r="F3713" t="s">
        <v>41</v>
      </c>
      <c r="G3713">
        <v>16</v>
      </c>
      <c r="H3713">
        <v>2193.67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</row>
    <row r="3714" spans="1:17" x14ac:dyDescent="0.2">
      <c r="A3714">
        <v>20210206</v>
      </c>
      <c r="B3714" t="s">
        <v>19</v>
      </c>
      <c r="C3714">
        <v>8</v>
      </c>
      <c r="D3714">
        <v>26</v>
      </c>
      <c r="E3714">
        <v>1</v>
      </c>
      <c r="F3714" t="s">
        <v>41</v>
      </c>
      <c r="G3714">
        <v>1</v>
      </c>
      <c r="H3714">
        <v>39.479999999999997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</row>
    <row r="3715" spans="1:17" x14ac:dyDescent="0.2">
      <c r="A3715">
        <v>20210206</v>
      </c>
      <c r="B3715" t="s">
        <v>20</v>
      </c>
      <c r="C3715">
        <v>10</v>
      </c>
      <c r="D3715">
        <v>5837</v>
      </c>
      <c r="E3715">
        <v>346</v>
      </c>
      <c r="F3715">
        <v>28</v>
      </c>
      <c r="G3715">
        <v>421</v>
      </c>
      <c r="H3715">
        <v>43759.71</v>
      </c>
      <c r="I3715">
        <v>32</v>
      </c>
      <c r="J3715">
        <v>2402.14</v>
      </c>
      <c r="K3715">
        <v>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</row>
    <row r="3716" spans="1:17" x14ac:dyDescent="0.2">
      <c r="A3716">
        <v>20210206</v>
      </c>
      <c r="B3716" t="s">
        <v>20</v>
      </c>
      <c r="C3716">
        <v>8</v>
      </c>
      <c r="D3716">
        <v>10960</v>
      </c>
      <c r="E3716">
        <v>630</v>
      </c>
      <c r="F3716">
        <v>59</v>
      </c>
      <c r="G3716">
        <v>1012</v>
      </c>
      <c r="H3716">
        <v>132105.67000000001</v>
      </c>
      <c r="I3716">
        <v>68</v>
      </c>
      <c r="J3716">
        <v>8650.2199999999993</v>
      </c>
      <c r="K3716">
        <v>12</v>
      </c>
      <c r="L3716">
        <v>3</v>
      </c>
      <c r="M3716">
        <v>3</v>
      </c>
      <c r="N3716">
        <v>2</v>
      </c>
      <c r="O3716">
        <v>0</v>
      </c>
      <c r="P3716">
        <v>2</v>
      </c>
      <c r="Q3716">
        <v>0</v>
      </c>
    </row>
    <row r="3717" spans="1:17" x14ac:dyDescent="0.2">
      <c r="A3717">
        <v>20210207</v>
      </c>
      <c r="B3717" t="s">
        <v>18</v>
      </c>
      <c r="C3717">
        <v>7</v>
      </c>
      <c r="D3717">
        <v>368</v>
      </c>
      <c r="E3717">
        <v>40</v>
      </c>
      <c r="F3717">
        <v>15</v>
      </c>
      <c r="G3717">
        <v>45</v>
      </c>
      <c r="H3717">
        <v>4623.41</v>
      </c>
      <c r="I3717">
        <v>25</v>
      </c>
      <c r="J3717">
        <v>1706.86</v>
      </c>
      <c r="K3717">
        <v>0</v>
      </c>
      <c r="L3717">
        <v>4</v>
      </c>
      <c r="M3717">
        <v>3</v>
      </c>
      <c r="N3717">
        <v>4</v>
      </c>
      <c r="O3717">
        <v>0</v>
      </c>
      <c r="P3717">
        <v>3</v>
      </c>
      <c r="Q3717">
        <v>0</v>
      </c>
    </row>
    <row r="3718" spans="1:17" x14ac:dyDescent="0.2">
      <c r="A3718">
        <v>20210207</v>
      </c>
      <c r="B3718" t="s">
        <v>19</v>
      </c>
      <c r="C3718">
        <v>10</v>
      </c>
      <c r="D3718">
        <v>15</v>
      </c>
      <c r="E3718">
        <v>3</v>
      </c>
      <c r="F3718">
        <v>1</v>
      </c>
      <c r="G3718">
        <v>4</v>
      </c>
      <c r="H3718">
        <v>242.32</v>
      </c>
      <c r="I3718">
        <v>1</v>
      </c>
      <c r="J3718">
        <v>98.2</v>
      </c>
      <c r="K3718">
        <v>1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</row>
    <row r="3719" spans="1:17" x14ac:dyDescent="0.2">
      <c r="A3719">
        <v>20210207</v>
      </c>
      <c r="B3719" t="s">
        <v>19</v>
      </c>
      <c r="C3719">
        <v>12</v>
      </c>
      <c r="D3719">
        <v>13</v>
      </c>
      <c r="E3719">
        <v>1</v>
      </c>
      <c r="F3719" t="s">
        <v>41</v>
      </c>
      <c r="G3719">
        <v>1</v>
      </c>
      <c r="H3719">
        <v>118.44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</row>
    <row r="3720" spans="1:17" x14ac:dyDescent="0.2">
      <c r="A3720">
        <v>20210207</v>
      </c>
      <c r="B3720" t="s">
        <v>19</v>
      </c>
      <c r="C3720">
        <v>3</v>
      </c>
      <c r="D3720">
        <v>5263</v>
      </c>
      <c r="E3720">
        <v>705</v>
      </c>
      <c r="F3720">
        <v>106</v>
      </c>
      <c r="G3720">
        <v>969</v>
      </c>
      <c r="H3720">
        <v>79397.23</v>
      </c>
      <c r="I3720">
        <v>171</v>
      </c>
      <c r="J3720">
        <v>12492.3</v>
      </c>
      <c r="K3720">
        <v>9</v>
      </c>
      <c r="L3720">
        <v>45</v>
      </c>
      <c r="M3720">
        <v>32</v>
      </c>
      <c r="N3720">
        <v>27</v>
      </c>
      <c r="O3720">
        <v>10</v>
      </c>
      <c r="P3720">
        <v>23</v>
      </c>
      <c r="Q3720">
        <v>1</v>
      </c>
    </row>
    <row r="3721" spans="1:17" x14ac:dyDescent="0.2">
      <c r="A3721">
        <v>20210207</v>
      </c>
      <c r="B3721" t="s">
        <v>19</v>
      </c>
      <c r="C3721">
        <v>8</v>
      </c>
      <c r="D3721">
        <v>19</v>
      </c>
      <c r="E3721">
        <v>2</v>
      </c>
      <c r="F3721" t="s">
        <v>41</v>
      </c>
      <c r="G3721">
        <v>3</v>
      </c>
      <c r="H3721">
        <v>180.08999999999901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</row>
    <row r="3722" spans="1:17" x14ac:dyDescent="0.2">
      <c r="A3722">
        <v>20210207</v>
      </c>
      <c r="B3722" t="s">
        <v>20</v>
      </c>
      <c r="C3722">
        <v>12</v>
      </c>
      <c r="D3722">
        <v>3242</v>
      </c>
      <c r="E3722">
        <v>209</v>
      </c>
      <c r="F3722">
        <v>25</v>
      </c>
      <c r="G3722">
        <v>229</v>
      </c>
      <c r="H3722">
        <v>29169.21</v>
      </c>
      <c r="I3722">
        <v>29</v>
      </c>
      <c r="J3722">
        <v>2674.62</v>
      </c>
      <c r="K3722">
        <v>3</v>
      </c>
      <c r="L3722">
        <v>4</v>
      </c>
      <c r="M3722">
        <v>4</v>
      </c>
      <c r="N3722">
        <v>1</v>
      </c>
      <c r="O3722">
        <v>0</v>
      </c>
      <c r="P3722">
        <v>1</v>
      </c>
      <c r="Q3722">
        <v>0</v>
      </c>
    </row>
    <row r="3723" spans="1:17" x14ac:dyDescent="0.2">
      <c r="A3723">
        <v>20210207</v>
      </c>
      <c r="B3723" t="s">
        <v>20</v>
      </c>
      <c r="C3723">
        <v>14</v>
      </c>
      <c r="D3723">
        <v>4248</v>
      </c>
      <c r="E3723">
        <v>204</v>
      </c>
      <c r="F3723">
        <v>17</v>
      </c>
      <c r="G3723">
        <v>948</v>
      </c>
      <c r="H3723">
        <v>136228.20000000001</v>
      </c>
      <c r="I3723">
        <v>22</v>
      </c>
      <c r="J3723">
        <v>2046.54</v>
      </c>
      <c r="K3723">
        <v>7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</row>
    <row r="3724" spans="1:17" x14ac:dyDescent="0.2">
      <c r="A3724">
        <v>20210207</v>
      </c>
      <c r="B3724" t="s">
        <v>20</v>
      </c>
      <c r="C3724">
        <v>8</v>
      </c>
      <c r="D3724">
        <v>11277</v>
      </c>
      <c r="E3724">
        <v>770</v>
      </c>
      <c r="F3724">
        <v>60</v>
      </c>
      <c r="G3724">
        <v>1092</v>
      </c>
      <c r="H3724">
        <v>163336.51999999999</v>
      </c>
      <c r="I3724">
        <v>70</v>
      </c>
      <c r="J3724">
        <v>7087.05</v>
      </c>
      <c r="K3724">
        <v>11</v>
      </c>
      <c r="L3724">
        <v>2</v>
      </c>
      <c r="M3724">
        <v>1</v>
      </c>
      <c r="N3724">
        <v>1</v>
      </c>
      <c r="O3724">
        <v>0</v>
      </c>
      <c r="P3724">
        <v>0</v>
      </c>
      <c r="Q3724">
        <v>0</v>
      </c>
    </row>
    <row r="3725" spans="1:17" x14ac:dyDescent="0.2">
      <c r="A3725">
        <v>20210207</v>
      </c>
      <c r="B3725" t="s">
        <v>20</v>
      </c>
      <c r="C3725">
        <v>9</v>
      </c>
      <c r="D3725">
        <v>7795</v>
      </c>
      <c r="E3725">
        <v>489</v>
      </c>
      <c r="F3725">
        <v>36</v>
      </c>
      <c r="G3725">
        <v>621</v>
      </c>
      <c r="H3725">
        <v>64785.54</v>
      </c>
      <c r="I3725">
        <v>39</v>
      </c>
      <c r="J3725">
        <v>4020.42</v>
      </c>
      <c r="K3725">
        <v>5</v>
      </c>
      <c r="L3725">
        <v>4</v>
      </c>
      <c r="M3725">
        <v>4</v>
      </c>
      <c r="N3725">
        <v>1</v>
      </c>
      <c r="O3725">
        <v>0</v>
      </c>
      <c r="P3725">
        <v>1</v>
      </c>
      <c r="Q3725">
        <v>0</v>
      </c>
    </row>
    <row r="3726" spans="1:17" x14ac:dyDescent="0.2">
      <c r="A3726">
        <v>20210208</v>
      </c>
      <c r="B3726" t="s">
        <v>18</v>
      </c>
      <c r="C3726">
        <v>10</v>
      </c>
      <c r="D3726">
        <v>9</v>
      </c>
      <c r="E3726" t="s">
        <v>41</v>
      </c>
      <c r="F3726" t="s">
        <v>41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</row>
    <row r="3727" spans="1:17" x14ac:dyDescent="0.2">
      <c r="A3727">
        <v>20210208</v>
      </c>
      <c r="B3727" t="s">
        <v>18</v>
      </c>
      <c r="C3727">
        <v>13</v>
      </c>
      <c r="D3727">
        <v>10</v>
      </c>
      <c r="E3727" t="s">
        <v>41</v>
      </c>
      <c r="F3727" t="s">
        <v>41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</row>
    <row r="3728" spans="1:17" x14ac:dyDescent="0.2">
      <c r="A3728">
        <v>20210208</v>
      </c>
      <c r="B3728" t="s">
        <v>18</v>
      </c>
      <c r="C3728">
        <v>4</v>
      </c>
      <c r="D3728">
        <v>2154</v>
      </c>
      <c r="E3728">
        <v>204</v>
      </c>
      <c r="F3728">
        <v>23</v>
      </c>
      <c r="G3728">
        <v>249</v>
      </c>
      <c r="H3728">
        <v>22189.3299999999</v>
      </c>
      <c r="I3728">
        <v>26</v>
      </c>
      <c r="J3728">
        <v>1959.84</v>
      </c>
      <c r="K3728">
        <v>0</v>
      </c>
      <c r="L3728">
        <v>10</v>
      </c>
      <c r="M3728">
        <v>8</v>
      </c>
      <c r="N3728">
        <v>7</v>
      </c>
      <c r="O3728">
        <v>0</v>
      </c>
      <c r="P3728">
        <v>6</v>
      </c>
      <c r="Q3728">
        <v>0</v>
      </c>
    </row>
    <row r="3729" spans="1:17" x14ac:dyDescent="0.2">
      <c r="A3729">
        <v>20210208</v>
      </c>
      <c r="B3729" t="s">
        <v>18</v>
      </c>
      <c r="C3729">
        <v>6</v>
      </c>
      <c r="D3729">
        <v>501</v>
      </c>
      <c r="E3729">
        <v>50</v>
      </c>
      <c r="F3729">
        <v>10</v>
      </c>
      <c r="G3729">
        <v>74</v>
      </c>
      <c r="H3729">
        <v>7127.9</v>
      </c>
      <c r="I3729">
        <v>22</v>
      </c>
      <c r="J3729">
        <v>2053.21</v>
      </c>
      <c r="K3729">
        <v>0</v>
      </c>
      <c r="L3729">
        <v>2</v>
      </c>
      <c r="M3729">
        <v>2</v>
      </c>
      <c r="N3729">
        <v>2</v>
      </c>
      <c r="O3729">
        <v>0</v>
      </c>
      <c r="P3729">
        <v>2</v>
      </c>
      <c r="Q3729">
        <v>0</v>
      </c>
    </row>
    <row r="3730" spans="1:17" x14ac:dyDescent="0.2">
      <c r="A3730">
        <v>20210208</v>
      </c>
      <c r="B3730" t="s">
        <v>19</v>
      </c>
      <c r="C3730">
        <v>14</v>
      </c>
      <c r="D3730">
        <v>2</v>
      </c>
      <c r="E3730">
        <v>2</v>
      </c>
      <c r="F3730">
        <v>1</v>
      </c>
      <c r="G3730">
        <v>4</v>
      </c>
      <c r="H3730">
        <v>546.32000000000005</v>
      </c>
      <c r="I3730">
        <v>1</v>
      </c>
      <c r="J3730">
        <v>136.58000000000001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</row>
    <row r="3731" spans="1:17" x14ac:dyDescent="0.2">
      <c r="A3731">
        <v>20210208</v>
      </c>
      <c r="B3731" t="s">
        <v>19</v>
      </c>
      <c r="C3731">
        <v>3</v>
      </c>
      <c r="D3731">
        <v>4329</v>
      </c>
      <c r="E3731">
        <v>531</v>
      </c>
      <c r="F3731">
        <v>83</v>
      </c>
      <c r="G3731">
        <v>735</v>
      </c>
      <c r="H3731">
        <v>53612.539999999899</v>
      </c>
      <c r="I3731">
        <v>125</v>
      </c>
      <c r="J3731">
        <v>9521.39</v>
      </c>
      <c r="K3731">
        <v>20</v>
      </c>
      <c r="L3731">
        <v>22</v>
      </c>
      <c r="M3731">
        <v>16</v>
      </c>
      <c r="N3731">
        <v>19</v>
      </c>
      <c r="O3731">
        <v>0</v>
      </c>
      <c r="P3731">
        <v>16</v>
      </c>
      <c r="Q3731">
        <v>0</v>
      </c>
    </row>
    <row r="3732" spans="1:17" x14ac:dyDescent="0.2">
      <c r="A3732">
        <v>20210208</v>
      </c>
      <c r="B3732" t="s">
        <v>19</v>
      </c>
      <c r="C3732">
        <v>7</v>
      </c>
      <c r="D3732">
        <v>172</v>
      </c>
      <c r="E3732">
        <v>21</v>
      </c>
      <c r="F3732">
        <v>2</v>
      </c>
      <c r="G3732">
        <v>29</v>
      </c>
      <c r="H3732">
        <v>2463.47999999999</v>
      </c>
      <c r="I3732">
        <v>2</v>
      </c>
      <c r="J3732">
        <v>396.09</v>
      </c>
      <c r="K3732">
        <v>0</v>
      </c>
      <c r="L3732">
        <v>1</v>
      </c>
      <c r="M3732">
        <v>0</v>
      </c>
      <c r="N3732">
        <v>1</v>
      </c>
      <c r="O3732">
        <v>0</v>
      </c>
      <c r="P3732">
        <v>0</v>
      </c>
      <c r="Q3732">
        <v>0</v>
      </c>
    </row>
    <row r="3733" spans="1:17" x14ac:dyDescent="0.2">
      <c r="A3733">
        <v>20210208</v>
      </c>
      <c r="B3733" t="s">
        <v>20</v>
      </c>
      <c r="C3733">
        <v>7</v>
      </c>
      <c r="D3733">
        <v>14794</v>
      </c>
      <c r="E3733">
        <v>874</v>
      </c>
      <c r="F3733">
        <v>79</v>
      </c>
      <c r="G3733">
        <v>1037</v>
      </c>
      <c r="H3733">
        <v>116939.149999999</v>
      </c>
      <c r="I3733">
        <v>94</v>
      </c>
      <c r="J3733">
        <v>7842.48</v>
      </c>
      <c r="K3733">
        <v>21</v>
      </c>
      <c r="L3733">
        <v>2</v>
      </c>
      <c r="M3733">
        <v>0</v>
      </c>
      <c r="N3733">
        <v>2</v>
      </c>
      <c r="O3733">
        <v>0</v>
      </c>
      <c r="P3733">
        <v>0</v>
      </c>
      <c r="Q3733">
        <v>0</v>
      </c>
    </row>
    <row r="3734" spans="1:17" x14ac:dyDescent="0.2">
      <c r="A3734">
        <v>20210209</v>
      </c>
      <c r="B3734" t="s">
        <v>18</v>
      </c>
      <c r="C3734">
        <v>11</v>
      </c>
      <c r="D3734">
        <v>37</v>
      </c>
      <c r="E3734">
        <v>1</v>
      </c>
      <c r="F3734">
        <v>1</v>
      </c>
      <c r="G3734">
        <v>1</v>
      </c>
      <c r="H3734">
        <v>67.680000000000007</v>
      </c>
      <c r="I3734">
        <v>2</v>
      </c>
      <c r="J3734">
        <v>34.96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</row>
    <row r="3735" spans="1:17" x14ac:dyDescent="0.2">
      <c r="A3735">
        <v>20210209</v>
      </c>
      <c r="B3735" t="s">
        <v>18</v>
      </c>
      <c r="C3735">
        <v>13</v>
      </c>
      <c r="D3735">
        <v>17</v>
      </c>
      <c r="E3735">
        <v>2</v>
      </c>
      <c r="F3735" t="s">
        <v>41</v>
      </c>
      <c r="G3735">
        <v>2</v>
      </c>
      <c r="H3735">
        <v>245.9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</row>
    <row r="3736" spans="1:17" x14ac:dyDescent="0.2">
      <c r="A3736">
        <v>20210209</v>
      </c>
      <c r="B3736" t="s">
        <v>18</v>
      </c>
      <c r="C3736">
        <v>8</v>
      </c>
      <c r="D3736">
        <v>100</v>
      </c>
      <c r="E3736">
        <v>8</v>
      </c>
      <c r="F3736">
        <v>1</v>
      </c>
      <c r="G3736">
        <v>10</v>
      </c>
      <c r="H3736">
        <v>1544.3</v>
      </c>
      <c r="I3736">
        <v>1</v>
      </c>
      <c r="J3736">
        <v>84.92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</row>
    <row r="3737" spans="1:17" x14ac:dyDescent="0.2">
      <c r="A3737">
        <v>20210209</v>
      </c>
      <c r="B3737" t="s">
        <v>18</v>
      </c>
      <c r="C3737">
        <v>9</v>
      </c>
      <c r="D3737">
        <v>17</v>
      </c>
      <c r="E3737" t="s">
        <v>41</v>
      </c>
      <c r="F3737" t="s">
        <v>41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</row>
    <row r="3738" spans="1:17" x14ac:dyDescent="0.2">
      <c r="A3738">
        <v>20210209</v>
      </c>
      <c r="B3738" t="s">
        <v>19</v>
      </c>
      <c r="C3738">
        <v>15</v>
      </c>
      <c r="D3738">
        <v>10</v>
      </c>
      <c r="E3738">
        <v>1</v>
      </c>
      <c r="F3738" t="s">
        <v>41</v>
      </c>
      <c r="G3738">
        <v>1</v>
      </c>
      <c r="H3738">
        <v>136.58000000000001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</row>
    <row r="3739" spans="1:17" x14ac:dyDescent="0.2">
      <c r="A3739">
        <v>20210209</v>
      </c>
      <c r="B3739" t="s">
        <v>19</v>
      </c>
      <c r="C3739">
        <v>7</v>
      </c>
      <c r="D3739">
        <v>118</v>
      </c>
      <c r="E3739">
        <v>13</v>
      </c>
      <c r="F3739">
        <v>6</v>
      </c>
      <c r="G3739">
        <v>19</v>
      </c>
      <c r="H3739">
        <v>1768.52</v>
      </c>
      <c r="I3739">
        <v>10</v>
      </c>
      <c r="J3739">
        <v>769.78</v>
      </c>
      <c r="K3739">
        <v>1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</row>
    <row r="3740" spans="1:17" x14ac:dyDescent="0.2">
      <c r="A3740">
        <v>20210209</v>
      </c>
      <c r="B3740" t="s">
        <v>20</v>
      </c>
      <c r="C3740">
        <v>5</v>
      </c>
      <c r="D3740">
        <v>53562</v>
      </c>
      <c r="E3740">
        <v>3720</v>
      </c>
      <c r="F3740">
        <v>326</v>
      </c>
      <c r="G3740">
        <v>5823</v>
      </c>
      <c r="H3740">
        <v>870284.87999999896</v>
      </c>
      <c r="I3740">
        <v>430</v>
      </c>
      <c r="J3740">
        <v>37152.83</v>
      </c>
      <c r="K3740">
        <v>99</v>
      </c>
      <c r="L3740">
        <v>16</v>
      </c>
      <c r="M3740">
        <v>11</v>
      </c>
      <c r="N3740">
        <v>15</v>
      </c>
      <c r="O3740">
        <v>1</v>
      </c>
      <c r="P3740">
        <v>10</v>
      </c>
      <c r="Q3740">
        <v>1</v>
      </c>
    </row>
    <row r="3741" spans="1:17" x14ac:dyDescent="0.2">
      <c r="A3741">
        <v>20210210</v>
      </c>
      <c r="B3741" t="s">
        <v>18</v>
      </c>
      <c r="C3741">
        <v>11</v>
      </c>
      <c r="D3741">
        <v>22</v>
      </c>
      <c r="E3741">
        <v>2</v>
      </c>
      <c r="F3741">
        <v>1</v>
      </c>
      <c r="G3741">
        <v>2</v>
      </c>
      <c r="H3741">
        <v>38.26</v>
      </c>
      <c r="I3741">
        <v>1</v>
      </c>
      <c r="J3741">
        <v>28.19</v>
      </c>
      <c r="K3741">
        <v>0</v>
      </c>
      <c r="L3741">
        <v>1</v>
      </c>
      <c r="M3741">
        <v>1</v>
      </c>
      <c r="N3741">
        <v>0</v>
      </c>
      <c r="O3741">
        <v>0</v>
      </c>
      <c r="P3741">
        <v>0</v>
      </c>
      <c r="Q3741">
        <v>0</v>
      </c>
    </row>
    <row r="3742" spans="1:17" x14ac:dyDescent="0.2">
      <c r="A3742">
        <v>20210210</v>
      </c>
      <c r="B3742" t="s">
        <v>18</v>
      </c>
      <c r="C3742">
        <v>14</v>
      </c>
      <c r="D3742">
        <v>3</v>
      </c>
      <c r="E3742">
        <v>1</v>
      </c>
      <c r="F3742">
        <v>1</v>
      </c>
      <c r="G3742">
        <v>1</v>
      </c>
      <c r="H3742">
        <v>42.86</v>
      </c>
      <c r="I3742">
        <v>1</v>
      </c>
      <c r="J3742">
        <v>42.86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</row>
    <row r="3743" spans="1:17" x14ac:dyDescent="0.2">
      <c r="A3743">
        <v>20210210</v>
      </c>
      <c r="B3743" t="s">
        <v>20</v>
      </c>
      <c r="C3743">
        <v>3</v>
      </c>
      <c r="D3743">
        <v>122997</v>
      </c>
      <c r="E3743">
        <v>8995</v>
      </c>
      <c r="F3743">
        <v>820</v>
      </c>
      <c r="G3743">
        <v>13258</v>
      </c>
      <c r="H3743">
        <v>1752220.8199999901</v>
      </c>
      <c r="I3743">
        <v>1149</v>
      </c>
      <c r="J3743">
        <v>91742.03</v>
      </c>
      <c r="K3743">
        <v>178</v>
      </c>
      <c r="L3743">
        <v>96</v>
      </c>
      <c r="M3743">
        <v>90</v>
      </c>
      <c r="N3743">
        <v>92</v>
      </c>
      <c r="O3743">
        <v>1</v>
      </c>
      <c r="P3743">
        <v>86</v>
      </c>
      <c r="Q3743">
        <v>1</v>
      </c>
    </row>
    <row r="3744" spans="1:17" x14ac:dyDescent="0.2">
      <c r="A3744">
        <v>20210210</v>
      </c>
      <c r="B3744" t="s">
        <v>20</v>
      </c>
      <c r="C3744">
        <v>6</v>
      </c>
      <c r="D3744">
        <v>15824</v>
      </c>
      <c r="E3744">
        <v>1003</v>
      </c>
      <c r="F3744">
        <v>85</v>
      </c>
      <c r="G3744">
        <v>1287</v>
      </c>
      <c r="H3744">
        <v>185757.79</v>
      </c>
      <c r="I3744">
        <v>133</v>
      </c>
      <c r="J3744">
        <v>11670.27</v>
      </c>
      <c r="K3744">
        <v>28</v>
      </c>
      <c r="L3744">
        <v>6</v>
      </c>
      <c r="M3744">
        <v>6</v>
      </c>
      <c r="N3744">
        <v>2</v>
      </c>
      <c r="O3744">
        <v>1</v>
      </c>
      <c r="P3744">
        <v>2</v>
      </c>
      <c r="Q3744">
        <v>1</v>
      </c>
    </row>
    <row r="3745" spans="1:17" x14ac:dyDescent="0.2">
      <c r="A3745">
        <v>20210210</v>
      </c>
      <c r="B3745" t="s">
        <v>20</v>
      </c>
      <c r="C3745">
        <v>8</v>
      </c>
      <c r="D3745">
        <v>9029</v>
      </c>
      <c r="E3745">
        <v>571</v>
      </c>
      <c r="F3745">
        <v>38</v>
      </c>
      <c r="G3745">
        <v>696</v>
      </c>
      <c r="H3745">
        <v>75374.149999999907</v>
      </c>
      <c r="I3745">
        <v>51</v>
      </c>
      <c r="J3745">
        <v>3747.6</v>
      </c>
      <c r="K3745">
        <v>9</v>
      </c>
      <c r="L3745">
        <v>1</v>
      </c>
      <c r="M3745">
        <v>1</v>
      </c>
      <c r="N3745">
        <v>0</v>
      </c>
      <c r="O3745">
        <v>0</v>
      </c>
      <c r="P3745">
        <v>0</v>
      </c>
      <c r="Q3745">
        <v>0</v>
      </c>
    </row>
    <row r="3746" spans="1:17" x14ac:dyDescent="0.2">
      <c r="A3746">
        <v>20210211</v>
      </c>
      <c r="B3746" t="s">
        <v>18</v>
      </c>
      <c r="C3746">
        <v>10</v>
      </c>
      <c r="D3746">
        <v>4</v>
      </c>
      <c r="E3746" t="s">
        <v>41</v>
      </c>
      <c r="F3746" t="s">
        <v>41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</row>
    <row r="3747" spans="1:17" x14ac:dyDescent="0.2">
      <c r="A3747">
        <v>20210211</v>
      </c>
      <c r="B3747" t="s">
        <v>18</v>
      </c>
      <c r="C3747">
        <v>11</v>
      </c>
      <c r="D3747">
        <v>9</v>
      </c>
      <c r="E3747">
        <v>2</v>
      </c>
      <c r="F3747" t="s">
        <v>41</v>
      </c>
      <c r="G3747">
        <v>2</v>
      </c>
      <c r="H3747">
        <v>450.47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</row>
    <row r="3748" spans="1:17" x14ac:dyDescent="0.2">
      <c r="A3748">
        <v>20210211</v>
      </c>
      <c r="B3748" t="s">
        <v>18</v>
      </c>
      <c r="C3748">
        <v>4</v>
      </c>
      <c r="D3748">
        <v>1338</v>
      </c>
      <c r="E3748">
        <v>136</v>
      </c>
      <c r="F3748">
        <v>24</v>
      </c>
      <c r="G3748">
        <v>171</v>
      </c>
      <c r="H3748">
        <v>12515.59</v>
      </c>
      <c r="I3748">
        <v>28</v>
      </c>
      <c r="J3748">
        <v>2083.35</v>
      </c>
      <c r="K3748">
        <v>8</v>
      </c>
      <c r="L3748">
        <v>2</v>
      </c>
      <c r="M3748">
        <v>2</v>
      </c>
      <c r="N3748">
        <v>2</v>
      </c>
      <c r="O3748">
        <v>0</v>
      </c>
      <c r="P3748">
        <v>2</v>
      </c>
      <c r="Q3748">
        <v>0</v>
      </c>
    </row>
    <row r="3749" spans="1:17" x14ac:dyDescent="0.2">
      <c r="A3749">
        <v>20210211</v>
      </c>
      <c r="B3749" t="s">
        <v>18</v>
      </c>
      <c r="C3749">
        <v>8</v>
      </c>
      <c r="D3749">
        <v>37</v>
      </c>
      <c r="E3749">
        <v>3</v>
      </c>
      <c r="F3749" t="s">
        <v>41</v>
      </c>
      <c r="G3749">
        <v>3</v>
      </c>
      <c r="H3749">
        <v>425.13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</row>
    <row r="3750" spans="1:17" x14ac:dyDescent="0.2">
      <c r="A3750">
        <v>20210211</v>
      </c>
      <c r="B3750" t="s">
        <v>19</v>
      </c>
      <c r="C3750">
        <v>5</v>
      </c>
      <c r="D3750">
        <v>375</v>
      </c>
      <c r="E3750">
        <v>37</v>
      </c>
      <c r="F3750">
        <v>5</v>
      </c>
      <c r="G3750">
        <v>42</v>
      </c>
      <c r="H3750">
        <v>4532.93</v>
      </c>
      <c r="I3750">
        <v>7</v>
      </c>
      <c r="J3750">
        <v>314.51</v>
      </c>
      <c r="K3750">
        <v>5</v>
      </c>
      <c r="L3750">
        <v>1</v>
      </c>
      <c r="M3750">
        <v>1</v>
      </c>
      <c r="N3750">
        <v>1</v>
      </c>
      <c r="O3750">
        <v>0</v>
      </c>
      <c r="P3750">
        <v>1</v>
      </c>
      <c r="Q3750">
        <v>0</v>
      </c>
    </row>
    <row r="3751" spans="1:17" x14ac:dyDescent="0.2">
      <c r="A3751">
        <v>20210212</v>
      </c>
      <c r="B3751" t="s">
        <v>18</v>
      </c>
      <c r="C3751">
        <v>11</v>
      </c>
      <c r="D3751">
        <v>49</v>
      </c>
      <c r="E3751">
        <v>9</v>
      </c>
      <c r="F3751" t="s">
        <v>41</v>
      </c>
      <c r="G3751">
        <v>10</v>
      </c>
      <c r="H3751">
        <v>769.979999999999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</row>
    <row r="3752" spans="1:17" x14ac:dyDescent="0.2">
      <c r="A3752">
        <v>20210212</v>
      </c>
      <c r="B3752" t="s">
        <v>18</v>
      </c>
      <c r="C3752">
        <v>15</v>
      </c>
      <c r="D3752">
        <v>57</v>
      </c>
      <c r="E3752">
        <v>1</v>
      </c>
      <c r="F3752" t="s">
        <v>41</v>
      </c>
      <c r="G3752">
        <v>1</v>
      </c>
      <c r="H3752">
        <v>28.19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</row>
    <row r="3753" spans="1:17" x14ac:dyDescent="0.2">
      <c r="A3753">
        <v>20210212</v>
      </c>
      <c r="B3753" t="s">
        <v>18</v>
      </c>
      <c r="C3753">
        <v>7</v>
      </c>
      <c r="D3753">
        <v>431</v>
      </c>
      <c r="E3753">
        <v>37</v>
      </c>
      <c r="F3753">
        <v>2</v>
      </c>
      <c r="G3753">
        <v>48</v>
      </c>
      <c r="H3753">
        <v>4143.49</v>
      </c>
      <c r="I3753">
        <v>2</v>
      </c>
      <c r="J3753">
        <v>71.41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</row>
    <row r="3754" spans="1:17" x14ac:dyDescent="0.2">
      <c r="A3754">
        <v>20210212</v>
      </c>
      <c r="B3754" t="s">
        <v>19</v>
      </c>
      <c r="C3754">
        <v>12</v>
      </c>
      <c r="D3754">
        <v>32</v>
      </c>
      <c r="E3754">
        <v>1</v>
      </c>
      <c r="F3754" t="s">
        <v>41</v>
      </c>
      <c r="G3754">
        <v>1</v>
      </c>
      <c r="H3754">
        <v>324.76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</row>
    <row r="3755" spans="1:17" x14ac:dyDescent="0.2">
      <c r="A3755">
        <v>20210212</v>
      </c>
      <c r="B3755" t="s">
        <v>20</v>
      </c>
      <c r="C3755">
        <v>10</v>
      </c>
      <c r="D3755">
        <v>4467</v>
      </c>
      <c r="E3755">
        <v>266</v>
      </c>
      <c r="F3755">
        <v>15</v>
      </c>
      <c r="G3755">
        <v>364</v>
      </c>
      <c r="H3755">
        <v>88147.34</v>
      </c>
      <c r="I3755">
        <v>22</v>
      </c>
      <c r="J3755">
        <v>1666.12</v>
      </c>
      <c r="K3755">
        <v>8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</row>
    <row r="3756" spans="1:17" x14ac:dyDescent="0.2">
      <c r="A3756">
        <v>20210212</v>
      </c>
      <c r="B3756" t="s">
        <v>20</v>
      </c>
      <c r="C3756">
        <v>12</v>
      </c>
      <c r="D3756">
        <v>3065</v>
      </c>
      <c r="E3756">
        <v>173</v>
      </c>
      <c r="F3756">
        <v>8</v>
      </c>
      <c r="G3756">
        <v>199</v>
      </c>
      <c r="H3756">
        <v>25747.8999999999</v>
      </c>
      <c r="I3756">
        <v>9</v>
      </c>
      <c r="J3756">
        <v>1029.29</v>
      </c>
      <c r="K3756">
        <v>3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</row>
    <row r="3757" spans="1:17" x14ac:dyDescent="0.2">
      <c r="A3757">
        <v>20210213</v>
      </c>
      <c r="B3757" t="s">
        <v>18</v>
      </c>
      <c r="C3757">
        <v>12</v>
      </c>
      <c r="D3757">
        <v>37</v>
      </c>
      <c r="E3757">
        <v>1</v>
      </c>
      <c r="F3757" t="s">
        <v>41</v>
      </c>
      <c r="G3757">
        <v>1</v>
      </c>
      <c r="H3757">
        <v>39.479999999999997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</row>
    <row r="3758" spans="1:17" x14ac:dyDescent="0.2">
      <c r="A3758">
        <v>20210213</v>
      </c>
      <c r="B3758" t="s">
        <v>18</v>
      </c>
      <c r="C3758">
        <v>15</v>
      </c>
      <c r="D3758">
        <v>78</v>
      </c>
      <c r="E3758">
        <v>2</v>
      </c>
      <c r="F3758" t="s">
        <v>41</v>
      </c>
      <c r="G3758">
        <v>2</v>
      </c>
      <c r="H3758">
        <v>403.82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</row>
    <row r="3759" spans="1:17" x14ac:dyDescent="0.2">
      <c r="A3759">
        <v>20210213</v>
      </c>
      <c r="B3759" t="s">
        <v>18</v>
      </c>
      <c r="C3759">
        <v>3</v>
      </c>
      <c r="D3759">
        <v>7842</v>
      </c>
      <c r="E3759">
        <v>838</v>
      </c>
      <c r="F3759">
        <v>99</v>
      </c>
      <c r="G3759">
        <v>1241</v>
      </c>
      <c r="H3759">
        <v>93077.169999999896</v>
      </c>
      <c r="I3759">
        <v>197</v>
      </c>
      <c r="J3759">
        <v>9578.99</v>
      </c>
      <c r="K3759">
        <v>17</v>
      </c>
      <c r="L3759">
        <v>16</v>
      </c>
      <c r="M3759">
        <v>14</v>
      </c>
      <c r="N3759">
        <v>15</v>
      </c>
      <c r="O3759">
        <v>0</v>
      </c>
      <c r="P3759">
        <v>13</v>
      </c>
      <c r="Q3759">
        <v>0</v>
      </c>
    </row>
    <row r="3760" spans="1:17" x14ac:dyDescent="0.2">
      <c r="A3760">
        <v>20210213</v>
      </c>
      <c r="B3760" t="s">
        <v>18</v>
      </c>
      <c r="C3760">
        <v>7</v>
      </c>
      <c r="D3760">
        <v>686</v>
      </c>
      <c r="E3760">
        <v>54</v>
      </c>
      <c r="F3760">
        <v>10</v>
      </c>
      <c r="G3760">
        <v>67</v>
      </c>
      <c r="H3760">
        <v>5184.45</v>
      </c>
      <c r="I3760">
        <v>12</v>
      </c>
      <c r="J3760">
        <v>952.38</v>
      </c>
      <c r="K3760">
        <v>0</v>
      </c>
      <c r="L3760">
        <v>3</v>
      </c>
      <c r="M3760">
        <v>2</v>
      </c>
      <c r="N3760">
        <v>2</v>
      </c>
      <c r="O3760">
        <v>0</v>
      </c>
      <c r="P3760">
        <v>1</v>
      </c>
      <c r="Q3760">
        <v>0</v>
      </c>
    </row>
    <row r="3761" spans="1:17" x14ac:dyDescent="0.2">
      <c r="A3761">
        <v>20210213</v>
      </c>
      <c r="B3761" t="s">
        <v>19</v>
      </c>
      <c r="C3761">
        <v>5</v>
      </c>
      <c r="D3761">
        <v>1294</v>
      </c>
      <c r="E3761">
        <v>147</v>
      </c>
      <c r="F3761">
        <v>14</v>
      </c>
      <c r="G3761">
        <v>201</v>
      </c>
      <c r="H3761">
        <v>16613.96</v>
      </c>
      <c r="I3761">
        <v>23</v>
      </c>
      <c r="J3761">
        <v>2338.9</v>
      </c>
      <c r="K3761">
        <v>1</v>
      </c>
      <c r="L3761">
        <v>2</v>
      </c>
      <c r="M3761">
        <v>1</v>
      </c>
      <c r="N3761">
        <v>1</v>
      </c>
      <c r="O3761">
        <v>1</v>
      </c>
      <c r="P3761">
        <v>0</v>
      </c>
      <c r="Q3761">
        <v>1</v>
      </c>
    </row>
    <row r="3762" spans="1:17" x14ac:dyDescent="0.2">
      <c r="A3762">
        <v>20210213</v>
      </c>
      <c r="B3762" t="s">
        <v>19</v>
      </c>
      <c r="C3762">
        <v>7</v>
      </c>
      <c r="D3762">
        <v>437</v>
      </c>
      <c r="E3762">
        <v>54</v>
      </c>
      <c r="F3762">
        <v>2</v>
      </c>
      <c r="G3762">
        <v>82</v>
      </c>
      <c r="H3762">
        <v>5095.49999999999</v>
      </c>
      <c r="I3762">
        <v>3</v>
      </c>
      <c r="J3762">
        <v>225.44</v>
      </c>
      <c r="K3762">
        <v>1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</row>
    <row r="3763" spans="1:17" x14ac:dyDescent="0.2">
      <c r="A3763">
        <v>20210213</v>
      </c>
      <c r="B3763" t="s">
        <v>20</v>
      </c>
      <c r="C3763">
        <v>7</v>
      </c>
      <c r="D3763">
        <v>11206</v>
      </c>
      <c r="E3763">
        <v>722</v>
      </c>
      <c r="F3763">
        <v>35</v>
      </c>
      <c r="G3763">
        <v>928</v>
      </c>
      <c r="H3763">
        <v>100059.859999999</v>
      </c>
      <c r="I3763">
        <v>58</v>
      </c>
      <c r="J3763">
        <v>6400.74999999999</v>
      </c>
      <c r="K3763">
        <v>8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</row>
    <row r="3764" spans="1:17" x14ac:dyDescent="0.2">
      <c r="A3764">
        <v>20210214</v>
      </c>
      <c r="B3764" t="s">
        <v>18</v>
      </c>
      <c r="C3764">
        <v>8</v>
      </c>
      <c r="D3764">
        <v>485</v>
      </c>
      <c r="E3764">
        <v>55</v>
      </c>
      <c r="F3764">
        <v>7</v>
      </c>
      <c r="G3764">
        <v>77</v>
      </c>
      <c r="H3764">
        <v>6981.98</v>
      </c>
      <c r="I3764">
        <v>14</v>
      </c>
      <c r="J3764">
        <v>1459.85</v>
      </c>
      <c r="K3764">
        <v>0</v>
      </c>
      <c r="L3764">
        <v>7</v>
      </c>
      <c r="M3764">
        <v>7</v>
      </c>
      <c r="N3764">
        <v>1</v>
      </c>
      <c r="O3764">
        <v>0</v>
      </c>
      <c r="P3764">
        <v>1</v>
      </c>
      <c r="Q3764">
        <v>0</v>
      </c>
    </row>
    <row r="3765" spans="1:17" x14ac:dyDescent="0.2">
      <c r="A3765">
        <v>20210214</v>
      </c>
      <c r="B3765" t="s">
        <v>19</v>
      </c>
      <c r="C3765">
        <v>5</v>
      </c>
      <c r="D3765">
        <v>1545</v>
      </c>
      <c r="E3765">
        <v>194</v>
      </c>
      <c r="F3765">
        <v>20</v>
      </c>
      <c r="G3765">
        <v>263</v>
      </c>
      <c r="H3765">
        <v>21862.4899999999</v>
      </c>
      <c r="I3765">
        <v>25</v>
      </c>
      <c r="J3765">
        <v>1783.61</v>
      </c>
      <c r="K3765">
        <v>2</v>
      </c>
      <c r="L3765">
        <v>4</v>
      </c>
      <c r="M3765">
        <v>4</v>
      </c>
      <c r="N3765">
        <v>4</v>
      </c>
      <c r="O3765">
        <v>0</v>
      </c>
      <c r="P3765">
        <v>4</v>
      </c>
      <c r="Q3765">
        <v>0</v>
      </c>
    </row>
    <row r="3766" spans="1:17" x14ac:dyDescent="0.2">
      <c r="A3766">
        <v>20210214</v>
      </c>
      <c r="B3766" t="s">
        <v>20</v>
      </c>
      <c r="C3766">
        <v>11</v>
      </c>
      <c r="D3766">
        <v>3796</v>
      </c>
      <c r="E3766">
        <v>208</v>
      </c>
      <c r="F3766">
        <v>15</v>
      </c>
      <c r="G3766">
        <v>224</v>
      </c>
      <c r="H3766">
        <v>26332.629999999899</v>
      </c>
      <c r="I3766">
        <v>15</v>
      </c>
      <c r="J3766">
        <v>1960.24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</row>
    <row r="3767" spans="1:17" x14ac:dyDescent="0.2">
      <c r="A3767">
        <v>20210214</v>
      </c>
      <c r="B3767" t="s">
        <v>20</v>
      </c>
      <c r="C3767">
        <v>15</v>
      </c>
      <c r="D3767">
        <v>24532</v>
      </c>
      <c r="E3767">
        <v>1150</v>
      </c>
      <c r="F3767">
        <v>66</v>
      </c>
      <c r="G3767">
        <v>1244</v>
      </c>
      <c r="H3767">
        <v>185891.5</v>
      </c>
      <c r="I3767">
        <v>74</v>
      </c>
      <c r="J3767">
        <v>8240.09</v>
      </c>
      <c r="K3767">
        <v>13</v>
      </c>
      <c r="L3767">
        <v>1</v>
      </c>
      <c r="M3767">
        <v>1</v>
      </c>
      <c r="N3767">
        <v>0</v>
      </c>
      <c r="O3767">
        <v>0</v>
      </c>
      <c r="P3767">
        <v>0</v>
      </c>
      <c r="Q3767">
        <v>0</v>
      </c>
    </row>
    <row r="3768" spans="1:17" x14ac:dyDescent="0.2">
      <c r="A3768">
        <v>20210215</v>
      </c>
      <c r="B3768" t="s">
        <v>18</v>
      </c>
      <c r="C3768">
        <v>10</v>
      </c>
      <c r="D3768">
        <v>450</v>
      </c>
      <c r="E3768">
        <v>45</v>
      </c>
      <c r="F3768">
        <v>3</v>
      </c>
      <c r="G3768">
        <v>99</v>
      </c>
      <c r="H3768">
        <v>7336.74999999999</v>
      </c>
      <c r="I3768">
        <v>6</v>
      </c>
      <c r="J3768">
        <v>360.51</v>
      </c>
      <c r="K3768">
        <v>2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</row>
    <row r="3769" spans="1:17" x14ac:dyDescent="0.2">
      <c r="A3769">
        <v>20210215</v>
      </c>
      <c r="B3769" t="s">
        <v>18</v>
      </c>
      <c r="C3769">
        <v>4</v>
      </c>
      <c r="D3769">
        <v>6946</v>
      </c>
      <c r="E3769">
        <v>766</v>
      </c>
      <c r="F3769">
        <v>78</v>
      </c>
      <c r="G3769">
        <v>1101</v>
      </c>
      <c r="H3769">
        <v>81994.279999999897</v>
      </c>
      <c r="I3769">
        <v>130</v>
      </c>
      <c r="J3769">
        <v>8845.68</v>
      </c>
      <c r="K3769">
        <v>28</v>
      </c>
      <c r="L3769">
        <v>6</v>
      </c>
      <c r="M3769">
        <v>1</v>
      </c>
      <c r="N3769">
        <v>5</v>
      </c>
      <c r="O3769">
        <v>1</v>
      </c>
      <c r="P3769">
        <v>1</v>
      </c>
      <c r="Q3769">
        <v>0</v>
      </c>
    </row>
    <row r="3770" spans="1:17" x14ac:dyDescent="0.2">
      <c r="A3770">
        <v>20210215</v>
      </c>
      <c r="B3770" t="s">
        <v>18</v>
      </c>
      <c r="C3770">
        <v>6</v>
      </c>
      <c r="D3770">
        <v>2215</v>
      </c>
      <c r="E3770">
        <v>234</v>
      </c>
      <c r="F3770">
        <v>33</v>
      </c>
      <c r="G3770">
        <v>336</v>
      </c>
      <c r="H3770">
        <v>24448.33</v>
      </c>
      <c r="I3770">
        <v>56</v>
      </c>
      <c r="J3770">
        <v>2941.16</v>
      </c>
      <c r="K3770">
        <v>4</v>
      </c>
      <c r="L3770">
        <v>7</v>
      </c>
      <c r="M3770">
        <v>6</v>
      </c>
      <c r="N3770">
        <v>3</v>
      </c>
      <c r="O3770">
        <v>0</v>
      </c>
      <c r="P3770">
        <v>3</v>
      </c>
      <c r="Q3770">
        <v>0</v>
      </c>
    </row>
    <row r="3771" spans="1:17" x14ac:dyDescent="0.2">
      <c r="A3771">
        <v>20210215</v>
      </c>
      <c r="B3771" t="s">
        <v>19</v>
      </c>
      <c r="C3771">
        <v>5</v>
      </c>
      <c r="D3771">
        <v>2828</v>
      </c>
      <c r="E3771">
        <v>368</v>
      </c>
      <c r="F3771">
        <v>39</v>
      </c>
      <c r="G3771">
        <v>482</v>
      </c>
      <c r="H3771">
        <v>40301.800000000003</v>
      </c>
      <c r="I3771">
        <v>53</v>
      </c>
      <c r="J3771">
        <v>4061.26</v>
      </c>
      <c r="K3771">
        <v>4</v>
      </c>
      <c r="L3771">
        <v>4</v>
      </c>
      <c r="M3771">
        <v>3</v>
      </c>
      <c r="N3771">
        <v>3</v>
      </c>
      <c r="O3771">
        <v>0</v>
      </c>
      <c r="P3771">
        <v>3</v>
      </c>
      <c r="Q3771">
        <v>0</v>
      </c>
    </row>
    <row r="3772" spans="1:17" x14ac:dyDescent="0.2">
      <c r="A3772">
        <v>20210216</v>
      </c>
      <c r="B3772" t="s">
        <v>18</v>
      </c>
      <c r="C3772">
        <v>10</v>
      </c>
      <c r="D3772">
        <v>1830</v>
      </c>
      <c r="E3772">
        <v>149</v>
      </c>
      <c r="F3772">
        <v>35</v>
      </c>
      <c r="G3772">
        <v>194</v>
      </c>
      <c r="H3772">
        <v>14045.1</v>
      </c>
      <c r="I3772">
        <v>57</v>
      </c>
      <c r="J3772">
        <v>4383.92</v>
      </c>
      <c r="K3772">
        <v>9</v>
      </c>
      <c r="L3772">
        <v>6</v>
      </c>
      <c r="M3772">
        <v>1</v>
      </c>
      <c r="N3772">
        <v>0</v>
      </c>
      <c r="O3772">
        <v>0</v>
      </c>
      <c r="P3772">
        <v>0</v>
      </c>
      <c r="Q3772">
        <v>0</v>
      </c>
    </row>
    <row r="3773" spans="1:17" x14ac:dyDescent="0.2">
      <c r="A3773">
        <v>20210216</v>
      </c>
      <c r="B3773" t="s">
        <v>18</v>
      </c>
      <c r="C3773">
        <v>12</v>
      </c>
      <c r="D3773">
        <v>609</v>
      </c>
      <c r="E3773">
        <v>36</v>
      </c>
      <c r="F3773">
        <v>14</v>
      </c>
      <c r="G3773">
        <v>168</v>
      </c>
      <c r="H3773">
        <v>9271.2999999999902</v>
      </c>
      <c r="I3773">
        <v>24</v>
      </c>
      <c r="J3773">
        <v>2478.35</v>
      </c>
      <c r="K3773">
        <v>2</v>
      </c>
      <c r="L3773">
        <v>3</v>
      </c>
      <c r="M3773">
        <v>2</v>
      </c>
      <c r="N3773">
        <v>0</v>
      </c>
      <c r="O3773">
        <v>0</v>
      </c>
      <c r="P3773">
        <v>0</v>
      </c>
      <c r="Q3773">
        <v>0</v>
      </c>
    </row>
    <row r="3774" spans="1:17" x14ac:dyDescent="0.2">
      <c r="A3774">
        <v>20210216</v>
      </c>
      <c r="B3774" t="s">
        <v>19</v>
      </c>
      <c r="C3774">
        <v>13</v>
      </c>
      <c r="D3774">
        <v>554</v>
      </c>
      <c r="E3774">
        <v>79</v>
      </c>
      <c r="F3774">
        <v>17</v>
      </c>
      <c r="G3774">
        <v>162</v>
      </c>
      <c r="H3774">
        <v>11792.4999999999</v>
      </c>
      <c r="I3774">
        <v>46</v>
      </c>
      <c r="J3774">
        <v>3252.25</v>
      </c>
      <c r="K3774">
        <v>1</v>
      </c>
      <c r="L3774">
        <v>1</v>
      </c>
      <c r="M3774">
        <v>0</v>
      </c>
      <c r="N3774">
        <v>0</v>
      </c>
      <c r="O3774">
        <v>0</v>
      </c>
      <c r="P3774">
        <v>0</v>
      </c>
      <c r="Q3774">
        <v>0</v>
      </c>
    </row>
    <row r="3775" spans="1:17" x14ac:dyDescent="0.2">
      <c r="A3775">
        <v>20210216</v>
      </c>
      <c r="B3775" t="s">
        <v>19</v>
      </c>
      <c r="C3775">
        <v>15</v>
      </c>
      <c r="D3775">
        <v>884</v>
      </c>
      <c r="E3775">
        <v>114</v>
      </c>
      <c r="F3775">
        <v>14</v>
      </c>
      <c r="G3775">
        <v>140</v>
      </c>
      <c r="H3775">
        <v>11952.66</v>
      </c>
      <c r="I3775">
        <v>16</v>
      </c>
      <c r="J3775">
        <v>1573.9099999999901</v>
      </c>
      <c r="K3775">
        <v>2</v>
      </c>
      <c r="L3775">
        <v>4</v>
      </c>
      <c r="M3775">
        <v>0</v>
      </c>
      <c r="N3775">
        <v>0</v>
      </c>
      <c r="O3775">
        <v>0</v>
      </c>
      <c r="P3775">
        <v>0</v>
      </c>
      <c r="Q3775">
        <v>0</v>
      </c>
    </row>
    <row r="3776" spans="1:17" x14ac:dyDescent="0.2">
      <c r="A3776">
        <v>20210216</v>
      </c>
      <c r="B3776" t="s">
        <v>19</v>
      </c>
      <c r="C3776">
        <v>3</v>
      </c>
      <c r="D3776">
        <v>33169</v>
      </c>
      <c r="E3776">
        <v>4792</v>
      </c>
      <c r="F3776">
        <v>973</v>
      </c>
      <c r="G3776">
        <v>7365</v>
      </c>
      <c r="H3776">
        <v>454907.27</v>
      </c>
      <c r="I3776">
        <v>1733</v>
      </c>
      <c r="J3776">
        <v>94173.599999999904</v>
      </c>
      <c r="K3776">
        <v>161</v>
      </c>
      <c r="L3776">
        <v>89</v>
      </c>
      <c r="M3776">
        <v>56</v>
      </c>
      <c r="N3776">
        <v>83</v>
      </c>
      <c r="O3776">
        <v>4</v>
      </c>
      <c r="P3776">
        <v>51</v>
      </c>
      <c r="Q3776">
        <v>4</v>
      </c>
    </row>
    <row r="3777" spans="1:17" x14ac:dyDescent="0.2">
      <c r="A3777">
        <v>20210216</v>
      </c>
      <c r="B3777" t="s">
        <v>19</v>
      </c>
      <c r="C3777">
        <v>9</v>
      </c>
      <c r="D3777">
        <v>2382</v>
      </c>
      <c r="E3777">
        <v>270</v>
      </c>
      <c r="F3777">
        <v>33</v>
      </c>
      <c r="G3777">
        <v>339</v>
      </c>
      <c r="H3777">
        <v>22039.119999999999</v>
      </c>
      <c r="I3777">
        <v>49</v>
      </c>
      <c r="J3777">
        <v>3275.3</v>
      </c>
      <c r="K3777">
        <v>14</v>
      </c>
      <c r="L3777">
        <v>4</v>
      </c>
      <c r="M3777">
        <v>3</v>
      </c>
      <c r="N3777">
        <v>0</v>
      </c>
      <c r="O3777">
        <v>0</v>
      </c>
      <c r="P3777">
        <v>0</v>
      </c>
      <c r="Q3777">
        <v>0</v>
      </c>
    </row>
    <row r="3778" spans="1:17" x14ac:dyDescent="0.2">
      <c r="A3778">
        <v>20210216</v>
      </c>
      <c r="B3778" t="s">
        <v>20</v>
      </c>
      <c r="C3778">
        <v>11</v>
      </c>
      <c r="D3778">
        <v>6633</v>
      </c>
      <c r="E3778">
        <v>370</v>
      </c>
      <c r="F3778">
        <v>60</v>
      </c>
      <c r="G3778">
        <v>586</v>
      </c>
      <c r="H3778">
        <v>44688.43</v>
      </c>
      <c r="I3778">
        <v>105</v>
      </c>
      <c r="J3778">
        <v>6495.1</v>
      </c>
      <c r="K3778">
        <v>14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</row>
    <row r="3779" spans="1:17" x14ac:dyDescent="0.2">
      <c r="A3779">
        <v>20210216</v>
      </c>
      <c r="B3779" t="s">
        <v>20</v>
      </c>
      <c r="C3779">
        <v>14</v>
      </c>
      <c r="D3779">
        <v>2879</v>
      </c>
      <c r="E3779">
        <v>198</v>
      </c>
      <c r="F3779">
        <v>27</v>
      </c>
      <c r="G3779">
        <v>275</v>
      </c>
      <c r="H3779">
        <v>31154.15</v>
      </c>
      <c r="I3779">
        <v>46</v>
      </c>
      <c r="J3779">
        <v>4381.3499999999904</v>
      </c>
      <c r="K3779">
        <v>10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</row>
    <row r="3780" spans="1:17" x14ac:dyDescent="0.2">
      <c r="A3780">
        <v>20210216</v>
      </c>
      <c r="B3780" t="s">
        <v>20</v>
      </c>
      <c r="C3780">
        <v>4</v>
      </c>
      <c r="D3780">
        <v>138382</v>
      </c>
      <c r="E3780">
        <v>14518</v>
      </c>
      <c r="F3780">
        <v>3236</v>
      </c>
      <c r="G3780">
        <v>22917</v>
      </c>
      <c r="H3780">
        <v>1858824.8699999901</v>
      </c>
      <c r="I3780">
        <v>5847</v>
      </c>
      <c r="J3780">
        <v>409499.65</v>
      </c>
      <c r="K3780">
        <v>492</v>
      </c>
      <c r="L3780">
        <v>291</v>
      </c>
      <c r="M3780">
        <v>214</v>
      </c>
      <c r="N3780">
        <v>187</v>
      </c>
      <c r="O3780">
        <v>54</v>
      </c>
      <c r="P3780">
        <v>121</v>
      </c>
      <c r="Q3780">
        <v>45</v>
      </c>
    </row>
    <row r="3781" spans="1:17" x14ac:dyDescent="0.2">
      <c r="A3781">
        <v>20210216</v>
      </c>
      <c r="B3781" t="s">
        <v>20</v>
      </c>
      <c r="C3781">
        <v>7</v>
      </c>
      <c r="D3781">
        <v>34589</v>
      </c>
      <c r="E3781">
        <v>2975</v>
      </c>
      <c r="F3781">
        <v>576</v>
      </c>
      <c r="G3781">
        <v>4202</v>
      </c>
      <c r="H3781">
        <v>298171.429999999</v>
      </c>
      <c r="I3781">
        <v>915</v>
      </c>
      <c r="J3781">
        <v>59947.929999999898</v>
      </c>
      <c r="K3781">
        <v>66</v>
      </c>
      <c r="L3781">
        <v>54</v>
      </c>
      <c r="M3781">
        <v>29</v>
      </c>
      <c r="N3781">
        <v>3</v>
      </c>
      <c r="O3781">
        <v>2</v>
      </c>
      <c r="P3781">
        <v>2</v>
      </c>
      <c r="Q3781">
        <v>2</v>
      </c>
    </row>
    <row r="3782" spans="1:17" x14ac:dyDescent="0.2">
      <c r="A3782">
        <v>20210216</v>
      </c>
      <c r="B3782" t="s">
        <v>20</v>
      </c>
      <c r="C3782">
        <v>9</v>
      </c>
      <c r="D3782">
        <v>17837</v>
      </c>
      <c r="E3782">
        <v>1493</v>
      </c>
      <c r="F3782">
        <v>261</v>
      </c>
      <c r="G3782">
        <v>2103</v>
      </c>
      <c r="H3782">
        <v>164070.829999999</v>
      </c>
      <c r="I3782">
        <v>379</v>
      </c>
      <c r="J3782">
        <v>24286.199999999899</v>
      </c>
      <c r="K3782">
        <v>40</v>
      </c>
      <c r="L3782">
        <v>27</v>
      </c>
      <c r="M3782">
        <v>22</v>
      </c>
      <c r="N3782">
        <v>0</v>
      </c>
      <c r="O3782">
        <v>0</v>
      </c>
      <c r="P3782">
        <v>0</v>
      </c>
      <c r="Q3782">
        <v>0</v>
      </c>
    </row>
    <row r="3783" spans="1:17" x14ac:dyDescent="0.2">
      <c r="A3783">
        <v>20210217</v>
      </c>
      <c r="B3783" t="s">
        <v>18</v>
      </c>
      <c r="C3783">
        <v>6</v>
      </c>
      <c r="D3783">
        <v>5482</v>
      </c>
      <c r="E3783">
        <v>581</v>
      </c>
      <c r="F3783">
        <v>129</v>
      </c>
      <c r="G3783">
        <v>784</v>
      </c>
      <c r="H3783">
        <v>58329.469999999899</v>
      </c>
      <c r="I3783">
        <v>213</v>
      </c>
      <c r="J3783">
        <v>13655.779999999901</v>
      </c>
      <c r="K3783">
        <v>25</v>
      </c>
      <c r="L3783">
        <v>13</v>
      </c>
      <c r="M3783">
        <v>4</v>
      </c>
      <c r="N3783">
        <v>5</v>
      </c>
      <c r="O3783">
        <v>3</v>
      </c>
      <c r="P3783">
        <v>0</v>
      </c>
      <c r="Q3783">
        <v>0</v>
      </c>
    </row>
    <row r="3784" spans="1:17" x14ac:dyDescent="0.2">
      <c r="A3784">
        <v>20210217</v>
      </c>
      <c r="B3784" t="s">
        <v>18</v>
      </c>
      <c r="C3784">
        <v>8</v>
      </c>
      <c r="D3784">
        <v>2705</v>
      </c>
      <c r="E3784">
        <v>299</v>
      </c>
      <c r="F3784">
        <v>63</v>
      </c>
      <c r="G3784">
        <v>430</v>
      </c>
      <c r="H3784">
        <v>28053.469999999899</v>
      </c>
      <c r="I3784">
        <v>105</v>
      </c>
      <c r="J3784">
        <v>6437.94</v>
      </c>
      <c r="K3784">
        <v>3</v>
      </c>
      <c r="L3784">
        <v>1</v>
      </c>
      <c r="M3784">
        <v>1</v>
      </c>
      <c r="N3784">
        <v>0</v>
      </c>
      <c r="O3784">
        <v>0</v>
      </c>
      <c r="P3784">
        <v>0</v>
      </c>
      <c r="Q3784">
        <v>0</v>
      </c>
    </row>
    <row r="3785" spans="1:17" x14ac:dyDescent="0.2">
      <c r="A3785">
        <v>20210217</v>
      </c>
      <c r="B3785" t="s">
        <v>19</v>
      </c>
      <c r="C3785">
        <v>5</v>
      </c>
      <c r="D3785">
        <v>10203</v>
      </c>
      <c r="E3785">
        <v>1402</v>
      </c>
      <c r="F3785">
        <v>292</v>
      </c>
      <c r="G3785">
        <v>1970</v>
      </c>
      <c r="H3785">
        <v>142218.47</v>
      </c>
      <c r="I3785">
        <v>498</v>
      </c>
      <c r="J3785">
        <v>31412.629999999899</v>
      </c>
      <c r="K3785">
        <v>47</v>
      </c>
      <c r="L3785">
        <v>55</v>
      </c>
      <c r="M3785">
        <v>7</v>
      </c>
      <c r="N3785">
        <v>7</v>
      </c>
      <c r="O3785">
        <v>45</v>
      </c>
      <c r="P3785">
        <v>0</v>
      </c>
      <c r="Q3785">
        <v>5</v>
      </c>
    </row>
    <row r="3786" spans="1:17" x14ac:dyDescent="0.2">
      <c r="A3786">
        <v>20210217</v>
      </c>
      <c r="B3786" t="s">
        <v>20</v>
      </c>
      <c r="C3786">
        <v>15</v>
      </c>
      <c r="D3786">
        <v>24415</v>
      </c>
      <c r="E3786">
        <v>1302</v>
      </c>
      <c r="F3786">
        <v>179</v>
      </c>
      <c r="G3786">
        <v>1654</v>
      </c>
      <c r="H3786">
        <v>195490.65999999901</v>
      </c>
      <c r="I3786">
        <v>273</v>
      </c>
      <c r="J3786">
        <v>20423.87</v>
      </c>
      <c r="K3786">
        <v>24</v>
      </c>
      <c r="L3786">
        <v>14</v>
      </c>
      <c r="M3786">
        <v>6</v>
      </c>
      <c r="N3786">
        <v>0</v>
      </c>
      <c r="O3786">
        <v>0</v>
      </c>
      <c r="P3786">
        <v>0</v>
      </c>
      <c r="Q3786">
        <v>0</v>
      </c>
    </row>
    <row r="3787" spans="1:17" x14ac:dyDescent="0.2">
      <c r="A3787">
        <v>20210217</v>
      </c>
      <c r="B3787" t="s">
        <v>20</v>
      </c>
      <c r="C3787">
        <v>5</v>
      </c>
      <c r="D3787">
        <v>111295</v>
      </c>
      <c r="E3787">
        <v>11496</v>
      </c>
      <c r="F3787">
        <v>2492</v>
      </c>
      <c r="G3787">
        <v>19361</v>
      </c>
      <c r="H3787">
        <v>1774822.05999999</v>
      </c>
      <c r="I3787">
        <v>4774</v>
      </c>
      <c r="J3787">
        <v>338501.62</v>
      </c>
      <c r="K3787">
        <v>416</v>
      </c>
      <c r="L3787">
        <v>261</v>
      </c>
      <c r="M3787">
        <v>61</v>
      </c>
      <c r="N3787">
        <v>47</v>
      </c>
      <c r="O3787">
        <v>170</v>
      </c>
      <c r="P3787">
        <v>18</v>
      </c>
      <c r="Q3787">
        <v>17</v>
      </c>
    </row>
    <row r="3788" spans="1:17" x14ac:dyDescent="0.2">
      <c r="A3788">
        <v>20210218</v>
      </c>
      <c r="B3788" t="s">
        <v>18</v>
      </c>
      <c r="C3788">
        <v>7</v>
      </c>
      <c r="D3788">
        <v>2918</v>
      </c>
      <c r="E3788">
        <v>272</v>
      </c>
      <c r="F3788">
        <v>65</v>
      </c>
      <c r="G3788">
        <v>356</v>
      </c>
      <c r="H3788">
        <v>22368.240000000002</v>
      </c>
      <c r="I3788">
        <v>94</v>
      </c>
      <c r="J3788">
        <v>4802.4399999999896</v>
      </c>
      <c r="K3788">
        <v>14</v>
      </c>
      <c r="L3788">
        <v>3</v>
      </c>
      <c r="M3788">
        <v>1</v>
      </c>
      <c r="N3788">
        <v>0</v>
      </c>
      <c r="O3788">
        <v>0</v>
      </c>
      <c r="P3788">
        <v>0</v>
      </c>
      <c r="Q3788">
        <v>0</v>
      </c>
    </row>
    <row r="3789" spans="1:17" x14ac:dyDescent="0.2">
      <c r="A3789">
        <v>20210218</v>
      </c>
      <c r="B3789" t="s">
        <v>19</v>
      </c>
      <c r="C3789">
        <v>3</v>
      </c>
      <c r="D3789">
        <v>25996</v>
      </c>
      <c r="E3789">
        <v>3990</v>
      </c>
      <c r="F3789">
        <v>1017</v>
      </c>
      <c r="G3789">
        <v>5987</v>
      </c>
      <c r="H3789">
        <v>295514.12999999902</v>
      </c>
      <c r="I3789">
        <v>1622</v>
      </c>
      <c r="J3789">
        <v>63003.549999999901</v>
      </c>
      <c r="K3789">
        <v>130</v>
      </c>
      <c r="L3789">
        <v>72</v>
      </c>
      <c r="M3789">
        <v>34</v>
      </c>
      <c r="N3789">
        <v>50</v>
      </c>
      <c r="O3789">
        <v>16</v>
      </c>
      <c r="P3789">
        <v>17</v>
      </c>
      <c r="Q3789">
        <v>12</v>
      </c>
    </row>
    <row r="3790" spans="1:17" x14ac:dyDescent="0.2">
      <c r="A3790">
        <v>20210218</v>
      </c>
      <c r="B3790" t="s">
        <v>19</v>
      </c>
      <c r="C3790">
        <v>8</v>
      </c>
      <c r="D3790">
        <v>1471</v>
      </c>
      <c r="E3790">
        <v>184</v>
      </c>
      <c r="F3790">
        <v>49</v>
      </c>
      <c r="G3790">
        <v>293</v>
      </c>
      <c r="H3790">
        <v>22627.949999999899</v>
      </c>
      <c r="I3790">
        <v>76</v>
      </c>
      <c r="J3790">
        <v>5666.31</v>
      </c>
      <c r="K3790">
        <v>8</v>
      </c>
      <c r="L3790">
        <v>3</v>
      </c>
      <c r="M3790">
        <v>2</v>
      </c>
      <c r="N3790">
        <v>0</v>
      </c>
      <c r="O3790">
        <v>0</v>
      </c>
      <c r="P3790">
        <v>0</v>
      </c>
      <c r="Q3790">
        <v>0</v>
      </c>
    </row>
    <row r="3791" spans="1:17" x14ac:dyDescent="0.2">
      <c r="A3791">
        <v>20210218</v>
      </c>
      <c r="B3791" t="s">
        <v>20</v>
      </c>
      <c r="C3791">
        <v>10</v>
      </c>
      <c r="D3791">
        <v>7582</v>
      </c>
      <c r="E3791">
        <v>501</v>
      </c>
      <c r="F3791">
        <v>106</v>
      </c>
      <c r="G3791">
        <v>690</v>
      </c>
      <c r="H3791">
        <v>45588.88</v>
      </c>
      <c r="I3791">
        <v>142</v>
      </c>
      <c r="J3791">
        <v>7417.34</v>
      </c>
      <c r="K3791">
        <v>8</v>
      </c>
      <c r="L3791">
        <v>9</v>
      </c>
      <c r="M3791">
        <v>4</v>
      </c>
      <c r="N3791">
        <v>0</v>
      </c>
      <c r="O3791">
        <v>0</v>
      </c>
      <c r="P3791">
        <v>0</v>
      </c>
      <c r="Q3791">
        <v>0</v>
      </c>
    </row>
    <row r="3792" spans="1:17" x14ac:dyDescent="0.2">
      <c r="A3792">
        <v>20210218</v>
      </c>
      <c r="B3792" t="s">
        <v>20</v>
      </c>
      <c r="C3792">
        <v>13</v>
      </c>
      <c r="D3792">
        <v>19176</v>
      </c>
      <c r="E3792">
        <v>2583</v>
      </c>
      <c r="F3792">
        <v>683</v>
      </c>
      <c r="G3792">
        <v>4571</v>
      </c>
      <c r="H3792">
        <v>216125.36</v>
      </c>
      <c r="I3792">
        <v>1430</v>
      </c>
      <c r="J3792">
        <v>61333.91</v>
      </c>
      <c r="K3792">
        <v>53</v>
      </c>
      <c r="L3792">
        <v>11</v>
      </c>
      <c r="M3792">
        <v>6</v>
      </c>
      <c r="N3792">
        <v>0</v>
      </c>
      <c r="O3792">
        <v>0</v>
      </c>
      <c r="P3792">
        <v>0</v>
      </c>
      <c r="Q3792">
        <v>0</v>
      </c>
    </row>
    <row r="3793" spans="1:17" x14ac:dyDescent="0.2">
      <c r="A3793">
        <v>20210218</v>
      </c>
      <c r="B3793" t="s">
        <v>20</v>
      </c>
      <c r="C3793">
        <v>15</v>
      </c>
      <c r="D3793">
        <v>26048</v>
      </c>
      <c r="E3793">
        <v>1372</v>
      </c>
      <c r="F3793">
        <v>215</v>
      </c>
      <c r="G3793">
        <v>1669</v>
      </c>
      <c r="H3793">
        <v>199293.05999999901</v>
      </c>
      <c r="I3793">
        <v>287</v>
      </c>
      <c r="J3793">
        <v>20068.62</v>
      </c>
      <c r="K3793">
        <v>22</v>
      </c>
      <c r="L3793">
        <v>11</v>
      </c>
      <c r="M3793">
        <v>4</v>
      </c>
      <c r="N3793">
        <v>0</v>
      </c>
      <c r="O3793">
        <v>0</v>
      </c>
      <c r="P3793">
        <v>0</v>
      </c>
      <c r="Q3793">
        <v>0</v>
      </c>
    </row>
    <row r="3794" spans="1:17" x14ac:dyDescent="0.2">
      <c r="A3794">
        <v>20210218</v>
      </c>
      <c r="B3794" t="s">
        <v>20</v>
      </c>
      <c r="C3794">
        <v>3</v>
      </c>
      <c r="D3794">
        <v>186156</v>
      </c>
      <c r="E3794">
        <v>21092</v>
      </c>
      <c r="F3794">
        <v>5593</v>
      </c>
      <c r="G3794">
        <v>35870</v>
      </c>
      <c r="H3794">
        <v>1764417.88</v>
      </c>
      <c r="I3794">
        <v>10076</v>
      </c>
      <c r="J3794">
        <v>383420.06</v>
      </c>
      <c r="K3794">
        <v>968</v>
      </c>
      <c r="L3794">
        <v>265</v>
      </c>
      <c r="M3794">
        <v>68</v>
      </c>
      <c r="N3794">
        <v>199</v>
      </c>
      <c r="O3794">
        <v>44</v>
      </c>
      <c r="P3794">
        <v>45</v>
      </c>
      <c r="Q3794">
        <v>6</v>
      </c>
    </row>
    <row r="3795" spans="1:17" x14ac:dyDescent="0.2">
      <c r="A3795">
        <v>20210218</v>
      </c>
      <c r="B3795" t="s">
        <v>20</v>
      </c>
      <c r="C3795">
        <v>6</v>
      </c>
      <c r="D3795">
        <v>30993</v>
      </c>
      <c r="E3795">
        <v>2633</v>
      </c>
      <c r="F3795">
        <v>583</v>
      </c>
      <c r="G3795">
        <v>3940</v>
      </c>
      <c r="H3795">
        <v>303523.21000000002</v>
      </c>
      <c r="I3795">
        <v>1011</v>
      </c>
      <c r="J3795">
        <v>65972.740000000005</v>
      </c>
      <c r="K3795">
        <v>116</v>
      </c>
      <c r="L3795">
        <v>77</v>
      </c>
      <c r="M3795">
        <v>13</v>
      </c>
      <c r="N3795">
        <v>0</v>
      </c>
      <c r="O3795">
        <v>8</v>
      </c>
      <c r="P3795">
        <v>0</v>
      </c>
      <c r="Q3795">
        <v>0</v>
      </c>
    </row>
    <row r="3796" spans="1:17" x14ac:dyDescent="0.2">
      <c r="A3796">
        <v>20210218</v>
      </c>
      <c r="B3796" t="s">
        <v>20</v>
      </c>
      <c r="C3796">
        <v>8</v>
      </c>
      <c r="D3796">
        <v>14884</v>
      </c>
      <c r="E3796">
        <v>1133</v>
      </c>
      <c r="F3796">
        <v>331</v>
      </c>
      <c r="G3796">
        <v>1722</v>
      </c>
      <c r="H3796">
        <v>127996.28</v>
      </c>
      <c r="I3796">
        <v>589</v>
      </c>
      <c r="J3796">
        <v>36403.089999999997</v>
      </c>
      <c r="K3796">
        <v>55</v>
      </c>
      <c r="L3796">
        <v>24</v>
      </c>
      <c r="M3796">
        <v>4</v>
      </c>
      <c r="N3796">
        <v>0</v>
      </c>
      <c r="O3796">
        <v>0</v>
      </c>
      <c r="P3796">
        <v>0</v>
      </c>
      <c r="Q3796">
        <v>0</v>
      </c>
    </row>
    <row r="3797" spans="1:17" x14ac:dyDescent="0.2">
      <c r="A3797">
        <v>20210218</v>
      </c>
      <c r="B3797" t="s">
        <v>20</v>
      </c>
      <c r="C3797">
        <v>9</v>
      </c>
      <c r="D3797">
        <v>7054</v>
      </c>
      <c r="E3797">
        <v>574</v>
      </c>
      <c r="F3797">
        <v>133</v>
      </c>
      <c r="G3797">
        <v>804</v>
      </c>
      <c r="H3797">
        <v>68601.519999999902</v>
      </c>
      <c r="I3797">
        <v>211</v>
      </c>
      <c r="J3797">
        <v>11735.4</v>
      </c>
      <c r="K3797">
        <v>10</v>
      </c>
      <c r="L3797">
        <v>11</v>
      </c>
      <c r="M3797">
        <v>5</v>
      </c>
      <c r="N3797">
        <v>0</v>
      </c>
      <c r="O3797">
        <v>0</v>
      </c>
      <c r="P3797">
        <v>0</v>
      </c>
      <c r="Q3797">
        <v>0</v>
      </c>
    </row>
    <row r="3798" spans="1:17" x14ac:dyDescent="0.2">
      <c r="A3798">
        <v>20210219</v>
      </c>
      <c r="B3798" t="s">
        <v>18</v>
      </c>
      <c r="C3798">
        <v>15</v>
      </c>
      <c r="D3798">
        <v>1089</v>
      </c>
      <c r="E3798">
        <v>87</v>
      </c>
      <c r="F3798">
        <v>25</v>
      </c>
      <c r="G3798">
        <v>113</v>
      </c>
      <c r="H3798">
        <v>12532.96</v>
      </c>
      <c r="I3798">
        <v>44</v>
      </c>
      <c r="J3798">
        <v>3577.3599999999901</v>
      </c>
      <c r="K3798">
        <v>9</v>
      </c>
      <c r="L3798">
        <v>10</v>
      </c>
      <c r="M3798">
        <v>2</v>
      </c>
      <c r="N3798">
        <v>0</v>
      </c>
      <c r="O3798">
        <v>0</v>
      </c>
      <c r="P3798">
        <v>0</v>
      </c>
      <c r="Q3798">
        <v>0</v>
      </c>
    </row>
    <row r="3799" spans="1:17" x14ac:dyDescent="0.2">
      <c r="A3799">
        <v>20210219</v>
      </c>
      <c r="B3799" t="s">
        <v>18</v>
      </c>
      <c r="C3799">
        <v>9</v>
      </c>
      <c r="D3799">
        <v>601</v>
      </c>
      <c r="E3799">
        <v>51</v>
      </c>
      <c r="F3799">
        <v>10</v>
      </c>
      <c r="G3799">
        <v>76</v>
      </c>
      <c r="H3799">
        <v>4237.91</v>
      </c>
      <c r="I3799">
        <v>21</v>
      </c>
      <c r="J3799">
        <v>1198.79</v>
      </c>
      <c r="K3799">
        <v>0</v>
      </c>
      <c r="L3799">
        <v>2</v>
      </c>
      <c r="M3799">
        <v>0</v>
      </c>
      <c r="N3799">
        <v>0</v>
      </c>
      <c r="O3799">
        <v>0</v>
      </c>
      <c r="P3799">
        <v>0</v>
      </c>
      <c r="Q3799">
        <v>0</v>
      </c>
    </row>
    <row r="3800" spans="1:17" x14ac:dyDescent="0.2">
      <c r="A3800">
        <v>20210219</v>
      </c>
      <c r="B3800" t="s">
        <v>20</v>
      </c>
      <c r="C3800">
        <v>10</v>
      </c>
      <c r="D3800">
        <v>8544</v>
      </c>
      <c r="E3800">
        <v>686</v>
      </c>
      <c r="F3800">
        <v>120</v>
      </c>
      <c r="G3800">
        <v>1074</v>
      </c>
      <c r="H3800">
        <v>104344.909999999</v>
      </c>
      <c r="I3800">
        <v>190</v>
      </c>
      <c r="J3800">
        <v>14587.699999999901</v>
      </c>
      <c r="K3800">
        <v>21</v>
      </c>
      <c r="L3800">
        <v>4</v>
      </c>
      <c r="M3800">
        <v>1</v>
      </c>
      <c r="N3800">
        <v>0</v>
      </c>
      <c r="O3800">
        <v>0</v>
      </c>
      <c r="P3800">
        <v>0</v>
      </c>
      <c r="Q3800">
        <v>0</v>
      </c>
    </row>
    <row r="3801" spans="1:17" x14ac:dyDescent="0.2">
      <c r="A3801">
        <v>20210219</v>
      </c>
      <c r="B3801" t="s">
        <v>20</v>
      </c>
      <c r="C3801">
        <v>12</v>
      </c>
      <c r="D3801">
        <v>4906</v>
      </c>
      <c r="E3801">
        <v>395</v>
      </c>
      <c r="F3801">
        <v>74</v>
      </c>
      <c r="G3801">
        <v>778</v>
      </c>
      <c r="H3801">
        <v>49205.919999999998</v>
      </c>
      <c r="I3801">
        <v>200</v>
      </c>
      <c r="J3801">
        <v>8700.01</v>
      </c>
      <c r="K3801">
        <v>17</v>
      </c>
      <c r="L3801">
        <v>3</v>
      </c>
      <c r="M3801">
        <v>1</v>
      </c>
      <c r="N3801">
        <v>0</v>
      </c>
      <c r="O3801">
        <v>0</v>
      </c>
      <c r="P3801">
        <v>0</v>
      </c>
      <c r="Q3801">
        <v>0</v>
      </c>
    </row>
    <row r="3802" spans="1:17" x14ac:dyDescent="0.2">
      <c r="A3802">
        <v>20210220</v>
      </c>
      <c r="B3802" t="s">
        <v>19</v>
      </c>
      <c r="C3802">
        <v>12</v>
      </c>
      <c r="D3802">
        <v>484</v>
      </c>
      <c r="E3802">
        <v>52</v>
      </c>
      <c r="F3802">
        <v>3</v>
      </c>
      <c r="G3802">
        <v>88</v>
      </c>
      <c r="H3802">
        <v>7572.58</v>
      </c>
      <c r="I3802">
        <v>6</v>
      </c>
      <c r="J3802">
        <v>403.659999999999</v>
      </c>
      <c r="K3802">
        <v>0</v>
      </c>
      <c r="L3802">
        <v>1</v>
      </c>
      <c r="M3802">
        <v>0</v>
      </c>
      <c r="N3802">
        <v>0</v>
      </c>
      <c r="O3802">
        <v>0</v>
      </c>
      <c r="P3802">
        <v>0</v>
      </c>
      <c r="Q3802">
        <v>0</v>
      </c>
    </row>
    <row r="3803" spans="1:17" x14ac:dyDescent="0.2">
      <c r="A3803">
        <v>20210220</v>
      </c>
      <c r="B3803" t="s">
        <v>19</v>
      </c>
      <c r="C3803">
        <v>13</v>
      </c>
      <c r="D3803">
        <v>326</v>
      </c>
      <c r="E3803">
        <v>29</v>
      </c>
      <c r="F3803">
        <v>5</v>
      </c>
      <c r="G3803">
        <v>37</v>
      </c>
      <c r="H3803">
        <v>2639.8099999999899</v>
      </c>
      <c r="I3803">
        <v>7</v>
      </c>
      <c r="J3803">
        <v>418.37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</row>
    <row r="3804" spans="1:17" x14ac:dyDescent="0.2">
      <c r="A3804">
        <v>20210220</v>
      </c>
      <c r="B3804" t="s">
        <v>19</v>
      </c>
      <c r="C3804">
        <v>6</v>
      </c>
      <c r="D3804">
        <v>2587</v>
      </c>
      <c r="E3804">
        <v>357</v>
      </c>
      <c r="F3804">
        <v>51</v>
      </c>
      <c r="G3804">
        <v>483</v>
      </c>
      <c r="H3804">
        <v>32194.469999999899</v>
      </c>
      <c r="I3804">
        <v>73</v>
      </c>
      <c r="J3804">
        <v>5063.1999999999898</v>
      </c>
      <c r="K3804">
        <v>11</v>
      </c>
      <c r="L3804">
        <v>6</v>
      </c>
      <c r="M3804">
        <v>1</v>
      </c>
      <c r="N3804">
        <v>0</v>
      </c>
      <c r="O3804">
        <v>0</v>
      </c>
      <c r="P3804">
        <v>0</v>
      </c>
      <c r="Q3804">
        <v>0</v>
      </c>
    </row>
    <row r="3805" spans="1:17" x14ac:dyDescent="0.2">
      <c r="A3805">
        <v>20210220</v>
      </c>
      <c r="B3805" t="s">
        <v>19</v>
      </c>
      <c r="C3805">
        <v>8</v>
      </c>
      <c r="D3805">
        <v>701</v>
      </c>
      <c r="E3805">
        <v>77</v>
      </c>
      <c r="F3805">
        <v>18</v>
      </c>
      <c r="G3805">
        <v>104</v>
      </c>
      <c r="H3805">
        <v>7525.51</v>
      </c>
      <c r="I3805">
        <v>26</v>
      </c>
      <c r="J3805">
        <v>1817.79</v>
      </c>
      <c r="K3805">
        <v>3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</row>
    <row r="3806" spans="1:17" x14ac:dyDescent="0.2">
      <c r="A3806">
        <v>20210220</v>
      </c>
      <c r="B3806" t="s">
        <v>19</v>
      </c>
      <c r="C3806">
        <v>9</v>
      </c>
      <c r="D3806">
        <v>460</v>
      </c>
      <c r="E3806">
        <v>65</v>
      </c>
      <c r="F3806">
        <v>11</v>
      </c>
      <c r="G3806">
        <v>106</v>
      </c>
      <c r="H3806">
        <v>8317.84</v>
      </c>
      <c r="I3806">
        <v>20</v>
      </c>
      <c r="J3806">
        <v>981.78</v>
      </c>
      <c r="K3806">
        <v>0</v>
      </c>
      <c r="L3806">
        <v>1</v>
      </c>
      <c r="M3806">
        <v>0</v>
      </c>
      <c r="N3806">
        <v>0</v>
      </c>
      <c r="O3806">
        <v>0</v>
      </c>
      <c r="P3806">
        <v>0</v>
      </c>
      <c r="Q3806">
        <v>0</v>
      </c>
    </row>
    <row r="3807" spans="1:17" x14ac:dyDescent="0.2">
      <c r="A3807">
        <v>20210220</v>
      </c>
      <c r="B3807" t="s">
        <v>20</v>
      </c>
      <c r="C3807">
        <v>12</v>
      </c>
      <c r="D3807">
        <v>8229</v>
      </c>
      <c r="E3807">
        <v>686</v>
      </c>
      <c r="F3807">
        <v>157</v>
      </c>
      <c r="G3807">
        <v>1244</v>
      </c>
      <c r="H3807">
        <v>94363.25</v>
      </c>
      <c r="I3807">
        <v>268</v>
      </c>
      <c r="J3807">
        <v>19311.21</v>
      </c>
      <c r="K3807">
        <v>27</v>
      </c>
      <c r="L3807">
        <v>5</v>
      </c>
      <c r="M3807">
        <v>3</v>
      </c>
      <c r="N3807">
        <v>0</v>
      </c>
      <c r="O3807">
        <v>0</v>
      </c>
      <c r="P3807">
        <v>0</v>
      </c>
      <c r="Q3807">
        <v>0</v>
      </c>
    </row>
    <row r="3808" spans="1:17" x14ac:dyDescent="0.2">
      <c r="A3808">
        <v>20210220</v>
      </c>
      <c r="B3808" t="s">
        <v>20</v>
      </c>
      <c r="C3808">
        <v>15</v>
      </c>
      <c r="D3808">
        <v>38029</v>
      </c>
      <c r="E3808">
        <v>2673</v>
      </c>
      <c r="F3808">
        <v>481</v>
      </c>
      <c r="G3808">
        <v>4231</v>
      </c>
      <c r="H3808">
        <v>362698.25999999902</v>
      </c>
      <c r="I3808">
        <v>749</v>
      </c>
      <c r="J3808">
        <v>50640.049999999901</v>
      </c>
      <c r="K3808">
        <v>104</v>
      </c>
      <c r="L3808">
        <v>9</v>
      </c>
      <c r="M3808">
        <v>1</v>
      </c>
      <c r="N3808">
        <v>0</v>
      </c>
      <c r="O3808">
        <v>0</v>
      </c>
      <c r="P3808">
        <v>0</v>
      </c>
      <c r="Q3808">
        <v>0</v>
      </c>
    </row>
    <row r="3809" spans="1:17" x14ac:dyDescent="0.2">
      <c r="A3809">
        <v>20210220</v>
      </c>
      <c r="B3809" t="s">
        <v>20</v>
      </c>
      <c r="C3809">
        <v>3</v>
      </c>
      <c r="D3809">
        <v>424558</v>
      </c>
      <c r="E3809">
        <v>48034</v>
      </c>
      <c r="F3809">
        <v>12217</v>
      </c>
      <c r="G3809">
        <v>85197</v>
      </c>
      <c r="H3809">
        <v>5234152.3299999898</v>
      </c>
      <c r="I3809">
        <v>21778</v>
      </c>
      <c r="J3809">
        <v>1281419.21</v>
      </c>
      <c r="K3809">
        <v>1673</v>
      </c>
      <c r="L3809">
        <v>384</v>
      </c>
      <c r="M3809">
        <v>139</v>
      </c>
      <c r="N3809">
        <v>119</v>
      </c>
      <c r="O3809">
        <v>151</v>
      </c>
      <c r="P3809">
        <v>0</v>
      </c>
      <c r="Q3809">
        <v>74</v>
      </c>
    </row>
    <row r="3810" spans="1:17" x14ac:dyDescent="0.2">
      <c r="A3810">
        <v>20210220</v>
      </c>
      <c r="B3810" t="s">
        <v>20</v>
      </c>
      <c r="C3810">
        <v>6</v>
      </c>
      <c r="D3810">
        <v>28787</v>
      </c>
      <c r="E3810">
        <v>2805</v>
      </c>
      <c r="F3810">
        <v>558</v>
      </c>
      <c r="G3810">
        <v>4982</v>
      </c>
      <c r="H3810">
        <v>307433.47999999899</v>
      </c>
      <c r="I3810">
        <v>1169</v>
      </c>
      <c r="J3810">
        <v>65900.849999999904</v>
      </c>
      <c r="K3810">
        <v>112</v>
      </c>
      <c r="L3810">
        <v>20</v>
      </c>
      <c r="M3810">
        <v>4</v>
      </c>
      <c r="N3810">
        <v>0</v>
      </c>
      <c r="O3810">
        <v>0</v>
      </c>
      <c r="P3810">
        <v>0</v>
      </c>
      <c r="Q3810">
        <v>0</v>
      </c>
    </row>
    <row r="3811" spans="1:17" x14ac:dyDescent="0.2">
      <c r="A3811">
        <v>20210220</v>
      </c>
      <c r="B3811" t="s">
        <v>20</v>
      </c>
      <c r="C3811">
        <v>8</v>
      </c>
      <c r="D3811">
        <v>12515</v>
      </c>
      <c r="E3811">
        <v>1055</v>
      </c>
      <c r="F3811">
        <v>211</v>
      </c>
      <c r="G3811">
        <v>2500</v>
      </c>
      <c r="H3811">
        <v>153209.13</v>
      </c>
      <c r="I3811">
        <v>317</v>
      </c>
      <c r="J3811">
        <v>24056.99</v>
      </c>
      <c r="K3811">
        <v>38</v>
      </c>
      <c r="L3811">
        <v>32</v>
      </c>
      <c r="M3811">
        <v>2</v>
      </c>
      <c r="N3811">
        <v>0</v>
      </c>
      <c r="O3811">
        <v>0</v>
      </c>
      <c r="P3811">
        <v>0</v>
      </c>
      <c r="Q3811">
        <v>0</v>
      </c>
    </row>
    <row r="3812" spans="1:17" x14ac:dyDescent="0.2">
      <c r="A3812">
        <v>20210220</v>
      </c>
      <c r="B3812" t="s">
        <v>20</v>
      </c>
      <c r="C3812">
        <v>9</v>
      </c>
      <c r="D3812">
        <v>7481</v>
      </c>
      <c r="E3812">
        <v>597</v>
      </c>
      <c r="F3812">
        <v>127</v>
      </c>
      <c r="G3812">
        <v>841</v>
      </c>
      <c r="H3812">
        <v>54989.799999999901</v>
      </c>
      <c r="I3812">
        <v>187</v>
      </c>
      <c r="J3812">
        <v>12706.1</v>
      </c>
      <c r="K3812">
        <v>22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</row>
    <row r="3813" spans="1:17" x14ac:dyDescent="0.2">
      <c r="A3813">
        <v>20210221</v>
      </c>
      <c r="B3813" t="s">
        <v>19</v>
      </c>
      <c r="C3813">
        <v>12</v>
      </c>
      <c r="D3813">
        <v>199</v>
      </c>
      <c r="E3813">
        <v>23</v>
      </c>
      <c r="F3813">
        <v>4</v>
      </c>
      <c r="G3813">
        <v>35</v>
      </c>
      <c r="H3813">
        <v>2900.52</v>
      </c>
      <c r="I3813">
        <v>7</v>
      </c>
      <c r="J3813">
        <v>752.08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</row>
    <row r="3814" spans="1:17" x14ac:dyDescent="0.2">
      <c r="A3814">
        <v>20210221</v>
      </c>
      <c r="B3814" t="s">
        <v>20</v>
      </c>
      <c r="C3814">
        <v>3</v>
      </c>
      <c r="D3814">
        <v>482428</v>
      </c>
      <c r="E3814">
        <v>54790</v>
      </c>
      <c r="F3814">
        <v>13998</v>
      </c>
      <c r="G3814">
        <v>89736</v>
      </c>
      <c r="H3814">
        <v>5743225.7499999702</v>
      </c>
      <c r="I3814">
        <v>25040</v>
      </c>
      <c r="J3814">
        <v>1500510.99</v>
      </c>
      <c r="K3814">
        <v>1810</v>
      </c>
      <c r="L3814">
        <v>198</v>
      </c>
      <c r="M3814">
        <v>78</v>
      </c>
      <c r="N3814">
        <v>0</v>
      </c>
      <c r="O3814">
        <v>59</v>
      </c>
      <c r="P3814">
        <v>0</v>
      </c>
      <c r="Q3814">
        <v>0</v>
      </c>
    </row>
    <row r="3815" spans="1:17" x14ac:dyDescent="0.2">
      <c r="A3815">
        <v>20210221</v>
      </c>
      <c r="B3815" t="s">
        <v>20</v>
      </c>
      <c r="C3815">
        <v>9</v>
      </c>
      <c r="D3815">
        <v>7643</v>
      </c>
      <c r="E3815">
        <v>604</v>
      </c>
      <c r="F3815">
        <v>110</v>
      </c>
      <c r="G3815">
        <v>883</v>
      </c>
      <c r="H3815">
        <v>50162.13</v>
      </c>
      <c r="I3815">
        <v>168</v>
      </c>
      <c r="J3815">
        <v>9388.8700000000008</v>
      </c>
      <c r="K3815">
        <v>27</v>
      </c>
      <c r="L3815">
        <v>4</v>
      </c>
      <c r="M3815">
        <v>1</v>
      </c>
      <c r="N3815">
        <v>0</v>
      </c>
      <c r="O3815">
        <v>0</v>
      </c>
      <c r="P3815">
        <v>0</v>
      </c>
      <c r="Q3815">
        <v>0</v>
      </c>
    </row>
    <row r="3816" spans="1:17" x14ac:dyDescent="0.2">
      <c r="A3816">
        <v>20210222</v>
      </c>
      <c r="B3816" t="s">
        <v>18</v>
      </c>
      <c r="C3816">
        <v>14</v>
      </c>
      <c r="D3816">
        <v>157</v>
      </c>
      <c r="E3816">
        <v>13</v>
      </c>
      <c r="F3816">
        <v>3</v>
      </c>
      <c r="G3816">
        <v>14</v>
      </c>
      <c r="H3816">
        <v>1244.49</v>
      </c>
      <c r="I3816">
        <v>3</v>
      </c>
      <c r="J3816">
        <v>291.02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</row>
    <row r="3817" spans="1:17" x14ac:dyDescent="0.2">
      <c r="A3817">
        <v>20210222</v>
      </c>
      <c r="B3817" t="s">
        <v>19</v>
      </c>
      <c r="C3817">
        <v>12</v>
      </c>
      <c r="D3817">
        <v>139</v>
      </c>
      <c r="E3817">
        <v>12</v>
      </c>
      <c r="F3817">
        <v>1</v>
      </c>
      <c r="G3817">
        <v>13</v>
      </c>
      <c r="H3817">
        <v>940.92</v>
      </c>
      <c r="I3817">
        <v>1</v>
      </c>
      <c r="J3817">
        <v>37.22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</row>
    <row r="3818" spans="1:17" x14ac:dyDescent="0.2">
      <c r="A3818">
        <v>20210222</v>
      </c>
      <c r="B3818" t="s">
        <v>19</v>
      </c>
      <c r="C3818">
        <v>6</v>
      </c>
      <c r="D3818">
        <v>5116</v>
      </c>
      <c r="E3818">
        <v>644</v>
      </c>
      <c r="F3818">
        <v>141</v>
      </c>
      <c r="G3818">
        <v>932</v>
      </c>
      <c r="H3818">
        <v>65998.31</v>
      </c>
      <c r="I3818">
        <v>252</v>
      </c>
      <c r="J3818">
        <v>13842.5099999999</v>
      </c>
      <c r="K3818">
        <v>7</v>
      </c>
      <c r="L3818">
        <v>3</v>
      </c>
      <c r="M3818">
        <v>1</v>
      </c>
      <c r="N3818">
        <v>0</v>
      </c>
      <c r="O3818">
        <v>0</v>
      </c>
      <c r="P3818">
        <v>0</v>
      </c>
      <c r="Q3818">
        <v>0</v>
      </c>
    </row>
    <row r="3819" spans="1:17" x14ac:dyDescent="0.2">
      <c r="A3819">
        <v>20210222</v>
      </c>
      <c r="B3819" t="s">
        <v>19</v>
      </c>
      <c r="C3819">
        <v>9</v>
      </c>
      <c r="D3819">
        <v>1540</v>
      </c>
      <c r="E3819">
        <v>226</v>
      </c>
      <c r="F3819">
        <v>48</v>
      </c>
      <c r="G3819">
        <v>337</v>
      </c>
      <c r="H3819">
        <v>13811.17</v>
      </c>
      <c r="I3819">
        <v>77</v>
      </c>
      <c r="J3819">
        <v>2779.02</v>
      </c>
      <c r="K3819">
        <v>4</v>
      </c>
      <c r="L3819">
        <v>1</v>
      </c>
      <c r="M3819">
        <v>0</v>
      </c>
      <c r="N3819">
        <v>0</v>
      </c>
      <c r="O3819">
        <v>0</v>
      </c>
      <c r="P3819">
        <v>0</v>
      </c>
      <c r="Q3819">
        <v>0</v>
      </c>
    </row>
    <row r="3820" spans="1:17" x14ac:dyDescent="0.2">
      <c r="A3820">
        <v>20210222</v>
      </c>
      <c r="B3820" t="s">
        <v>20</v>
      </c>
      <c r="C3820">
        <v>11</v>
      </c>
      <c r="D3820">
        <v>4586</v>
      </c>
      <c r="E3820">
        <v>421</v>
      </c>
      <c r="F3820">
        <v>75</v>
      </c>
      <c r="G3820">
        <v>988</v>
      </c>
      <c r="H3820">
        <v>39764.9</v>
      </c>
      <c r="I3820">
        <v>103</v>
      </c>
      <c r="J3820">
        <v>4037.66</v>
      </c>
      <c r="K3820">
        <v>8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</row>
    <row r="3821" spans="1:17" x14ac:dyDescent="0.2">
      <c r="A3821">
        <v>20201112</v>
      </c>
      <c r="B3821" t="s">
        <v>19</v>
      </c>
      <c r="C3821">
        <v>14</v>
      </c>
      <c r="D3821">
        <v>78</v>
      </c>
      <c r="E3821">
        <v>6</v>
      </c>
      <c r="F3821">
        <v>1</v>
      </c>
      <c r="G3821">
        <v>12</v>
      </c>
      <c r="H3821">
        <v>4047.70999999999</v>
      </c>
      <c r="I3821">
        <v>1</v>
      </c>
      <c r="J3821">
        <v>135.76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</row>
    <row r="3822" spans="1:17" x14ac:dyDescent="0.2">
      <c r="A3822">
        <v>20201112</v>
      </c>
      <c r="B3822" t="s">
        <v>19</v>
      </c>
      <c r="C3822">
        <v>15</v>
      </c>
      <c r="D3822">
        <v>327</v>
      </c>
      <c r="E3822">
        <v>22</v>
      </c>
      <c r="F3822">
        <v>6</v>
      </c>
      <c r="G3822">
        <v>27</v>
      </c>
      <c r="H3822">
        <v>2540.08</v>
      </c>
      <c r="I3822">
        <v>14</v>
      </c>
      <c r="J3822">
        <v>1402.07</v>
      </c>
      <c r="K3822">
        <v>1</v>
      </c>
      <c r="L3822">
        <v>1</v>
      </c>
      <c r="M3822">
        <v>1</v>
      </c>
      <c r="N3822">
        <v>0</v>
      </c>
      <c r="O3822">
        <v>0</v>
      </c>
      <c r="P3822">
        <v>0</v>
      </c>
      <c r="Q3822">
        <v>0</v>
      </c>
    </row>
    <row r="3823" spans="1:17" x14ac:dyDescent="0.2">
      <c r="A3823">
        <v>20201112</v>
      </c>
      <c r="B3823" t="s">
        <v>20</v>
      </c>
      <c r="C3823">
        <v>14</v>
      </c>
      <c r="D3823">
        <v>2005</v>
      </c>
      <c r="E3823">
        <v>155</v>
      </c>
      <c r="F3823">
        <v>33</v>
      </c>
      <c r="G3823">
        <v>203</v>
      </c>
      <c r="H3823">
        <v>37119.21</v>
      </c>
      <c r="I3823">
        <v>43</v>
      </c>
      <c r="J3823">
        <v>9169.44</v>
      </c>
      <c r="K3823">
        <v>12</v>
      </c>
      <c r="L3823">
        <v>10</v>
      </c>
      <c r="M3823">
        <v>5</v>
      </c>
      <c r="N3823">
        <v>2</v>
      </c>
      <c r="O3823">
        <v>0</v>
      </c>
      <c r="P3823">
        <v>0</v>
      </c>
      <c r="Q3823">
        <v>0</v>
      </c>
    </row>
    <row r="3824" spans="1:17" x14ac:dyDescent="0.2">
      <c r="A3824">
        <v>20201112</v>
      </c>
      <c r="B3824" t="s">
        <v>20</v>
      </c>
      <c r="C3824">
        <v>15</v>
      </c>
      <c r="D3824">
        <v>10225</v>
      </c>
      <c r="E3824">
        <v>814</v>
      </c>
      <c r="F3824">
        <v>185</v>
      </c>
      <c r="G3824">
        <v>967</v>
      </c>
      <c r="H3824">
        <v>104011.66999999899</v>
      </c>
      <c r="I3824">
        <v>243</v>
      </c>
      <c r="J3824">
        <v>21036.089999999898</v>
      </c>
      <c r="K3824">
        <v>66</v>
      </c>
      <c r="L3824">
        <v>22</v>
      </c>
      <c r="M3824">
        <v>4</v>
      </c>
      <c r="N3824">
        <v>0</v>
      </c>
      <c r="O3824">
        <v>2</v>
      </c>
      <c r="P3824">
        <v>0</v>
      </c>
      <c r="Q3824">
        <v>2</v>
      </c>
    </row>
    <row r="3825" spans="1:17" x14ac:dyDescent="0.2">
      <c r="A3825">
        <v>20201112</v>
      </c>
      <c r="B3825" t="s">
        <v>20</v>
      </c>
      <c r="C3825">
        <v>7</v>
      </c>
      <c r="D3825">
        <v>24075</v>
      </c>
      <c r="E3825">
        <v>1735</v>
      </c>
      <c r="F3825">
        <v>337</v>
      </c>
      <c r="G3825">
        <v>2237</v>
      </c>
      <c r="H3825">
        <v>398971.34999999899</v>
      </c>
      <c r="I3825">
        <v>494</v>
      </c>
      <c r="J3825">
        <v>69059.0799999999</v>
      </c>
      <c r="K3825">
        <v>77</v>
      </c>
      <c r="L3825">
        <v>95</v>
      </c>
      <c r="M3825">
        <v>27</v>
      </c>
      <c r="N3825">
        <v>38</v>
      </c>
      <c r="O3825">
        <v>8</v>
      </c>
      <c r="P3825">
        <v>18</v>
      </c>
      <c r="Q3825">
        <v>5</v>
      </c>
    </row>
    <row r="3826" spans="1:17" x14ac:dyDescent="0.2">
      <c r="A3826">
        <v>20201113</v>
      </c>
      <c r="B3826" t="s">
        <v>18</v>
      </c>
      <c r="C3826">
        <v>5</v>
      </c>
      <c r="D3826">
        <v>14678</v>
      </c>
      <c r="E3826">
        <v>1273</v>
      </c>
      <c r="F3826">
        <v>251</v>
      </c>
      <c r="G3826">
        <v>1676</v>
      </c>
      <c r="H3826">
        <v>195011.52</v>
      </c>
      <c r="I3826">
        <v>380</v>
      </c>
      <c r="J3826">
        <v>35297.54</v>
      </c>
      <c r="K3826">
        <v>55</v>
      </c>
      <c r="L3826">
        <v>37</v>
      </c>
      <c r="M3826">
        <v>20</v>
      </c>
      <c r="N3826">
        <v>21</v>
      </c>
      <c r="O3826">
        <v>9</v>
      </c>
      <c r="P3826">
        <v>12</v>
      </c>
      <c r="Q3826">
        <v>7</v>
      </c>
    </row>
    <row r="3827" spans="1:17" x14ac:dyDescent="0.2">
      <c r="A3827">
        <v>20201113</v>
      </c>
      <c r="B3827" t="s">
        <v>19</v>
      </c>
      <c r="C3827">
        <v>11</v>
      </c>
      <c r="D3827">
        <v>87</v>
      </c>
      <c r="E3827">
        <v>7</v>
      </c>
      <c r="F3827">
        <v>1</v>
      </c>
      <c r="G3827">
        <v>9</v>
      </c>
      <c r="H3827">
        <v>3072.7999999999902</v>
      </c>
      <c r="I3827">
        <v>2</v>
      </c>
      <c r="J3827">
        <v>1258.8399999999999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</row>
    <row r="3828" spans="1:17" x14ac:dyDescent="0.2">
      <c r="A3828">
        <v>20201113</v>
      </c>
      <c r="B3828" t="s">
        <v>19</v>
      </c>
      <c r="C3828">
        <v>4</v>
      </c>
      <c r="D3828">
        <v>13919</v>
      </c>
      <c r="E3828">
        <v>1529</v>
      </c>
      <c r="F3828">
        <v>320</v>
      </c>
      <c r="G3828">
        <v>2037</v>
      </c>
      <c r="H3828">
        <v>263209.06999999902</v>
      </c>
      <c r="I3828">
        <v>449</v>
      </c>
      <c r="J3828">
        <v>45004.71</v>
      </c>
      <c r="K3828">
        <v>34</v>
      </c>
      <c r="L3828">
        <v>43</v>
      </c>
      <c r="M3828">
        <v>17</v>
      </c>
      <c r="N3828">
        <v>25</v>
      </c>
      <c r="O3828">
        <v>8</v>
      </c>
      <c r="P3828">
        <v>10</v>
      </c>
      <c r="Q3828">
        <v>2</v>
      </c>
    </row>
    <row r="3829" spans="1:17" x14ac:dyDescent="0.2">
      <c r="A3829">
        <v>20201113</v>
      </c>
      <c r="B3829" t="s">
        <v>19</v>
      </c>
      <c r="C3829">
        <v>9</v>
      </c>
      <c r="D3829">
        <v>433</v>
      </c>
      <c r="E3829">
        <v>47</v>
      </c>
      <c r="F3829">
        <v>13</v>
      </c>
      <c r="G3829">
        <v>55</v>
      </c>
      <c r="H3829">
        <v>7168.1799999999903</v>
      </c>
      <c r="I3829">
        <v>13</v>
      </c>
      <c r="J3829">
        <v>765.36</v>
      </c>
      <c r="K3829">
        <v>1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</row>
    <row r="3830" spans="1:17" x14ac:dyDescent="0.2">
      <c r="A3830">
        <v>20201113</v>
      </c>
      <c r="B3830" t="s">
        <v>20</v>
      </c>
      <c r="C3830">
        <v>10</v>
      </c>
      <c r="D3830">
        <v>9087</v>
      </c>
      <c r="E3830">
        <v>854</v>
      </c>
      <c r="F3830">
        <v>194</v>
      </c>
      <c r="G3830">
        <v>1139</v>
      </c>
      <c r="H3830">
        <v>182412.15</v>
      </c>
      <c r="I3830">
        <v>305</v>
      </c>
      <c r="J3830">
        <v>37218.449999999997</v>
      </c>
      <c r="K3830">
        <v>97</v>
      </c>
      <c r="L3830">
        <v>27</v>
      </c>
      <c r="M3830">
        <v>17</v>
      </c>
      <c r="N3830">
        <v>4</v>
      </c>
      <c r="O3830">
        <v>0</v>
      </c>
      <c r="P3830">
        <v>4</v>
      </c>
      <c r="Q3830">
        <v>0</v>
      </c>
    </row>
    <row r="3831" spans="1:17" x14ac:dyDescent="0.2">
      <c r="A3831">
        <v>20201113</v>
      </c>
      <c r="B3831" t="s">
        <v>20</v>
      </c>
      <c r="C3831">
        <v>11</v>
      </c>
      <c r="D3831">
        <v>4063</v>
      </c>
      <c r="E3831">
        <v>368</v>
      </c>
      <c r="F3831">
        <v>123</v>
      </c>
      <c r="G3831">
        <v>478</v>
      </c>
      <c r="H3831">
        <v>62918.38</v>
      </c>
      <c r="I3831">
        <v>174</v>
      </c>
      <c r="J3831">
        <v>16145.63</v>
      </c>
      <c r="K3831">
        <v>49</v>
      </c>
      <c r="L3831">
        <v>13</v>
      </c>
      <c r="M3831">
        <v>7</v>
      </c>
      <c r="N3831">
        <v>7</v>
      </c>
      <c r="O3831">
        <v>0</v>
      </c>
      <c r="P3831">
        <v>2</v>
      </c>
      <c r="Q3831">
        <v>0</v>
      </c>
    </row>
    <row r="3832" spans="1:17" x14ac:dyDescent="0.2">
      <c r="A3832">
        <v>20201113</v>
      </c>
      <c r="B3832" t="s">
        <v>20</v>
      </c>
      <c r="C3832">
        <v>13</v>
      </c>
      <c r="D3832">
        <v>2662</v>
      </c>
      <c r="E3832">
        <v>222</v>
      </c>
      <c r="F3832">
        <v>68</v>
      </c>
      <c r="G3832">
        <v>285</v>
      </c>
      <c r="H3832">
        <v>26933.99</v>
      </c>
      <c r="I3832">
        <v>91</v>
      </c>
      <c r="J3832">
        <v>7546.97</v>
      </c>
      <c r="K3832">
        <v>30</v>
      </c>
      <c r="L3832">
        <v>4</v>
      </c>
      <c r="M3832">
        <v>2</v>
      </c>
      <c r="N3832">
        <v>0</v>
      </c>
      <c r="O3832">
        <v>0</v>
      </c>
      <c r="P3832">
        <v>0</v>
      </c>
      <c r="Q3832">
        <v>0</v>
      </c>
    </row>
    <row r="3833" spans="1:17" x14ac:dyDescent="0.2">
      <c r="A3833">
        <v>20201113</v>
      </c>
      <c r="B3833" t="s">
        <v>20</v>
      </c>
      <c r="C3833">
        <v>4</v>
      </c>
      <c r="D3833">
        <v>193179</v>
      </c>
      <c r="E3833">
        <v>18295</v>
      </c>
      <c r="F3833">
        <v>4125</v>
      </c>
      <c r="G3833">
        <v>26690</v>
      </c>
      <c r="H3833">
        <v>3075403.05</v>
      </c>
      <c r="I3833">
        <v>6313</v>
      </c>
      <c r="J3833">
        <v>590513.41999999899</v>
      </c>
      <c r="K3833">
        <v>999</v>
      </c>
      <c r="L3833">
        <v>539</v>
      </c>
      <c r="M3833">
        <v>208</v>
      </c>
      <c r="N3833">
        <v>340</v>
      </c>
      <c r="O3833">
        <v>92</v>
      </c>
      <c r="P3833">
        <v>159</v>
      </c>
      <c r="Q3833">
        <v>28</v>
      </c>
    </row>
    <row r="3834" spans="1:17" x14ac:dyDescent="0.2">
      <c r="A3834">
        <v>20201114</v>
      </c>
      <c r="B3834" t="s">
        <v>18</v>
      </c>
      <c r="C3834">
        <v>14</v>
      </c>
      <c r="D3834">
        <v>194</v>
      </c>
      <c r="E3834">
        <v>16</v>
      </c>
      <c r="F3834">
        <v>3</v>
      </c>
      <c r="G3834">
        <v>18</v>
      </c>
      <c r="H3834">
        <v>6726.2699999999904</v>
      </c>
      <c r="I3834">
        <v>4</v>
      </c>
      <c r="J3834">
        <v>137.44999999999999</v>
      </c>
      <c r="K3834">
        <v>1</v>
      </c>
      <c r="L3834">
        <v>1</v>
      </c>
      <c r="M3834">
        <v>0</v>
      </c>
      <c r="N3834">
        <v>0</v>
      </c>
      <c r="O3834">
        <v>0</v>
      </c>
      <c r="P3834">
        <v>0</v>
      </c>
      <c r="Q3834">
        <v>0</v>
      </c>
    </row>
    <row r="3835" spans="1:17" x14ac:dyDescent="0.2">
      <c r="A3835">
        <v>20201114</v>
      </c>
      <c r="B3835" t="s">
        <v>18</v>
      </c>
      <c r="C3835">
        <v>5</v>
      </c>
      <c r="D3835">
        <v>17541</v>
      </c>
      <c r="E3835">
        <v>1602</v>
      </c>
      <c r="F3835">
        <v>302</v>
      </c>
      <c r="G3835">
        <v>2378</v>
      </c>
      <c r="H3835">
        <v>328144.38999999902</v>
      </c>
      <c r="I3835">
        <v>457</v>
      </c>
      <c r="J3835">
        <v>47990.119999999901</v>
      </c>
      <c r="K3835">
        <v>63</v>
      </c>
      <c r="L3835">
        <v>48</v>
      </c>
      <c r="M3835">
        <v>18</v>
      </c>
      <c r="N3835">
        <v>22</v>
      </c>
      <c r="O3835">
        <v>6</v>
      </c>
      <c r="P3835">
        <v>10</v>
      </c>
      <c r="Q3835">
        <v>2</v>
      </c>
    </row>
    <row r="3836" spans="1:17" x14ac:dyDescent="0.2">
      <c r="A3836">
        <v>20201114</v>
      </c>
      <c r="B3836" t="s">
        <v>19</v>
      </c>
      <c r="C3836">
        <v>8</v>
      </c>
      <c r="D3836">
        <v>704</v>
      </c>
      <c r="E3836">
        <v>71</v>
      </c>
      <c r="F3836">
        <v>11</v>
      </c>
      <c r="G3836">
        <v>97</v>
      </c>
      <c r="H3836">
        <v>24063.9</v>
      </c>
      <c r="I3836">
        <v>13</v>
      </c>
      <c r="J3836">
        <v>4449.04</v>
      </c>
      <c r="K3836">
        <v>3</v>
      </c>
      <c r="L3836">
        <v>3</v>
      </c>
      <c r="M3836">
        <v>1</v>
      </c>
      <c r="N3836">
        <v>3</v>
      </c>
      <c r="O3836">
        <v>0</v>
      </c>
      <c r="P3836">
        <v>1</v>
      </c>
      <c r="Q3836">
        <v>0</v>
      </c>
    </row>
    <row r="3837" spans="1:17" x14ac:dyDescent="0.2">
      <c r="A3837">
        <v>20201114</v>
      </c>
      <c r="B3837" t="s">
        <v>20</v>
      </c>
      <c r="C3837">
        <v>10</v>
      </c>
      <c r="D3837">
        <v>6438</v>
      </c>
      <c r="E3837">
        <v>529</v>
      </c>
      <c r="F3837">
        <v>118</v>
      </c>
      <c r="G3837">
        <v>691</v>
      </c>
      <c r="H3837">
        <v>96853.209999999905</v>
      </c>
      <c r="I3837">
        <v>167</v>
      </c>
      <c r="J3837">
        <v>20086.13</v>
      </c>
      <c r="K3837">
        <v>50</v>
      </c>
      <c r="L3837">
        <v>17</v>
      </c>
      <c r="M3837">
        <v>9</v>
      </c>
      <c r="N3837">
        <v>6</v>
      </c>
      <c r="O3837">
        <v>1</v>
      </c>
      <c r="P3837">
        <v>4</v>
      </c>
      <c r="Q3837">
        <v>1</v>
      </c>
    </row>
    <row r="3838" spans="1:17" x14ac:dyDescent="0.2">
      <c r="A3838">
        <v>20201115</v>
      </c>
      <c r="B3838" t="s">
        <v>18</v>
      </c>
      <c r="C3838">
        <v>14</v>
      </c>
      <c r="D3838">
        <v>89</v>
      </c>
      <c r="E3838">
        <v>8</v>
      </c>
      <c r="F3838">
        <v>2</v>
      </c>
      <c r="G3838">
        <v>8</v>
      </c>
      <c r="H3838">
        <v>4265.0999999999904</v>
      </c>
      <c r="I3838">
        <v>2</v>
      </c>
      <c r="J3838">
        <v>1844.22</v>
      </c>
      <c r="K3838">
        <v>0</v>
      </c>
      <c r="L3838">
        <v>1</v>
      </c>
      <c r="M3838">
        <v>0</v>
      </c>
      <c r="N3838">
        <v>1</v>
      </c>
      <c r="O3838">
        <v>0</v>
      </c>
      <c r="P3838">
        <v>0</v>
      </c>
      <c r="Q3838">
        <v>0</v>
      </c>
    </row>
    <row r="3839" spans="1:17" x14ac:dyDescent="0.2">
      <c r="A3839">
        <v>20201115</v>
      </c>
      <c r="B3839" t="s">
        <v>18</v>
      </c>
      <c r="C3839">
        <v>7</v>
      </c>
      <c r="D3839">
        <v>2596</v>
      </c>
      <c r="E3839">
        <v>203</v>
      </c>
      <c r="F3839">
        <v>31</v>
      </c>
      <c r="G3839">
        <v>261</v>
      </c>
      <c r="H3839">
        <v>46128.32</v>
      </c>
      <c r="I3839">
        <v>51</v>
      </c>
      <c r="J3839">
        <v>5744.49</v>
      </c>
      <c r="K3839">
        <v>16</v>
      </c>
      <c r="L3839">
        <v>8</v>
      </c>
      <c r="M3839">
        <v>4</v>
      </c>
      <c r="N3839">
        <v>3</v>
      </c>
      <c r="O3839">
        <v>0</v>
      </c>
      <c r="P3839">
        <v>3</v>
      </c>
      <c r="Q3839">
        <v>0</v>
      </c>
    </row>
    <row r="3840" spans="1:17" x14ac:dyDescent="0.2">
      <c r="A3840">
        <v>20201115</v>
      </c>
      <c r="B3840" t="s">
        <v>19</v>
      </c>
      <c r="C3840">
        <v>13</v>
      </c>
      <c r="D3840">
        <v>74</v>
      </c>
      <c r="E3840">
        <v>4</v>
      </c>
      <c r="F3840">
        <v>1</v>
      </c>
      <c r="G3840">
        <v>4</v>
      </c>
      <c r="H3840">
        <v>452.14</v>
      </c>
      <c r="I3840">
        <v>1</v>
      </c>
      <c r="J3840">
        <v>85.94</v>
      </c>
      <c r="K3840">
        <v>0</v>
      </c>
      <c r="L3840">
        <v>1</v>
      </c>
      <c r="M3840">
        <v>0</v>
      </c>
      <c r="N3840">
        <v>0</v>
      </c>
      <c r="O3840">
        <v>0</v>
      </c>
      <c r="P3840">
        <v>0</v>
      </c>
      <c r="Q3840">
        <v>0</v>
      </c>
    </row>
    <row r="3841" spans="1:17" x14ac:dyDescent="0.2">
      <c r="A3841">
        <v>20201115</v>
      </c>
      <c r="B3841" t="s">
        <v>19</v>
      </c>
      <c r="C3841">
        <v>8</v>
      </c>
      <c r="D3841">
        <v>799</v>
      </c>
      <c r="E3841">
        <v>83</v>
      </c>
      <c r="F3841">
        <v>16</v>
      </c>
      <c r="G3841">
        <v>99</v>
      </c>
      <c r="H3841">
        <v>21622.269999999899</v>
      </c>
      <c r="I3841">
        <v>21</v>
      </c>
      <c r="J3841">
        <v>3170.26</v>
      </c>
      <c r="K3841">
        <v>2</v>
      </c>
      <c r="L3841">
        <v>11</v>
      </c>
      <c r="M3841">
        <v>2</v>
      </c>
      <c r="N3841">
        <v>6</v>
      </c>
      <c r="O3841">
        <v>0</v>
      </c>
      <c r="P3841">
        <v>2</v>
      </c>
      <c r="Q3841">
        <v>0</v>
      </c>
    </row>
    <row r="3842" spans="1:17" x14ac:dyDescent="0.2">
      <c r="A3842">
        <v>20201115</v>
      </c>
      <c r="B3842" t="s">
        <v>19</v>
      </c>
      <c r="C3842">
        <v>9</v>
      </c>
      <c r="D3842">
        <v>792</v>
      </c>
      <c r="E3842">
        <v>71</v>
      </c>
      <c r="F3842">
        <v>15</v>
      </c>
      <c r="G3842">
        <v>88</v>
      </c>
      <c r="H3842">
        <v>11645.41</v>
      </c>
      <c r="I3842">
        <v>19</v>
      </c>
      <c r="J3842">
        <v>2668.51999999999</v>
      </c>
      <c r="K3842">
        <v>0</v>
      </c>
      <c r="L3842">
        <v>3</v>
      </c>
      <c r="M3842">
        <v>0</v>
      </c>
      <c r="N3842">
        <v>0</v>
      </c>
      <c r="O3842">
        <v>0</v>
      </c>
      <c r="P3842">
        <v>0</v>
      </c>
      <c r="Q3842">
        <v>0</v>
      </c>
    </row>
    <row r="3843" spans="1:17" x14ac:dyDescent="0.2">
      <c r="A3843">
        <v>20201115</v>
      </c>
      <c r="B3843" t="s">
        <v>20</v>
      </c>
      <c r="C3843">
        <v>3</v>
      </c>
      <c r="D3843">
        <v>420772</v>
      </c>
      <c r="E3843">
        <v>39198</v>
      </c>
      <c r="F3843">
        <v>7903</v>
      </c>
      <c r="G3843">
        <v>55833</v>
      </c>
      <c r="H3843">
        <v>5683702.3399999896</v>
      </c>
      <c r="I3843">
        <v>12821</v>
      </c>
      <c r="J3843">
        <v>1091006.72</v>
      </c>
      <c r="K3843">
        <v>1741</v>
      </c>
      <c r="L3843">
        <v>876</v>
      </c>
      <c r="M3843">
        <v>270</v>
      </c>
      <c r="N3843">
        <v>632</v>
      </c>
      <c r="O3843">
        <v>57</v>
      </c>
      <c r="P3843">
        <v>231</v>
      </c>
      <c r="Q3843">
        <v>16</v>
      </c>
    </row>
    <row r="3844" spans="1:17" x14ac:dyDescent="0.2">
      <c r="A3844">
        <v>20201115</v>
      </c>
      <c r="B3844" t="s">
        <v>20</v>
      </c>
      <c r="C3844">
        <v>4</v>
      </c>
      <c r="D3844">
        <v>187069</v>
      </c>
      <c r="E3844">
        <v>17332</v>
      </c>
      <c r="F3844">
        <v>3638</v>
      </c>
      <c r="G3844">
        <v>23564</v>
      </c>
      <c r="H3844">
        <v>2798954.6</v>
      </c>
      <c r="I3844">
        <v>5577</v>
      </c>
      <c r="J3844">
        <v>509007.739999999</v>
      </c>
      <c r="K3844">
        <v>773</v>
      </c>
      <c r="L3844">
        <v>468</v>
      </c>
      <c r="M3844">
        <v>190</v>
      </c>
      <c r="N3844">
        <v>338</v>
      </c>
      <c r="O3844">
        <v>44</v>
      </c>
      <c r="P3844">
        <v>155</v>
      </c>
      <c r="Q3844">
        <v>9</v>
      </c>
    </row>
    <row r="3845" spans="1:17" x14ac:dyDescent="0.2">
      <c r="A3845">
        <v>20201115</v>
      </c>
      <c r="B3845" t="s">
        <v>20</v>
      </c>
      <c r="C3845">
        <v>6</v>
      </c>
      <c r="D3845">
        <v>36864</v>
      </c>
      <c r="E3845">
        <v>3343</v>
      </c>
      <c r="F3845">
        <v>732</v>
      </c>
      <c r="G3845">
        <v>4426</v>
      </c>
      <c r="H3845">
        <v>618940.68999999901</v>
      </c>
      <c r="I3845">
        <v>1061</v>
      </c>
      <c r="J3845">
        <v>109686.11999999901</v>
      </c>
      <c r="K3845">
        <v>216</v>
      </c>
      <c r="L3845">
        <v>132</v>
      </c>
      <c r="M3845">
        <v>52</v>
      </c>
      <c r="N3845">
        <v>69</v>
      </c>
      <c r="O3845">
        <v>4</v>
      </c>
      <c r="P3845">
        <v>41</v>
      </c>
      <c r="Q3845">
        <v>1</v>
      </c>
    </row>
    <row r="3846" spans="1:17" x14ac:dyDescent="0.2">
      <c r="A3846">
        <v>20201115</v>
      </c>
      <c r="B3846" t="s">
        <v>20</v>
      </c>
      <c r="C3846">
        <v>9</v>
      </c>
      <c r="D3846">
        <v>12964</v>
      </c>
      <c r="E3846">
        <v>1094</v>
      </c>
      <c r="F3846">
        <v>199</v>
      </c>
      <c r="G3846">
        <v>1509</v>
      </c>
      <c r="H3846">
        <v>196117.239999999</v>
      </c>
      <c r="I3846">
        <v>321</v>
      </c>
      <c r="J3846">
        <v>33708.720000000001</v>
      </c>
      <c r="K3846">
        <v>92</v>
      </c>
      <c r="L3846">
        <v>24</v>
      </c>
      <c r="M3846">
        <v>10</v>
      </c>
      <c r="N3846">
        <v>6</v>
      </c>
      <c r="O3846">
        <v>1</v>
      </c>
      <c r="P3846">
        <v>2</v>
      </c>
      <c r="Q3846">
        <v>1</v>
      </c>
    </row>
    <row r="3847" spans="1:17" x14ac:dyDescent="0.2">
      <c r="A3847">
        <v>20201116</v>
      </c>
      <c r="B3847" t="s">
        <v>18</v>
      </c>
      <c r="C3847">
        <v>10</v>
      </c>
      <c r="D3847">
        <v>384</v>
      </c>
      <c r="E3847">
        <v>24</v>
      </c>
      <c r="F3847">
        <v>8</v>
      </c>
      <c r="G3847">
        <v>34</v>
      </c>
      <c r="H3847">
        <v>4556.1799999999903</v>
      </c>
      <c r="I3847">
        <v>9</v>
      </c>
      <c r="J3847">
        <v>1358.31</v>
      </c>
      <c r="K3847">
        <v>1</v>
      </c>
      <c r="L3847">
        <v>1</v>
      </c>
      <c r="M3847">
        <v>1</v>
      </c>
      <c r="N3847">
        <v>0</v>
      </c>
      <c r="O3847">
        <v>0</v>
      </c>
      <c r="P3847">
        <v>0</v>
      </c>
      <c r="Q3847">
        <v>0</v>
      </c>
    </row>
    <row r="3848" spans="1:17" x14ac:dyDescent="0.2">
      <c r="A3848">
        <v>20201116</v>
      </c>
      <c r="B3848" t="s">
        <v>18</v>
      </c>
      <c r="C3848">
        <v>3</v>
      </c>
      <c r="D3848">
        <v>64856</v>
      </c>
      <c r="E3848">
        <v>5991</v>
      </c>
      <c r="F3848">
        <v>1139</v>
      </c>
      <c r="G3848">
        <v>8077</v>
      </c>
      <c r="H3848">
        <v>954781.62</v>
      </c>
      <c r="I3848">
        <v>1830</v>
      </c>
      <c r="J3848">
        <v>172839.47999999899</v>
      </c>
      <c r="K3848">
        <v>201</v>
      </c>
      <c r="L3848">
        <v>172</v>
      </c>
      <c r="M3848">
        <v>62</v>
      </c>
      <c r="N3848">
        <v>146</v>
      </c>
      <c r="O3848">
        <v>12</v>
      </c>
      <c r="P3848">
        <v>57</v>
      </c>
      <c r="Q3848">
        <v>4</v>
      </c>
    </row>
    <row r="3849" spans="1:17" x14ac:dyDescent="0.2">
      <c r="A3849">
        <v>20201116</v>
      </c>
      <c r="B3849" t="s">
        <v>18</v>
      </c>
      <c r="C3849">
        <v>7</v>
      </c>
      <c r="D3849">
        <v>2847</v>
      </c>
      <c r="E3849">
        <v>209</v>
      </c>
      <c r="F3849">
        <v>42</v>
      </c>
      <c r="G3849">
        <v>263</v>
      </c>
      <c r="H3849">
        <v>52291.6</v>
      </c>
      <c r="I3849">
        <v>61</v>
      </c>
      <c r="J3849">
        <v>8531.6299999999992</v>
      </c>
      <c r="K3849">
        <v>7</v>
      </c>
      <c r="L3849">
        <v>9</v>
      </c>
      <c r="M3849">
        <v>4</v>
      </c>
      <c r="N3849">
        <v>5</v>
      </c>
      <c r="O3849">
        <v>0</v>
      </c>
      <c r="P3849">
        <v>4</v>
      </c>
      <c r="Q3849">
        <v>0</v>
      </c>
    </row>
    <row r="3850" spans="1:17" x14ac:dyDescent="0.2">
      <c r="A3850">
        <v>20201116</v>
      </c>
      <c r="B3850" t="s">
        <v>19</v>
      </c>
      <c r="C3850">
        <v>7</v>
      </c>
      <c r="D3850">
        <v>1824</v>
      </c>
      <c r="E3850">
        <v>183</v>
      </c>
      <c r="F3850">
        <v>40</v>
      </c>
      <c r="G3850">
        <v>240</v>
      </c>
      <c r="H3850">
        <v>42050.41</v>
      </c>
      <c r="I3850">
        <v>70</v>
      </c>
      <c r="J3850">
        <v>8199.98</v>
      </c>
      <c r="K3850">
        <v>20</v>
      </c>
      <c r="L3850">
        <v>8</v>
      </c>
      <c r="M3850">
        <v>1</v>
      </c>
      <c r="N3850">
        <v>1</v>
      </c>
      <c r="O3850">
        <v>3</v>
      </c>
      <c r="P3850">
        <v>0</v>
      </c>
      <c r="Q3850">
        <v>0</v>
      </c>
    </row>
    <row r="3851" spans="1:17" x14ac:dyDescent="0.2">
      <c r="A3851">
        <v>20201117</v>
      </c>
      <c r="B3851" t="s">
        <v>18</v>
      </c>
      <c r="C3851">
        <v>8</v>
      </c>
      <c r="D3851">
        <v>1726</v>
      </c>
      <c r="E3851">
        <v>148</v>
      </c>
      <c r="F3851">
        <v>25</v>
      </c>
      <c r="G3851">
        <v>189</v>
      </c>
      <c r="H3851">
        <v>29257</v>
      </c>
      <c r="I3851">
        <v>38</v>
      </c>
      <c r="J3851">
        <v>5630.76</v>
      </c>
      <c r="K3851">
        <v>6</v>
      </c>
      <c r="L3851">
        <v>5</v>
      </c>
      <c r="M3851">
        <v>3</v>
      </c>
      <c r="N3851">
        <v>2</v>
      </c>
      <c r="O3851">
        <v>0</v>
      </c>
      <c r="P3851">
        <v>1</v>
      </c>
      <c r="Q3851">
        <v>0</v>
      </c>
    </row>
    <row r="3852" spans="1:17" x14ac:dyDescent="0.2">
      <c r="A3852">
        <v>20201117</v>
      </c>
      <c r="B3852" t="s">
        <v>19</v>
      </c>
      <c r="C3852">
        <v>10</v>
      </c>
      <c r="D3852">
        <v>465</v>
      </c>
      <c r="E3852">
        <v>49</v>
      </c>
      <c r="F3852">
        <v>7</v>
      </c>
      <c r="G3852">
        <v>55</v>
      </c>
      <c r="H3852">
        <v>13485.91</v>
      </c>
      <c r="I3852">
        <v>9</v>
      </c>
      <c r="J3852">
        <v>2273.9299999999998</v>
      </c>
      <c r="K3852">
        <v>0</v>
      </c>
      <c r="L3852">
        <v>2</v>
      </c>
      <c r="M3852">
        <v>1</v>
      </c>
      <c r="N3852">
        <v>1</v>
      </c>
      <c r="O3852">
        <v>0</v>
      </c>
      <c r="P3852">
        <v>0</v>
      </c>
      <c r="Q3852">
        <v>0</v>
      </c>
    </row>
    <row r="3853" spans="1:17" x14ac:dyDescent="0.2">
      <c r="A3853">
        <v>20201117</v>
      </c>
      <c r="B3853" t="s">
        <v>19</v>
      </c>
      <c r="C3853">
        <v>11</v>
      </c>
      <c r="D3853">
        <v>283</v>
      </c>
      <c r="E3853">
        <v>26</v>
      </c>
      <c r="F3853">
        <v>4</v>
      </c>
      <c r="G3853">
        <v>29</v>
      </c>
      <c r="H3853">
        <v>7624.74999999999</v>
      </c>
      <c r="I3853">
        <v>5</v>
      </c>
      <c r="J3853">
        <v>1181.08</v>
      </c>
      <c r="K3853">
        <v>0</v>
      </c>
      <c r="L3853">
        <v>2</v>
      </c>
      <c r="M3853">
        <v>2</v>
      </c>
      <c r="N3853">
        <v>0</v>
      </c>
      <c r="O3853">
        <v>0</v>
      </c>
      <c r="P3853">
        <v>0</v>
      </c>
      <c r="Q3853">
        <v>0</v>
      </c>
    </row>
    <row r="3854" spans="1:17" x14ac:dyDescent="0.2">
      <c r="A3854">
        <v>20201117</v>
      </c>
      <c r="B3854" t="s">
        <v>19</v>
      </c>
      <c r="C3854">
        <v>12</v>
      </c>
      <c r="D3854">
        <v>115</v>
      </c>
      <c r="E3854">
        <v>5</v>
      </c>
      <c r="F3854" t="s">
        <v>41</v>
      </c>
      <c r="G3854">
        <v>5</v>
      </c>
      <c r="H3854">
        <v>768.89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</row>
    <row r="3855" spans="1:17" x14ac:dyDescent="0.2">
      <c r="A3855">
        <v>20201117</v>
      </c>
      <c r="B3855" t="s">
        <v>19</v>
      </c>
      <c r="C3855">
        <v>8</v>
      </c>
      <c r="D3855">
        <v>851</v>
      </c>
      <c r="E3855">
        <v>85</v>
      </c>
      <c r="F3855">
        <v>15</v>
      </c>
      <c r="G3855">
        <v>104</v>
      </c>
      <c r="H3855">
        <v>16058.369999999901</v>
      </c>
      <c r="I3855">
        <v>19</v>
      </c>
      <c r="J3855">
        <v>3351.23</v>
      </c>
      <c r="K3855">
        <v>1</v>
      </c>
      <c r="L3855">
        <v>5</v>
      </c>
      <c r="M3855">
        <v>4</v>
      </c>
      <c r="N3855">
        <v>0</v>
      </c>
      <c r="O3855">
        <v>2</v>
      </c>
      <c r="P3855">
        <v>0</v>
      </c>
      <c r="Q3855">
        <v>2</v>
      </c>
    </row>
    <row r="3856" spans="1:17" x14ac:dyDescent="0.2">
      <c r="A3856">
        <v>20201117</v>
      </c>
      <c r="B3856" t="s">
        <v>20</v>
      </c>
      <c r="C3856">
        <v>14</v>
      </c>
      <c r="D3856">
        <v>1359</v>
      </c>
      <c r="E3856">
        <v>105</v>
      </c>
      <c r="F3856">
        <v>27</v>
      </c>
      <c r="G3856">
        <v>124</v>
      </c>
      <c r="H3856">
        <v>17525.77</v>
      </c>
      <c r="I3856">
        <v>33</v>
      </c>
      <c r="J3856">
        <v>2530.24999999999</v>
      </c>
      <c r="K3856">
        <v>7</v>
      </c>
      <c r="L3856">
        <v>2</v>
      </c>
      <c r="M3856">
        <v>2</v>
      </c>
      <c r="N3856">
        <v>0</v>
      </c>
      <c r="O3856">
        <v>0</v>
      </c>
      <c r="P3856">
        <v>0</v>
      </c>
      <c r="Q3856">
        <v>0</v>
      </c>
    </row>
    <row r="3857" spans="1:17" x14ac:dyDescent="0.2">
      <c r="A3857">
        <v>20201117</v>
      </c>
      <c r="B3857" t="s">
        <v>20</v>
      </c>
      <c r="C3857">
        <v>4</v>
      </c>
      <c r="D3857">
        <v>204949</v>
      </c>
      <c r="E3857">
        <v>18064</v>
      </c>
      <c r="F3857">
        <v>3650</v>
      </c>
      <c r="G3857">
        <v>24415</v>
      </c>
      <c r="H3857">
        <v>3070939.16</v>
      </c>
      <c r="I3857">
        <v>5620</v>
      </c>
      <c r="J3857">
        <v>563594.62</v>
      </c>
      <c r="K3857">
        <v>664</v>
      </c>
      <c r="L3857">
        <v>519</v>
      </c>
      <c r="M3857">
        <v>239</v>
      </c>
      <c r="N3857">
        <v>388</v>
      </c>
      <c r="O3857">
        <v>50</v>
      </c>
      <c r="P3857">
        <v>194</v>
      </c>
      <c r="Q3857">
        <v>18</v>
      </c>
    </row>
    <row r="3858" spans="1:17" x14ac:dyDescent="0.2">
      <c r="A3858">
        <v>20201117</v>
      </c>
      <c r="B3858" t="s">
        <v>20</v>
      </c>
      <c r="C3858">
        <v>5</v>
      </c>
      <c r="D3858">
        <v>129453</v>
      </c>
      <c r="E3858">
        <v>10608</v>
      </c>
      <c r="F3858">
        <v>2045</v>
      </c>
      <c r="G3858">
        <v>13591</v>
      </c>
      <c r="H3858">
        <v>1913307.72</v>
      </c>
      <c r="I3858">
        <v>2996</v>
      </c>
      <c r="J3858">
        <v>325579.68</v>
      </c>
      <c r="K3858">
        <v>492</v>
      </c>
      <c r="L3858">
        <v>278</v>
      </c>
      <c r="M3858">
        <v>100</v>
      </c>
      <c r="N3858">
        <v>158</v>
      </c>
      <c r="O3858">
        <v>15</v>
      </c>
      <c r="P3858">
        <v>62</v>
      </c>
      <c r="Q3858">
        <v>7</v>
      </c>
    </row>
    <row r="3859" spans="1:17" x14ac:dyDescent="0.2">
      <c r="A3859">
        <v>20201117</v>
      </c>
      <c r="B3859" t="s">
        <v>20</v>
      </c>
      <c r="C3859">
        <v>9</v>
      </c>
      <c r="D3859">
        <v>10714</v>
      </c>
      <c r="E3859">
        <v>891</v>
      </c>
      <c r="F3859">
        <v>195</v>
      </c>
      <c r="G3859">
        <v>1403</v>
      </c>
      <c r="H3859">
        <v>234665.67</v>
      </c>
      <c r="I3859">
        <v>300</v>
      </c>
      <c r="J3859">
        <v>41502.959999999999</v>
      </c>
      <c r="K3859">
        <v>108</v>
      </c>
      <c r="L3859">
        <v>26</v>
      </c>
      <c r="M3859">
        <v>8</v>
      </c>
      <c r="N3859">
        <v>10</v>
      </c>
      <c r="O3859">
        <v>4</v>
      </c>
      <c r="P3859">
        <v>2</v>
      </c>
      <c r="Q3859">
        <v>4</v>
      </c>
    </row>
    <row r="3860" spans="1:17" x14ac:dyDescent="0.2">
      <c r="A3860">
        <v>20201118</v>
      </c>
      <c r="B3860" t="s">
        <v>18</v>
      </c>
      <c r="C3860">
        <v>11</v>
      </c>
      <c r="D3860">
        <v>312</v>
      </c>
      <c r="E3860">
        <v>16</v>
      </c>
      <c r="F3860">
        <v>3</v>
      </c>
      <c r="G3860">
        <v>21</v>
      </c>
      <c r="H3860">
        <v>4702.4399999999996</v>
      </c>
      <c r="I3860">
        <v>4</v>
      </c>
      <c r="J3860">
        <v>1459.04</v>
      </c>
      <c r="K3860">
        <v>0</v>
      </c>
      <c r="L3860">
        <v>1</v>
      </c>
      <c r="M3860">
        <v>1</v>
      </c>
      <c r="N3860">
        <v>1</v>
      </c>
      <c r="O3860">
        <v>0</v>
      </c>
      <c r="P3860">
        <v>1</v>
      </c>
      <c r="Q3860">
        <v>0</v>
      </c>
    </row>
    <row r="3861" spans="1:17" x14ac:dyDescent="0.2">
      <c r="A3861">
        <v>20201118</v>
      </c>
      <c r="B3861" t="s">
        <v>18</v>
      </c>
      <c r="C3861">
        <v>14</v>
      </c>
      <c r="D3861">
        <v>49</v>
      </c>
      <c r="E3861">
        <v>4</v>
      </c>
      <c r="F3861">
        <v>1</v>
      </c>
      <c r="G3861">
        <v>4</v>
      </c>
      <c r="H3861">
        <v>584.66999999999996</v>
      </c>
      <c r="I3861">
        <v>1</v>
      </c>
      <c r="J3861">
        <v>73.599999999999994</v>
      </c>
      <c r="K3861">
        <v>0</v>
      </c>
      <c r="L3861">
        <v>1</v>
      </c>
      <c r="M3861">
        <v>0</v>
      </c>
      <c r="N3861">
        <v>0</v>
      </c>
      <c r="O3861">
        <v>0</v>
      </c>
      <c r="P3861">
        <v>0</v>
      </c>
      <c r="Q3861">
        <v>0</v>
      </c>
    </row>
    <row r="3862" spans="1:17" x14ac:dyDescent="0.2">
      <c r="A3862">
        <v>20201118</v>
      </c>
      <c r="B3862" t="s">
        <v>18</v>
      </c>
      <c r="C3862">
        <v>3</v>
      </c>
      <c r="D3862">
        <v>67449</v>
      </c>
      <c r="E3862">
        <v>6141</v>
      </c>
      <c r="F3862">
        <v>1267</v>
      </c>
      <c r="G3862">
        <v>8616</v>
      </c>
      <c r="H3862">
        <v>1034728.12</v>
      </c>
      <c r="I3862">
        <v>1923</v>
      </c>
      <c r="J3862">
        <v>193988.22999999899</v>
      </c>
      <c r="K3862">
        <v>257</v>
      </c>
      <c r="L3862">
        <v>160</v>
      </c>
      <c r="M3862">
        <v>54</v>
      </c>
      <c r="N3862">
        <v>124</v>
      </c>
      <c r="O3862">
        <v>8</v>
      </c>
      <c r="P3862">
        <v>40</v>
      </c>
      <c r="Q3862">
        <v>0</v>
      </c>
    </row>
    <row r="3863" spans="1:17" x14ac:dyDescent="0.2">
      <c r="A3863">
        <v>20201118</v>
      </c>
      <c r="B3863" t="s">
        <v>19</v>
      </c>
      <c r="C3863">
        <v>8</v>
      </c>
      <c r="D3863">
        <v>806</v>
      </c>
      <c r="E3863">
        <v>67</v>
      </c>
      <c r="F3863">
        <v>9</v>
      </c>
      <c r="G3863">
        <v>76</v>
      </c>
      <c r="H3863">
        <v>18679.27</v>
      </c>
      <c r="I3863">
        <v>10</v>
      </c>
      <c r="J3863">
        <v>1362.48</v>
      </c>
      <c r="K3863">
        <v>0</v>
      </c>
      <c r="L3863">
        <v>1</v>
      </c>
      <c r="M3863">
        <v>0</v>
      </c>
      <c r="N3863">
        <v>1</v>
      </c>
      <c r="O3863">
        <v>0</v>
      </c>
      <c r="P3863">
        <v>0</v>
      </c>
      <c r="Q3863">
        <v>0</v>
      </c>
    </row>
    <row r="3864" spans="1:17" x14ac:dyDescent="0.2">
      <c r="A3864">
        <v>20201119</v>
      </c>
      <c r="B3864" t="s">
        <v>19</v>
      </c>
      <c r="C3864">
        <v>12</v>
      </c>
      <c r="D3864">
        <v>67</v>
      </c>
      <c r="E3864">
        <v>8</v>
      </c>
      <c r="F3864" t="s">
        <v>41</v>
      </c>
      <c r="G3864">
        <v>10</v>
      </c>
      <c r="H3864">
        <v>1297.22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</row>
    <row r="3865" spans="1:17" x14ac:dyDescent="0.2">
      <c r="A3865">
        <v>20201119</v>
      </c>
      <c r="B3865" t="s">
        <v>19</v>
      </c>
      <c r="C3865">
        <v>15</v>
      </c>
      <c r="D3865">
        <v>439</v>
      </c>
      <c r="E3865">
        <v>50</v>
      </c>
      <c r="F3865">
        <v>10</v>
      </c>
      <c r="G3865">
        <v>58</v>
      </c>
      <c r="H3865">
        <v>10032.780000000001</v>
      </c>
      <c r="I3865">
        <v>14</v>
      </c>
      <c r="J3865">
        <v>1622.09</v>
      </c>
      <c r="K3865">
        <v>4</v>
      </c>
      <c r="L3865">
        <v>2</v>
      </c>
      <c r="M3865">
        <v>1</v>
      </c>
      <c r="N3865">
        <v>1</v>
      </c>
      <c r="O3865">
        <v>0</v>
      </c>
      <c r="P3865">
        <v>1</v>
      </c>
      <c r="Q3865">
        <v>0</v>
      </c>
    </row>
    <row r="3866" spans="1:17" x14ac:dyDescent="0.2">
      <c r="A3866">
        <v>20201119</v>
      </c>
      <c r="B3866" t="s">
        <v>19</v>
      </c>
      <c r="C3866">
        <v>4</v>
      </c>
      <c r="D3866">
        <v>18689</v>
      </c>
      <c r="E3866">
        <v>2074</v>
      </c>
      <c r="F3866">
        <v>401</v>
      </c>
      <c r="G3866">
        <v>2674</v>
      </c>
      <c r="H3866">
        <v>367986.83999999898</v>
      </c>
      <c r="I3866">
        <v>577</v>
      </c>
      <c r="J3866">
        <v>68123.06</v>
      </c>
      <c r="K3866">
        <v>60</v>
      </c>
      <c r="L3866">
        <v>67</v>
      </c>
      <c r="M3866">
        <v>38</v>
      </c>
      <c r="N3866">
        <v>52</v>
      </c>
      <c r="O3866">
        <v>5</v>
      </c>
      <c r="P3866">
        <v>28</v>
      </c>
      <c r="Q3866">
        <v>4</v>
      </c>
    </row>
    <row r="3867" spans="1:17" x14ac:dyDescent="0.2">
      <c r="A3867">
        <v>20201119</v>
      </c>
      <c r="B3867" t="s">
        <v>19</v>
      </c>
      <c r="C3867">
        <v>9</v>
      </c>
      <c r="D3867">
        <v>430</v>
      </c>
      <c r="E3867">
        <v>52</v>
      </c>
      <c r="F3867">
        <v>13</v>
      </c>
      <c r="G3867">
        <v>61</v>
      </c>
      <c r="H3867">
        <v>10383.859999999901</v>
      </c>
      <c r="I3867">
        <v>16</v>
      </c>
      <c r="J3867">
        <v>2452.9299999999998</v>
      </c>
      <c r="K3867">
        <v>2</v>
      </c>
      <c r="L3867">
        <v>10</v>
      </c>
      <c r="M3867">
        <v>2</v>
      </c>
      <c r="N3867">
        <v>0</v>
      </c>
      <c r="O3867">
        <v>0</v>
      </c>
      <c r="P3867">
        <v>0</v>
      </c>
      <c r="Q3867">
        <v>0</v>
      </c>
    </row>
    <row r="3868" spans="1:17" x14ac:dyDescent="0.2">
      <c r="A3868">
        <v>20201119</v>
      </c>
      <c r="B3868" t="s">
        <v>20</v>
      </c>
      <c r="C3868">
        <v>11</v>
      </c>
      <c r="D3868">
        <v>5040</v>
      </c>
      <c r="E3868">
        <v>461</v>
      </c>
      <c r="F3868">
        <v>95</v>
      </c>
      <c r="G3868">
        <v>645</v>
      </c>
      <c r="H3868">
        <v>126574.459999999</v>
      </c>
      <c r="I3868">
        <v>171</v>
      </c>
      <c r="J3868">
        <v>37962.4399999999</v>
      </c>
      <c r="K3868">
        <v>69</v>
      </c>
      <c r="L3868">
        <v>14</v>
      </c>
      <c r="M3868">
        <v>0</v>
      </c>
      <c r="N3868">
        <v>2</v>
      </c>
      <c r="O3868">
        <v>0</v>
      </c>
      <c r="P3868">
        <v>0</v>
      </c>
      <c r="Q3868">
        <v>0</v>
      </c>
    </row>
    <row r="3869" spans="1:17" x14ac:dyDescent="0.2">
      <c r="A3869">
        <v>20201119</v>
      </c>
      <c r="B3869" t="s">
        <v>20</v>
      </c>
      <c r="C3869">
        <v>4</v>
      </c>
      <c r="D3869">
        <v>188180</v>
      </c>
      <c r="E3869">
        <v>16434</v>
      </c>
      <c r="F3869">
        <v>3468</v>
      </c>
      <c r="G3869">
        <v>23419</v>
      </c>
      <c r="H3869">
        <v>2824933.27</v>
      </c>
      <c r="I3869">
        <v>5236</v>
      </c>
      <c r="J3869">
        <v>528548</v>
      </c>
      <c r="K3869">
        <v>759</v>
      </c>
      <c r="L3869">
        <v>457</v>
      </c>
      <c r="M3869">
        <v>207</v>
      </c>
      <c r="N3869">
        <v>345</v>
      </c>
      <c r="O3869">
        <v>49</v>
      </c>
      <c r="P3869">
        <v>157</v>
      </c>
      <c r="Q3869">
        <v>28</v>
      </c>
    </row>
    <row r="3870" spans="1:17" x14ac:dyDescent="0.2">
      <c r="A3870">
        <v>20201119</v>
      </c>
      <c r="B3870" t="s">
        <v>20</v>
      </c>
      <c r="C3870">
        <v>6</v>
      </c>
      <c r="D3870">
        <v>37389</v>
      </c>
      <c r="E3870">
        <v>3014</v>
      </c>
      <c r="F3870">
        <v>685</v>
      </c>
      <c r="G3870">
        <v>5452</v>
      </c>
      <c r="H3870">
        <v>842443.8</v>
      </c>
      <c r="I3870">
        <v>960</v>
      </c>
      <c r="J3870">
        <v>117346.12</v>
      </c>
      <c r="K3870">
        <v>228</v>
      </c>
      <c r="L3870">
        <v>113</v>
      </c>
      <c r="M3870">
        <v>53</v>
      </c>
      <c r="N3870">
        <v>56</v>
      </c>
      <c r="O3870">
        <v>6</v>
      </c>
      <c r="P3870">
        <v>27</v>
      </c>
      <c r="Q3870">
        <v>3</v>
      </c>
    </row>
    <row r="3871" spans="1:17" x14ac:dyDescent="0.2">
      <c r="A3871">
        <v>20201119</v>
      </c>
      <c r="B3871" t="s">
        <v>20</v>
      </c>
      <c r="C3871">
        <v>7</v>
      </c>
      <c r="D3871">
        <v>23234</v>
      </c>
      <c r="E3871">
        <v>1965</v>
      </c>
      <c r="F3871">
        <v>415</v>
      </c>
      <c r="G3871">
        <v>3379</v>
      </c>
      <c r="H3871">
        <v>558057.05000000005</v>
      </c>
      <c r="I3871">
        <v>615</v>
      </c>
      <c r="J3871">
        <v>86044.499999999898</v>
      </c>
      <c r="K3871">
        <v>188</v>
      </c>
      <c r="L3871">
        <v>52</v>
      </c>
      <c r="M3871">
        <v>25</v>
      </c>
      <c r="N3871">
        <v>20</v>
      </c>
      <c r="O3871">
        <v>7</v>
      </c>
      <c r="P3871">
        <v>16</v>
      </c>
      <c r="Q3871">
        <v>1</v>
      </c>
    </row>
    <row r="3872" spans="1:17" x14ac:dyDescent="0.2">
      <c r="A3872">
        <v>20201119</v>
      </c>
      <c r="B3872" t="s">
        <v>20</v>
      </c>
      <c r="C3872">
        <v>9</v>
      </c>
      <c r="D3872">
        <v>10425</v>
      </c>
      <c r="E3872">
        <v>910</v>
      </c>
      <c r="F3872">
        <v>211</v>
      </c>
      <c r="G3872">
        <v>1524</v>
      </c>
      <c r="H3872">
        <v>186976.519999999</v>
      </c>
      <c r="I3872">
        <v>308</v>
      </c>
      <c r="J3872">
        <v>32880.050000000003</v>
      </c>
      <c r="K3872">
        <v>94</v>
      </c>
      <c r="L3872">
        <v>33</v>
      </c>
      <c r="M3872">
        <v>4</v>
      </c>
      <c r="N3872">
        <v>7</v>
      </c>
      <c r="O3872">
        <v>5</v>
      </c>
      <c r="P3872">
        <v>0</v>
      </c>
      <c r="Q3872">
        <v>0</v>
      </c>
    </row>
    <row r="3873" spans="1:17" x14ac:dyDescent="0.2">
      <c r="A3873">
        <v>20201120</v>
      </c>
      <c r="B3873" t="s">
        <v>19</v>
      </c>
      <c r="C3873">
        <v>10</v>
      </c>
      <c r="D3873">
        <v>228</v>
      </c>
      <c r="E3873">
        <v>12</v>
      </c>
      <c r="F3873" t="s">
        <v>41</v>
      </c>
      <c r="G3873">
        <v>17</v>
      </c>
      <c r="H3873">
        <v>5091.1399999999903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</row>
    <row r="3874" spans="1:17" x14ac:dyDescent="0.2">
      <c r="A3874">
        <v>20201120</v>
      </c>
      <c r="B3874" t="s">
        <v>19</v>
      </c>
      <c r="C3874">
        <v>11</v>
      </c>
      <c r="D3874">
        <v>114</v>
      </c>
      <c r="E3874">
        <v>10</v>
      </c>
      <c r="F3874">
        <v>1</v>
      </c>
      <c r="G3874">
        <v>10</v>
      </c>
      <c r="H3874">
        <v>1665.8</v>
      </c>
      <c r="I3874">
        <v>1</v>
      </c>
      <c r="J3874">
        <v>132.02000000000001</v>
      </c>
      <c r="K3874">
        <v>0</v>
      </c>
      <c r="L3874">
        <v>1</v>
      </c>
      <c r="M3874">
        <v>0</v>
      </c>
      <c r="N3874">
        <v>0</v>
      </c>
      <c r="O3874">
        <v>0</v>
      </c>
      <c r="P3874">
        <v>0</v>
      </c>
      <c r="Q3874">
        <v>0</v>
      </c>
    </row>
    <row r="3875" spans="1:17" x14ac:dyDescent="0.2">
      <c r="A3875">
        <v>20201120</v>
      </c>
      <c r="B3875" t="s">
        <v>19</v>
      </c>
      <c r="C3875">
        <v>15</v>
      </c>
      <c r="D3875">
        <v>296</v>
      </c>
      <c r="E3875">
        <v>31</v>
      </c>
      <c r="F3875">
        <v>5</v>
      </c>
      <c r="G3875">
        <v>33</v>
      </c>
      <c r="H3875">
        <v>5467.3599999999897</v>
      </c>
      <c r="I3875">
        <v>6</v>
      </c>
      <c r="J3875">
        <v>664.94</v>
      </c>
      <c r="K3875">
        <v>1</v>
      </c>
      <c r="L3875">
        <v>1</v>
      </c>
      <c r="M3875">
        <v>0</v>
      </c>
      <c r="N3875">
        <v>0</v>
      </c>
      <c r="O3875">
        <v>0</v>
      </c>
      <c r="P3875">
        <v>0</v>
      </c>
      <c r="Q3875">
        <v>0</v>
      </c>
    </row>
    <row r="3876" spans="1:17" x14ac:dyDescent="0.2">
      <c r="A3876">
        <v>20201120</v>
      </c>
      <c r="B3876" t="s">
        <v>19</v>
      </c>
      <c r="C3876">
        <v>8</v>
      </c>
      <c r="D3876">
        <v>855</v>
      </c>
      <c r="E3876">
        <v>84</v>
      </c>
      <c r="F3876">
        <v>16</v>
      </c>
      <c r="G3876">
        <v>107</v>
      </c>
      <c r="H3876">
        <v>19743.939999999999</v>
      </c>
      <c r="I3876">
        <v>22</v>
      </c>
      <c r="J3876">
        <v>2528.63</v>
      </c>
      <c r="K3876">
        <v>3</v>
      </c>
      <c r="L3876">
        <v>8</v>
      </c>
      <c r="M3876">
        <v>1</v>
      </c>
      <c r="N3876">
        <v>2</v>
      </c>
      <c r="O3876">
        <v>0</v>
      </c>
      <c r="P3876">
        <v>1</v>
      </c>
      <c r="Q3876">
        <v>0</v>
      </c>
    </row>
    <row r="3877" spans="1:17" x14ac:dyDescent="0.2">
      <c r="A3877">
        <v>20201120</v>
      </c>
      <c r="B3877" t="s">
        <v>19</v>
      </c>
      <c r="C3877">
        <v>9</v>
      </c>
      <c r="D3877">
        <v>418</v>
      </c>
      <c r="E3877">
        <v>40</v>
      </c>
      <c r="F3877">
        <v>6</v>
      </c>
      <c r="G3877">
        <v>48</v>
      </c>
      <c r="H3877">
        <v>10078.459999999999</v>
      </c>
      <c r="I3877">
        <v>7</v>
      </c>
      <c r="J3877">
        <v>937.2</v>
      </c>
      <c r="K3877">
        <v>1</v>
      </c>
      <c r="L3877">
        <v>1</v>
      </c>
      <c r="M3877">
        <v>1</v>
      </c>
      <c r="N3877">
        <v>1</v>
      </c>
      <c r="O3877">
        <v>0</v>
      </c>
      <c r="P3877">
        <v>1</v>
      </c>
      <c r="Q3877">
        <v>0</v>
      </c>
    </row>
    <row r="3878" spans="1:17" x14ac:dyDescent="0.2">
      <c r="A3878">
        <v>20201120</v>
      </c>
      <c r="B3878" t="s">
        <v>20</v>
      </c>
      <c r="C3878">
        <v>11</v>
      </c>
      <c r="D3878">
        <v>2342</v>
      </c>
      <c r="E3878">
        <v>222</v>
      </c>
      <c r="F3878">
        <v>54</v>
      </c>
      <c r="G3878">
        <v>313</v>
      </c>
      <c r="H3878">
        <v>41393.269999999997</v>
      </c>
      <c r="I3878">
        <v>72</v>
      </c>
      <c r="J3878">
        <v>10928.879999999899</v>
      </c>
      <c r="K3878">
        <v>23</v>
      </c>
      <c r="L3878">
        <v>8</v>
      </c>
      <c r="M3878">
        <v>0</v>
      </c>
      <c r="N3878">
        <v>0</v>
      </c>
      <c r="O3878">
        <v>0</v>
      </c>
      <c r="P3878">
        <v>0</v>
      </c>
      <c r="Q3878">
        <v>0</v>
      </c>
    </row>
    <row r="3879" spans="1:17" x14ac:dyDescent="0.2">
      <c r="A3879">
        <v>20201120</v>
      </c>
      <c r="B3879" t="s">
        <v>20</v>
      </c>
      <c r="C3879">
        <v>13</v>
      </c>
      <c r="D3879">
        <v>2043</v>
      </c>
      <c r="E3879">
        <v>230</v>
      </c>
      <c r="F3879">
        <v>51</v>
      </c>
      <c r="G3879">
        <v>323</v>
      </c>
      <c r="H3879">
        <v>49245.23</v>
      </c>
      <c r="I3879">
        <v>88</v>
      </c>
      <c r="J3879">
        <v>10568.61</v>
      </c>
      <c r="K3879">
        <v>44</v>
      </c>
      <c r="L3879">
        <v>7</v>
      </c>
      <c r="M3879">
        <v>5</v>
      </c>
      <c r="N3879">
        <v>0</v>
      </c>
      <c r="O3879">
        <v>0</v>
      </c>
      <c r="P3879">
        <v>0</v>
      </c>
      <c r="Q3879">
        <v>0</v>
      </c>
    </row>
    <row r="3880" spans="1:17" x14ac:dyDescent="0.2">
      <c r="A3880">
        <v>20201120</v>
      </c>
      <c r="B3880" t="s">
        <v>20</v>
      </c>
      <c r="C3880">
        <v>14</v>
      </c>
      <c r="D3880">
        <v>2286</v>
      </c>
      <c r="E3880">
        <v>239</v>
      </c>
      <c r="F3880">
        <v>77</v>
      </c>
      <c r="G3880">
        <v>303</v>
      </c>
      <c r="H3880">
        <v>60749.849999999897</v>
      </c>
      <c r="I3880">
        <v>119</v>
      </c>
      <c r="J3880">
        <v>21289.52</v>
      </c>
      <c r="K3880">
        <v>50</v>
      </c>
      <c r="L3880">
        <v>7</v>
      </c>
      <c r="M3880">
        <v>5</v>
      </c>
      <c r="N3880">
        <v>2</v>
      </c>
      <c r="O3880">
        <v>1</v>
      </c>
      <c r="P3880">
        <v>2</v>
      </c>
      <c r="Q3880">
        <v>0</v>
      </c>
    </row>
    <row r="3881" spans="1:17" x14ac:dyDescent="0.2">
      <c r="A3881">
        <v>20201121</v>
      </c>
      <c r="B3881" t="s">
        <v>18</v>
      </c>
      <c r="C3881">
        <v>3</v>
      </c>
      <c r="D3881">
        <v>87256</v>
      </c>
      <c r="E3881">
        <v>7818</v>
      </c>
      <c r="F3881">
        <v>1509</v>
      </c>
      <c r="G3881">
        <v>10925</v>
      </c>
      <c r="H3881">
        <v>1338988.8600000001</v>
      </c>
      <c r="I3881">
        <v>2327</v>
      </c>
      <c r="J3881">
        <v>237074.829999999</v>
      </c>
      <c r="K3881">
        <v>277</v>
      </c>
      <c r="L3881">
        <v>191</v>
      </c>
      <c r="M3881">
        <v>85</v>
      </c>
      <c r="N3881">
        <v>151</v>
      </c>
      <c r="O3881">
        <v>19</v>
      </c>
      <c r="P3881">
        <v>69</v>
      </c>
      <c r="Q3881">
        <v>7</v>
      </c>
    </row>
    <row r="3882" spans="1:17" x14ac:dyDescent="0.2">
      <c r="A3882">
        <v>20201121</v>
      </c>
      <c r="B3882" t="s">
        <v>18</v>
      </c>
      <c r="C3882">
        <v>4</v>
      </c>
      <c r="D3882">
        <v>32526</v>
      </c>
      <c r="E3882">
        <v>2909</v>
      </c>
      <c r="F3882">
        <v>589</v>
      </c>
      <c r="G3882">
        <v>3723</v>
      </c>
      <c r="H3882">
        <v>498332.049999999</v>
      </c>
      <c r="I3882">
        <v>879</v>
      </c>
      <c r="J3882">
        <v>95897.659999999902</v>
      </c>
      <c r="K3882">
        <v>81</v>
      </c>
      <c r="L3882">
        <v>114</v>
      </c>
      <c r="M3882">
        <v>52</v>
      </c>
      <c r="N3882">
        <v>66</v>
      </c>
      <c r="O3882">
        <v>25</v>
      </c>
      <c r="P3882">
        <v>36</v>
      </c>
      <c r="Q3882">
        <v>10</v>
      </c>
    </row>
    <row r="3883" spans="1:17" x14ac:dyDescent="0.2">
      <c r="A3883">
        <v>20201121</v>
      </c>
      <c r="B3883" t="s">
        <v>18</v>
      </c>
      <c r="C3883">
        <v>9</v>
      </c>
      <c r="D3883">
        <v>1078</v>
      </c>
      <c r="E3883">
        <v>79</v>
      </c>
      <c r="F3883">
        <v>14</v>
      </c>
      <c r="G3883">
        <v>106</v>
      </c>
      <c r="H3883">
        <v>15312.04</v>
      </c>
      <c r="I3883">
        <v>27</v>
      </c>
      <c r="J3883">
        <v>2554.11</v>
      </c>
      <c r="K3883">
        <v>2</v>
      </c>
      <c r="L3883">
        <v>12</v>
      </c>
      <c r="M3883">
        <v>1</v>
      </c>
      <c r="N3883">
        <v>2</v>
      </c>
      <c r="O3883">
        <v>0</v>
      </c>
      <c r="P3883">
        <v>0</v>
      </c>
      <c r="Q3883">
        <v>0</v>
      </c>
    </row>
    <row r="3884" spans="1:17" x14ac:dyDescent="0.2">
      <c r="A3884">
        <v>20201121</v>
      </c>
      <c r="B3884" t="s">
        <v>19</v>
      </c>
      <c r="C3884">
        <v>5</v>
      </c>
      <c r="D3884">
        <v>12361</v>
      </c>
      <c r="E3884">
        <v>1367</v>
      </c>
      <c r="F3884">
        <v>227</v>
      </c>
      <c r="G3884">
        <v>1875</v>
      </c>
      <c r="H3884">
        <v>307136.55999999901</v>
      </c>
      <c r="I3884">
        <v>335</v>
      </c>
      <c r="J3884">
        <v>38497.6899999999</v>
      </c>
      <c r="K3884">
        <v>50</v>
      </c>
      <c r="L3884">
        <v>28</v>
      </c>
      <c r="M3884">
        <v>9</v>
      </c>
      <c r="N3884">
        <v>16</v>
      </c>
      <c r="O3884">
        <v>1</v>
      </c>
      <c r="P3884">
        <v>7</v>
      </c>
      <c r="Q3884">
        <v>1</v>
      </c>
    </row>
    <row r="3885" spans="1:17" x14ac:dyDescent="0.2">
      <c r="A3885">
        <v>20201121</v>
      </c>
      <c r="B3885" t="s">
        <v>20</v>
      </c>
      <c r="C3885">
        <v>7</v>
      </c>
      <c r="D3885">
        <v>25521</v>
      </c>
      <c r="E3885">
        <v>2010</v>
      </c>
      <c r="F3885">
        <v>401</v>
      </c>
      <c r="G3885">
        <v>2470</v>
      </c>
      <c r="H3885">
        <v>494094.99</v>
      </c>
      <c r="I3885">
        <v>568</v>
      </c>
      <c r="J3885">
        <v>83549.95</v>
      </c>
      <c r="K3885">
        <v>100</v>
      </c>
      <c r="L3885">
        <v>64</v>
      </c>
      <c r="M3885">
        <v>38</v>
      </c>
      <c r="N3885">
        <v>30</v>
      </c>
      <c r="O3885">
        <v>1</v>
      </c>
      <c r="P3885">
        <v>23</v>
      </c>
      <c r="Q3885">
        <v>0</v>
      </c>
    </row>
    <row r="3886" spans="1:17" x14ac:dyDescent="0.2">
      <c r="A3886">
        <v>20201122</v>
      </c>
      <c r="B3886" t="s">
        <v>18</v>
      </c>
      <c r="C3886">
        <v>10</v>
      </c>
      <c r="D3886">
        <v>675</v>
      </c>
      <c r="E3886">
        <v>53</v>
      </c>
      <c r="F3886">
        <v>5</v>
      </c>
      <c r="G3886">
        <v>58</v>
      </c>
      <c r="H3886">
        <v>14345.609999999901</v>
      </c>
      <c r="I3886">
        <v>9</v>
      </c>
      <c r="J3886">
        <v>2078.2399999999998</v>
      </c>
      <c r="K3886">
        <v>0</v>
      </c>
      <c r="L3886">
        <v>1</v>
      </c>
      <c r="M3886">
        <v>0</v>
      </c>
      <c r="N3886">
        <v>1</v>
      </c>
      <c r="O3886">
        <v>0</v>
      </c>
      <c r="P3886">
        <v>0</v>
      </c>
      <c r="Q3886">
        <v>0</v>
      </c>
    </row>
    <row r="3887" spans="1:17" x14ac:dyDescent="0.2">
      <c r="A3887">
        <v>20201122</v>
      </c>
      <c r="B3887" t="s">
        <v>18</v>
      </c>
      <c r="C3887">
        <v>8</v>
      </c>
      <c r="D3887">
        <v>2109</v>
      </c>
      <c r="E3887">
        <v>170</v>
      </c>
      <c r="F3887">
        <v>31</v>
      </c>
      <c r="G3887">
        <v>221</v>
      </c>
      <c r="H3887">
        <v>44839.49</v>
      </c>
      <c r="I3887">
        <v>39</v>
      </c>
      <c r="J3887">
        <v>5454.43</v>
      </c>
      <c r="K3887">
        <v>2</v>
      </c>
      <c r="L3887">
        <v>5</v>
      </c>
      <c r="M3887">
        <v>2</v>
      </c>
      <c r="N3887">
        <v>1</v>
      </c>
      <c r="O3887">
        <v>1</v>
      </c>
      <c r="P3887">
        <v>1</v>
      </c>
      <c r="Q3887">
        <v>0</v>
      </c>
    </row>
    <row r="3888" spans="1:17" x14ac:dyDescent="0.2">
      <c r="A3888">
        <v>20201122</v>
      </c>
      <c r="B3888" t="s">
        <v>19</v>
      </c>
      <c r="C3888">
        <v>15</v>
      </c>
      <c r="D3888">
        <v>725</v>
      </c>
      <c r="E3888">
        <v>84</v>
      </c>
      <c r="F3888">
        <v>12</v>
      </c>
      <c r="G3888">
        <v>128</v>
      </c>
      <c r="H3888">
        <v>7109.96</v>
      </c>
      <c r="I3888">
        <v>14</v>
      </c>
      <c r="J3888">
        <v>560.94000000000005</v>
      </c>
      <c r="K3888">
        <v>0</v>
      </c>
      <c r="L3888">
        <v>2</v>
      </c>
      <c r="M3888">
        <v>0</v>
      </c>
      <c r="N3888">
        <v>0</v>
      </c>
      <c r="O3888">
        <v>0</v>
      </c>
      <c r="P3888">
        <v>0</v>
      </c>
      <c r="Q3888">
        <v>0</v>
      </c>
    </row>
    <row r="3889" spans="1:17" x14ac:dyDescent="0.2">
      <c r="A3889">
        <v>20201122</v>
      </c>
      <c r="B3889" t="s">
        <v>19</v>
      </c>
      <c r="C3889">
        <v>4</v>
      </c>
      <c r="D3889">
        <v>23877</v>
      </c>
      <c r="E3889">
        <v>2781</v>
      </c>
      <c r="F3889">
        <v>511</v>
      </c>
      <c r="G3889">
        <v>3745</v>
      </c>
      <c r="H3889">
        <v>537572.96</v>
      </c>
      <c r="I3889">
        <v>702</v>
      </c>
      <c r="J3889">
        <v>77853.710000000006</v>
      </c>
      <c r="K3889">
        <v>48</v>
      </c>
      <c r="L3889">
        <v>95</v>
      </c>
      <c r="M3889">
        <v>48</v>
      </c>
      <c r="N3889">
        <v>72</v>
      </c>
      <c r="O3889">
        <v>12</v>
      </c>
      <c r="P3889">
        <v>40</v>
      </c>
      <c r="Q3889">
        <v>5</v>
      </c>
    </row>
    <row r="3890" spans="1:17" x14ac:dyDescent="0.2">
      <c r="A3890">
        <v>20201122</v>
      </c>
      <c r="B3890" t="s">
        <v>20</v>
      </c>
      <c r="C3890">
        <v>13</v>
      </c>
      <c r="D3890">
        <v>2535</v>
      </c>
      <c r="E3890">
        <v>179</v>
      </c>
      <c r="F3890">
        <v>35</v>
      </c>
      <c r="G3890">
        <v>230</v>
      </c>
      <c r="H3890">
        <v>31369.529999999901</v>
      </c>
      <c r="I3890">
        <v>47</v>
      </c>
      <c r="J3890">
        <v>2750.93</v>
      </c>
      <c r="K3890">
        <v>11</v>
      </c>
      <c r="L3890">
        <v>2</v>
      </c>
      <c r="M3890">
        <v>1</v>
      </c>
      <c r="N3890">
        <v>0</v>
      </c>
      <c r="O3890">
        <v>0</v>
      </c>
      <c r="P3890">
        <v>0</v>
      </c>
      <c r="Q3890">
        <v>0</v>
      </c>
    </row>
    <row r="3891" spans="1:17" x14ac:dyDescent="0.2">
      <c r="A3891">
        <v>20201122</v>
      </c>
      <c r="B3891" t="s">
        <v>20</v>
      </c>
      <c r="C3891">
        <v>15</v>
      </c>
      <c r="D3891">
        <v>13828</v>
      </c>
      <c r="E3891">
        <v>1144</v>
      </c>
      <c r="F3891">
        <v>249</v>
      </c>
      <c r="G3891">
        <v>1586</v>
      </c>
      <c r="H3891">
        <v>177760.01</v>
      </c>
      <c r="I3891">
        <v>393</v>
      </c>
      <c r="J3891">
        <v>37518.879999999997</v>
      </c>
      <c r="K3891">
        <v>140</v>
      </c>
      <c r="L3891">
        <v>31</v>
      </c>
      <c r="M3891">
        <v>6</v>
      </c>
      <c r="N3891">
        <v>9</v>
      </c>
      <c r="O3891">
        <v>0</v>
      </c>
      <c r="P3891">
        <v>0</v>
      </c>
      <c r="Q3891">
        <v>0</v>
      </c>
    </row>
    <row r="3892" spans="1:17" x14ac:dyDescent="0.2">
      <c r="A3892">
        <v>20201122</v>
      </c>
      <c r="B3892" t="s">
        <v>20</v>
      </c>
      <c r="C3892">
        <v>3</v>
      </c>
      <c r="D3892">
        <v>548258</v>
      </c>
      <c r="E3892">
        <v>50842</v>
      </c>
      <c r="F3892">
        <v>10706</v>
      </c>
      <c r="G3892">
        <v>74861</v>
      </c>
      <c r="H3892">
        <v>8905630.6599999703</v>
      </c>
      <c r="I3892">
        <v>16766</v>
      </c>
      <c r="J3892">
        <v>1627180.69</v>
      </c>
      <c r="K3892">
        <v>1959</v>
      </c>
      <c r="L3892">
        <v>978</v>
      </c>
      <c r="M3892">
        <v>389</v>
      </c>
      <c r="N3892">
        <v>680</v>
      </c>
      <c r="O3892">
        <v>106</v>
      </c>
      <c r="P3892">
        <v>304</v>
      </c>
      <c r="Q3892">
        <v>33</v>
      </c>
    </row>
    <row r="3893" spans="1:17" x14ac:dyDescent="0.2">
      <c r="A3893">
        <v>20201122</v>
      </c>
      <c r="B3893" t="s">
        <v>20</v>
      </c>
      <c r="C3893">
        <v>4</v>
      </c>
      <c r="D3893">
        <v>228737</v>
      </c>
      <c r="E3893">
        <v>20080</v>
      </c>
      <c r="F3893">
        <v>4018</v>
      </c>
      <c r="G3893">
        <v>27206</v>
      </c>
      <c r="H3893">
        <v>3546478.46</v>
      </c>
      <c r="I3893">
        <v>5852</v>
      </c>
      <c r="J3893">
        <v>636681.17000000004</v>
      </c>
      <c r="K3893">
        <v>783</v>
      </c>
      <c r="L3893">
        <v>527</v>
      </c>
      <c r="M3893">
        <v>254</v>
      </c>
      <c r="N3893">
        <v>324</v>
      </c>
      <c r="O3893">
        <v>62</v>
      </c>
      <c r="P3893">
        <v>180</v>
      </c>
      <c r="Q3893">
        <v>28</v>
      </c>
    </row>
    <row r="3894" spans="1:17" x14ac:dyDescent="0.2">
      <c r="A3894">
        <v>20201123</v>
      </c>
      <c r="B3894" t="s">
        <v>18</v>
      </c>
      <c r="C3894">
        <v>11</v>
      </c>
      <c r="D3894">
        <v>291</v>
      </c>
      <c r="E3894">
        <v>17</v>
      </c>
      <c r="F3894">
        <v>1</v>
      </c>
      <c r="G3894">
        <v>22</v>
      </c>
      <c r="H3894">
        <v>3928.02</v>
      </c>
      <c r="I3894">
        <v>2</v>
      </c>
      <c r="J3894">
        <v>394.8</v>
      </c>
      <c r="K3894">
        <v>2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</row>
    <row r="3895" spans="1:17" x14ac:dyDescent="0.2">
      <c r="A3895">
        <v>20201123</v>
      </c>
      <c r="B3895" t="s">
        <v>18</v>
      </c>
      <c r="C3895">
        <v>5</v>
      </c>
      <c r="D3895">
        <v>23562</v>
      </c>
      <c r="E3895">
        <v>1985</v>
      </c>
      <c r="F3895">
        <v>396</v>
      </c>
      <c r="G3895">
        <v>2560</v>
      </c>
      <c r="H3895">
        <v>424149.71</v>
      </c>
      <c r="I3895">
        <v>569</v>
      </c>
      <c r="J3895">
        <v>77124.55</v>
      </c>
      <c r="K3895">
        <v>59</v>
      </c>
      <c r="L3895">
        <v>67</v>
      </c>
      <c r="M3895">
        <v>22</v>
      </c>
      <c r="N3895">
        <v>45</v>
      </c>
      <c r="O3895">
        <v>2</v>
      </c>
      <c r="P3895">
        <v>17</v>
      </c>
      <c r="Q3895">
        <v>1</v>
      </c>
    </row>
    <row r="3896" spans="1:17" x14ac:dyDescent="0.2">
      <c r="A3896">
        <v>20201123</v>
      </c>
      <c r="B3896" t="s">
        <v>18</v>
      </c>
      <c r="C3896">
        <v>9</v>
      </c>
      <c r="D3896">
        <v>764</v>
      </c>
      <c r="E3896">
        <v>56</v>
      </c>
      <c r="F3896">
        <v>14</v>
      </c>
      <c r="G3896">
        <v>63</v>
      </c>
      <c r="H3896">
        <v>8902.9599999999991</v>
      </c>
      <c r="I3896">
        <v>18</v>
      </c>
      <c r="J3896">
        <v>2190.02</v>
      </c>
      <c r="K3896">
        <v>2</v>
      </c>
      <c r="L3896">
        <v>6</v>
      </c>
      <c r="M3896">
        <v>3</v>
      </c>
      <c r="N3896">
        <v>3</v>
      </c>
      <c r="O3896">
        <v>0</v>
      </c>
      <c r="P3896">
        <v>0</v>
      </c>
      <c r="Q3896">
        <v>0</v>
      </c>
    </row>
    <row r="3897" spans="1:17" x14ac:dyDescent="0.2">
      <c r="A3897">
        <v>20201123</v>
      </c>
      <c r="B3897" t="s">
        <v>20</v>
      </c>
      <c r="C3897">
        <v>10</v>
      </c>
      <c r="D3897">
        <v>3737</v>
      </c>
      <c r="E3897">
        <v>282</v>
      </c>
      <c r="F3897">
        <v>72</v>
      </c>
      <c r="G3897">
        <v>461</v>
      </c>
      <c r="H3897">
        <v>58949.73</v>
      </c>
      <c r="I3897">
        <v>111</v>
      </c>
      <c r="J3897">
        <v>9803.03999999999</v>
      </c>
      <c r="K3897">
        <v>39</v>
      </c>
      <c r="L3897">
        <v>12</v>
      </c>
      <c r="M3897">
        <v>3</v>
      </c>
      <c r="N3897">
        <v>3</v>
      </c>
      <c r="O3897">
        <v>0</v>
      </c>
      <c r="P3897">
        <v>1</v>
      </c>
      <c r="Q3897">
        <v>0</v>
      </c>
    </row>
    <row r="3898" spans="1:17" x14ac:dyDescent="0.2">
      <c r="A3898">
        <v>20201123</v>
      </c>
      <c r="B3898" t="s">
        <v>20</v>
      </c>
      <c r="C3898">
        <v>12</v>
      </c>
      <c r="D3898">
        <v>2341</v>
      </c>
      <c r="E3898">
        <v>174</v>
      </c>
      <c r="F3898">
        <v>38</v>
      </c>
      <c r="G3898">
        <v>228</v>
      </c>
      <c r="H3898">
        <v>58516.889999999898</v>
      </c>
      <c r="I3898">
        <v>57</v>
      </c>
      <c r="J3898">
        <v>12593.98</v>
      </c>
      <c r="K3898">
        <v>19</v>
      </c>
      <c r="L3898">
        <v>3</v>
      </c>
      <c r="M3898">
        <v>1</v>
      </c>
      <c r="N3898">
        <v>0</v>
      </c>
      <c r="O3898">
        <v>1</v>
      </c>
      <c r="P3898">
        <v>0</v>
      </c>
      <c r="Q3898">
        <v>0</v>
      </c>
    </row>
    <row r="3899" spans="1:17" x14ac:dyDescent="0.2">
      <c r="A3899">
        <v>20201124</v>
      </c>
      <c r="B3899" t="s">
        <v>19</v>
      </c>
      <c r="C3899">
        <v>10</v>
      </c>
      <c r="D3899">
        <v>213</v>
      </c>
      <c r="E3899">
        <v>19</v>
      </c>
      <c r="F3899">
        <v>6</v>
      </c>
      <c r="G3899">
        <v>24</v>
      </c>
      <c r="H3899">
        <v>5786.32</v>
      </c>
      <c r="I3899">
        <v>7</v>
      </c>
      <c r="J3899">
        <v>928.41</v>
      </c>
      <c r="K3899">
        <v>0</v>
      </c>
      <c r="L3899">
        <v>3</v>
      </c>
      <c r="M3899">
        <v>0</v>
      </c>
      <c r="N3899">
        <v>1</v>
      </c>
      <c r="O3899">
        <v>0</v>
      </c>
      <c r="P3899">
        <v>0</v>
      </c>
      <c r="Q3899">
        <v>0</v>
      </c>
    </row>
    <row r="3900" spans="1:17" x14ac:dyDescent="0.2">
      <c r="A3900">
        <v>20201124</v>
      </c>
      <c r="B3900" t="s">
        <v>19</v>
      </c>
      <c r="C3900">
        <v>9</v>
      </c>
      <c r="D3900">
        <v>491</v>
      </c>
      <c r="E3900">
        <v>49</v>
      </c>
      <c r="F3900">
        <v>9</v>
      </c>
      <c r="G3900">
        <v>62</v>
      </c>
      <c r="H3900">
        <v>5195.4499999999898</v>
      </c>
      <c r="I3900">
        <v>12</v>
      </c>
      <c r="J3900">
        <v>1647.17</v>
      </c>
      <c r="K3900">
        <v>2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</row>
    <row r="3901" spans="1:17" x14ac:dyDescent="0.2">
      <c r="A3901">
        <v>20201124</v>
      </c>
      <c r="B3901" t="s">
        <v>20</v>
      </c>
      <c r="C3901">
        <v>11</v>
      </c>
      <c r="D3901">
        <v>2287</v>
      </c>
      <c r="E3901">
        <v>163</v>
      </c>
      <c r="F3901">
        <v>50</v>
      </c>
      <c r="G3901">
        <v>253</v>
      </c>
      <c r="H3901">
        <v>35904.720000000001</v>
      </c>
      <c r="I3901">
        <v>75</v>
      </c>
      <c r="J3901">
        <v>6442.87</v>
      </c>
      <c r="K3901">
        <v>31</v>
      </c>
      <c r="L3901">
        <v>6</v>
      </c>
      <c r="M3901">
        <v>2</v>
      </c>
      <c r="N3901">
        <v>1</v>
      </c>
      <c r="O3901">
        <v>4</v>
      </c>
      <c r="P3901">
        <v>0</v>
      </c>
      <c r="Q3901">
        <v>2</v>
      </c>
    </row>
    <row r="3902" spans="1:17" x14ac:dyDescent="0.2">
      <c r="A3902">
        <v>20201124</v>
      </c>
      <c r="B3902" t="s">
        <v>20</v>
      </c>
      <c r="C3902">
        <v>15</v>
      </c>
      <c r="D3902">
        <v>9067</v>
      </c>
      <c r="E3902">
        <v>686</v>
      </c>
      <c r="F3902">
        <v>147</v>
      </c>
      <c r="G3902">
        <v>825</v>
      </c>
      <c r="H3902">
        <v>131514.78999999899</v>
      </c>
      <c r="I3902">
        <v>185</v>
      </c>
      <c r="J3902">
        <v>18718.650000000001</v>
      </c>
      <c r="K3902">
        <v>51</v>
      </c>
      <c r="L3902">
        <v>19</v>
      </c>
      <c r="M3902">
        <v>1</v>
      </c>
      <c r="N3902">
        <v>2</v>
      </c>
      <c r="O3902">
        <v>0</v>
      </c>
      <c r="P3902">
        <v>1</v>
      </c>
      <c r="Q3902">
        <v>0</v>
      </c>
    </row>
    <row r="3903" spans="1:17" x14ac:dyDescent="0.2">
      <c r="A3903">
        <v>20201125</v>
      </c>
      <c r="B3903" t="s">
        <v>18</v>
      </c>
      <c r="C3903">
        <v>10</v>
      </c>
      <c r="D3903">
        <v>407</v>
      </c>
      <c r="E3903">
        <v>18</v>
      </c>
      <c r="F3903">
        <v>6</v>
      </c>
      <c r="G3903">
        <v>21</v>
      </c>
      <c r="H3903">
        <v>7239</v>
      </c>
      <c r="I3903">
        <v>7</v>
      </c>
      <c r="J3903">
        <v>868.55</v>
      </c>
      <c r="K3903">
        <v>2</v>
      </c>
      <c r="L3903">
        <v>1</v>
      </c>
      <c r="M3903">
        <v>0</v>
      </c>
      <c r="N3903">
        <v>0</v>
      </c>
      <c r="O3903">
        <v>1</v>
      </c>
      <c r="P3903">
        <v>0</v>
      </c>
      <c r="Q3903">
        <v>0</v>
      </c>
    </row>
    <row r="3904" spans="1:17" x14ac:dyDescent="0.2">
      <c r="A3904">
        <v>20201125</v>
      </c>
      <c r="B3904" t="s">
        <v>18</v>
      </c>
      <c r="C3904">
        <v>11</v>
      </c>
      <c r="D3904">
        <v>138</v>
      </c>
      <c r="E3904">
        <v>6</v>
      </c>
      <c r="F3904">
        <v>3</v>
      </c>
      <c r="G3904">
        <v>7</v>
      </c>
      <c r="H3904">
        <v>3468.73</v>
      </c>
      <c r="I3904">
        <v>3</v>
      </c>
      <c r="J3904">
        <v>1435.07</v>
      </c>
      <c r="K3904">
        <v>1</v>
      </c>
      <c r="L3904">
        <v>1</v>
      </c>
      <c r="M3904">
        <v>0</v>
      </c>
      <c r="N3904">
        <v>0</v>
      </c>
      <c r="O3904">
        <v>0</v>
      </c>
      <c r="P3904">
        <v>0</v>
      </c>
      <c r="Q3904">
        <v>0</v>
      </c>
    </row>
    <row r="3905" spans="1:17" x14ac:dyDescent="0.2">
      <c r="A3905">
        <v>20201125</v>
      </c>
      <c r="B3905" t="s">
        <v>18</v>
      </c>
      <c r="C3905">
        <v>13</v>
      </c>
      <c r="D3905">
        <v>78</v>
      </c>
      <c r="E3905">
        <v>2</v>
      </c>
      <c r="F3905" t="s">
        <v>41</v>
      </c>
      <c r="G3905">
        <v>2</v>
      </c>
      <c r="H3905">
        <v>231.28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</row>
    <row r="3906" spans="1:17" x14ac:dyDescent="0.2">
      <c r="A3906">
        <v>20201125</v>
      </c>
      <c r="B3906" t="s">
        <v>18</v>
      </c>
      <c r="C3906">
        <v>4</v>
      </c>
      <c r="D3906">
        <v>35340</v>
      </c>
      <c r="E3906">
        <v>3264</v>
      </c>
      <c r="F3906">
        <v>652</v>
      </c>
      <c r="G3906">
        <v>4808</v>
      </c>
      <c r="H3906">
        <v>839309.81</v>
      </c>
      <c r="I3906">
        <v>1008</v>
      </c>
      <c r="J3906">
        <v>146239.65</v>
      </c>
      <c r="K3906">
        <v>116</v>
      </c>
      <c r="L3906">
        <v>119</v>
      </c>
      <c r="M3906">
        <v>61</v>
      </c>
      <c r="N3906">
        <v>72</v>
      </c>
      <c r="O3906">
        <v>22</v>
      </c>
      <c r="P3906">
        <v>44</v>
      </c>
      <c r="Q3906">
        <v>11</v>
      </c>
    </row>
    <row r="3907" spans="1:17" x14ac:dyDescent="0.2">
      <c r="A3907">
        <v>20201125</v>
      </c>
      <c r="B3907" t="s">
        <v>18</v>
      </c>
      <c r="C3907">
        <v>9</v>
      </c>
      <c r="D3907">
        <v>495</v>
      </c>
      <c r="E3907">
        <v>34</v>
      </c>
      <c r="F3907">
        <v>3</v>
      </c>
      <c r="G3907">
        <v>50</v>
      </c>
      <c r="H3907">
        <v>11025.56</v>
      </c>
      <c r="I3907">
        <v>6</v>
      </c>
      <c r="J3907">
        <v>2537.27</v>
      </c>
      <c r="K3907">
        <v>5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</row>
    <row r="3908" spans="1:17" x14ac:dyDescent="0.2">
      <c r="A3908">
        <v>20201125</v>
      </c>
      <c r="B3908" t="s">
        <v>19</v>
      </c>
      <c r="C3908">
        <v>11</v>
      </c>
      <c r="D3908">
        <v>86</v>
      </c>
      <c r="E3908">
        <v>8</v>
      </c>
      <c r="F3908">
        <v>2</v>
      </c>
      <c r="G3908">
        <v>9</v>
      </c>
      <c r="H3908">
        <v>2085.8000000000002</v>
      </c>
      <c r="I3908">
        <v>2</v>
      </c>
      <c r="J3908">
        <v>151.06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</row>
    <row r="3909" spans="1:17" x14ac:dyDescent="0.2">
      <c r="A3909">
        <v>20201125</v>
      </c>
      <c r="B3909" t="s">
        <v>19</v>
      </c>
      <c r="C3909">
        <v>7</v>
      </c>
      <c r="D3909">
        <v>1671</v>
      </c>
      <c r="E3909">
        <v>155</v>
      </c>
      <c r="F3909">
        <v>24</v>
      </c>
      <c r="G3909">
        <v>187</v>
      </c>
      <c r="H3909">
        <v>45119.040000000001</v>
      </c>
      <c r="I3909">
        <v>29</v>
      </c>
      <c r="J3909">
        <v>4937.5299999999897</v>
      </c>
      <c r="K3909">
        <v>3</v>
      </c>
      <c r="L3909">
        <v>10</v>
      </c>
      <c r="M3909">
        <v>1</v>
      </c>
      <c r="N3909">
        <v>6</v>
      </c>
      <c r="O3909">
        <v>0</v>
      </c>
      <c r="P3909">
        <v>1</v>
      </c>
      <c r="Q3909">
        <v>0</v>
      </c>
    </row>
    <row r="3910" spans="1:17" x14ac:dyDescent="0.2">
      <c r="A3910">
        <v>20201125</v>
      </c>
      <c r="B3910" t="s">
        <v>20</v>
      </c>
      <c r="C3910">
        <v>15</v>
      </c>
      <c r="D3910">
        <v>9204</v>
      </c>
      <c r="E3910">
        <v>640</v>
      </c>
      <c r="F3910">
        <v>108</v>
      </c>
      <c r="G3910">
        <v>810</v>
      </c>
      <c r="H3910">
        <v>150750.98000000001</v>
      </c>
      <c r="I3910">
        <v>137</v>
      </c>
      <c r="J3910">
        <v>18470.439999999999</v>
      </c>
      <c r="K3910">
        <v>46</v>
      </c>
      <c r="L3910">
        <v>9</v>
      </c>
      <c r="M3910">
        <v>3</v>
      </c>
      <c r="N3910">
        <v>0</v>
      </c>
      <c r="O3910">
        <v>0</v>
      </c>
      <c r="P3910">
        <v>0</v>
      </c>
      <c r="Q3910">
        <v>0</v>
      </c>
    </row>
    <row r="3911" spans="1:17" x14ac:dyDescent="0.2">
      <c r="A3911">
        <v>20201126</v>
      </c>
      <c r="B3911" t="s">
        <v>19</v>
      </c>
      <c r="C3911">
        <v>15</v>
      </c>
      <c r="D3911">
        <v>204</v>
      </c>
      <c r="E3911">
        <v>17</v>
      </c>
      <c r="F3911" t="s">
        <v>41</v>
      </c>
      <c r="G3911">
        <v>17</v>
      </c>
      <c r="H3911">
        <v>3236.67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</row>
    <row r="3912" spans="1:17" x14ac:dyDescent="0.2">
      <c r="A3912">
        <v>20201126</v>
      </c>
      <c r="B3912" t="s">
        <v>19</v>
      </c>
      <c r="C3912">
        <v>3</v>
      </c>
      <c r="D3912">
        <v>57970</v>
      </c>
      <c r="E3912">
        <v>6867</v>
      </c>
      <c r="F3912">
        <v>1323</v>
      </c>
      <c r="G3912">
        <v>9606</v>
      </c>
      <c r="H3912">
        <v>1409260.94</v>
      </c>
      <c r="I3912">
        <v>2069</v>
      </c>
      <c r="J3912">
        <v>237375.13</v>
      </c>
      <c r="K3912">
        <v>177</v>
      </c>
      <c r="L3912">
        <v>188</v>
      </c>
      <c r="M3912">
        <v>79</v>
      </c>
      <c r="N3912">
        <v>149</v>
      </c>
      <c r="O3912">
        <v>14</v>
      </c>
      <c r="P3912">
        <v>68</v>
      </c>
      <c r="Q3912">
        <v>2</v>
      </c>
    </row>
    <row r="3913" spans="1:17" x14ac:dyDescent="0.2">
      <c r="A3913">
        <v>20201126</v>
      </c>
      <c r="B3913" t="s">
        <v>19</v>
      </c>
      <c r="C3913">
        <v>4</v>
      </c>
      <c r="D3913">
        <v>23232</v>
      </c>
      <c r="E3913">
        <v>2753</v>
      </c>
      <c r="F3913">
        <v>470</v>
      </c>
      <c r="G3913">
        <v>3583</v>
      </c>
      <c r="H3913">
        <v>633203.65999999898</v>
      </c>
      <c r="I3913">
        <v>684</v>
      </c>
      <c r="J3913">
        <v>101021.28</v>
      </c>
      <c r="K3913">
        <v>49</v>
      </c>
      <c r="L3913">
        <v>68</v>
      </c>
      <c r="M3913">
        <v>36</v>
      </c>
      <c r="N3913">
        <v>51</v>
      </c>
      <c r="O3913">
        <v>5</v>
      </c>
      <c r="P3913">
        <v>29</v>
      </c>
      <c r="Q3913">
        <v>2</v>
      </c>
    </row>
    <row r="3914" spans="1:17" x14ac:dyDescent="0.2">
      <c r="A3914">
        <v>20201126</v>
      </c>
      <c r="B3914" t="s">
        <v>19</v>
      </c>
      <c r="C3914">
        <v>6</v>
      </c>
      <c r="D3914">
        <v>3764</v>
      </c>
      <c r="E3914">
        <v>371</v>
      </c>
      <c r="F3914">
        <v>69</v>
      </c>
      <c r="G3914">
        <v>477</v>
      </c>
      <c r="H3914">
        <v>111891.61</v>
      </c>
      <c r="I3914">
        <v>90</v>
      </c>
      <c r="J3914">
        <v>22884.02</v>
      </c>
      <c r="K3914">
        <v>12</v>
      </c>
      <c r="L3914">
        <v>18</v>
      </c>
      <c r="M3914">
        <v>9</v>
      </c>
      <c r="N3914">
        <v>13</v>
      </c>
      <c r="O3914">
        <v>0</v>
      </c>
      <c r="P3914">
        <v>6</v>
      </c>
      <c r="Q3914">
        <v>0</v>
      </c>
    </row>
    <row r="3915" spans="1:17" x14ac:dyDescent="0.2">
      <c r="A3915">
        <v>20201126</v>
      </c>
      <c r="B3915" t="s">
        <v>19</v>
      </c>
      <c r="C3915">
        <v>8</v>
      </c>
      <c r="D3915">
        <v>920</v>
      </c>
      <c r="E3915">
        <v>77</v>
      </c>
      <c r="F3915">
        <v>15</v>
      </c>
      <c r="G3915">
        <v>94</v>
      </c>
      <c r="H3915">
        <v>22776.809999999899</v>
      </c>
      <c r="I3915">
        <v>19</v>
      </c>
      <c r="J3915">
        <v>4545.01</v>
      </c>
      <c r="K3915">
        <v>5</v>
      </c>
      <c r="L3915">
        <v>5</v>
      </c>
      <c r="M3915">
        <v>2</v>
      </c>
      <c r="N3915">
        <v>3</v>
      </c>
      <c r="O3915">
        <v>0</v>
      </c>
      <c r="P3915">
        <v>2</v>
      </c>
      <c r="Q3915">
        <v>0</v>
      </c>
    </row>
    <row r="3916" spans="1:17" x14ac:dyDescent="0.2">
      <c r="A3916">
        <v>20201126</v>
      </c>
      <c r="B3916" t="s">
        <v>20</v>
      </c>
      <c r="C3916">
        <v>11</v>
      </c>
      <c r="D3916">
        <v>2834</v>
      </c>
      <c r="E3916">
        <v>169</v>
      </c>
      <c r="F3916">
        <v>35</v>
      </c>
      <c r="G3916">
        <v>407</v>
      </c>
      <c r="H3916">
        <v>59831.42</v>
      </c>
      <c r="I3916">
        <v>54</v>
      </c>
      <c r="J3916">
        <v>9265.9599999999991</v>
      </c>
      <c r="K3916">
        <v>13</v>
      </c>
      <c r="L3916">
        <v>4</v>
      </c>
      <c r="M3916">
        <v>3</v>
      </c>
      <c r="N3916">
        <v>1</v>
      </c>
      <c r="O3916">
        <v>1</v>
      </c>
      <c r="P3916">
        <v>0</v>
      </c>
      <c r="Q3916">
        <v>1</v>
      </c>
    </row>
    <row r="3917" spans="1:17" x14ac:dyDescent="0.2">
      <c r="A3917">
        <v>20201126</v>
      </c>
      <c r="B3917" t="s">
        <v>20</v>
      </c>
      <c r="C3917">
        <v>13</v>
      </c>
      <c r="D3917">
        <v>1419</v>
      </c>
      <c r="E3917">
        <v>127</v>
      </c>
      <c r="F3917">
        <v>44</v>
      </c>
      <c r="G3917">
        <v>171</v>
      </c>
      <c r="H3917">
        <v>17353.82</v>
      </c>
      <c r="I3917">
        <v>50</v>
      </c>
      <c r="J3917">
        <v>3895.58</v>
      </c>
      <c r="K3917">
        <v>17</v>
      </c>
      <c r="L3917">
        <v>4</v>
      </c>
      <c r="M3917">
        <v>1</v>
      </c>
      <c r="N3917">
        <v>0</v>
      </c>
      <c r="O3917">
        <v>0</v>
      </c>
      <c r="P3917">
        <v>0</v>
      </c>
      <c r="Q3917">
        <v>0</v>
      </c>
    </row>
    <row r="3918" spans="1:17" x14ac:dyDescent="0.2">
      <c r="A3918">
        <v>20201126</v>
      </c>
      <c r="B3918" t="s">
        <v>20</v>
      </c>
      <c r="C3918">
        <v>3</v>
      </c>
      <c r="D3918">
        <v>520674</v>
      </c>
      <c r="E3918">
        <v>47222</v>
      </c>
      <c r="F3918">
        <v>10139</v>
      </c>
      <c r="G3918">
        <v>68747</v>
      </c>
      <c r="H3918">
        <v>8758384.4199999794</v>
      </c>
      <c r="I3918">
        <v>16620</v>
      </c>
      <c r="J3918">
        <v>1736689.75</v>
      </c>
      <c r="K3918">
        <v>2070</v>
      </c>
      <c r="L3918">
        <v>1037</v>
      </c>
      <c r="M3918">
        <v>489</v>
      </c>
      <c r="N3918">
        <v>828</v>
      </c>
      <c r="O3918">
        <v>91</v>
      </c>
      <c r="P3918">
        <v>414</v>
      </c>
      <c r="Q3918">
        <v>27</v>
      </c>
    </row>
    <row r="3919" spans="1:17" x14ac:dyDescent="0.2">
      <c r="A3919">
        <v>20201126</v>
      </c>
      <c r="B3919" t="s">
        <v>20</v>
      </c>
      <c r="C3919">
        <v>6</v>
      </c>
      <c r="D3919">
        <v>40966</v>
      </c>
      <c r="E3919">
        <v>3012</v>
      </c>
      <c r="F3919">
        <v>609</v>
      </c>
      <c r="G3919">
        <v>4551</v>
      </c>
      <c r="H3919">
        <v>781600.57</v>
      </c>
      <c r="I3919">
        <v>903</v>
      </c>
      <c r="J3919">
        <v>150219.51999999999</v>
      </c>
      <c r="K3919">
        <v>155</v>
      </c>
      <c r="L3919">
        <v>109</v>
      </c>
      <c r="M3919">
        <v>57</v>
      </c>
      <c r="N3919">
        <v>70</v>
      </c>
      <c r="O3919">
        <v>0</v>
      </c>
      <c r="P3919">
        <v>43</v>
      </c>
      <c r="Q3919">
        <v>0</v>
      </c>
    </row>
    <row r="3920" spans="1:17" x14ac:dyDescent="0.2">
      <c r="A3920">
        <v>20201126</v>
      </c>
      <c r="B3920" t="s">
        <v>20</v>
      </c>
      <c r="C3920">
        <v>9</v>
      </c>
      <c r="D3920">
        <v>6647</v>
      </c>
      <c r="E3920">
        <v>478</v>
      </c>
      <c r="F3920">
        <v>101</v>
      </c>
      <c r="G3920">
        <v>650</v>
      </c>
      <c r="H3920">
        <v>77199.56</v>
      </c>
      <c r="I3920">
        <v>139</v>
      </c>
      <c r="J3920">
        <v>16756.84</v>
      </c>
      <c r="K3920">
        <v>36</v>
      </c>
      <c r="L3920">
        <v>29</v>
      </c>
      <c r="M3920">
        <v>6</v>
      </c>
      <c r="N3920">
        <v>10</v>
      </c>
      <c r="O3920">
        <v>1</v>
      </c>
      <c r="P3920">
        <v>1</v>
      </c>
      <c r="Q3920">
        <v>0</v>
      </c>
    </row>
    <row r="3921" spans="1:17" x14ac:dyDescent="0.2">
      <c r="A3921">
        <v>20201127</v>
      </c>
      <c r="B3921" t="s">
        <v>18</v>
      </c>
      <c r="C3921">
        <v>10</v>
      </c>
      <c r="D3921">
        <v>311</v>
      </c>
      <c r="E3921">
        <v>16</v>
      </c>
      <c r="F3921">
        <v>3</v>
      </c>
      <c r="G3921">
        <v>19</v>
      </c>
      <c r="H3921">
        <v>6176.1199999999899</v>
      </c>
      <c r="I3921">
        <v>3</v>
      </c>
      <c r="J3921">
        <v>242.94</v>
      </c>
      <c r="K3921">
        <v>1</v>
      </c>
      <c r="L3921">
        <v>1</v>
      </c>
      <c r="M3921">
        <v>0</v>
      </c>
      <c r="N3921">
        <v>0</v>
      </c>
      <c r="O3921">
        <v>0</v>
      </c>
      <c r="P3921">
        <v>0</v>
      </c>
      <c r="Q3921">
        <v>0</v>
      </c>
    </row>
    <row r="3922" spans="1:17" x14ac:dyDescent="0.2">
      <c r="A3922">
        <v>20201127</v>
      </c>
      <c r="B3922" t="s">
        <v>18</v>
      </c>
      <c r="C3922">
        <v>12</v>
      </c>
      <c r="D3922">
        <v>71</v>
      </c>
      <c r="E3922">
        <v>1</v>
      </c>
      <c r="F3922">
        <v>1</v>
      </c>
      <c r="G3922">
        <v>4</v>
      </c>
      <c r="H3922">
        <v>118.12</v>
      </c>
      <c r="I3922">
        <v>4</v>
      </c>
      <c r="J3922">
        <v>243.36</v>
      </c>
      <c r="K3922">
        <v>4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</row>
    <row r="3923" spans="1:17" x14ac:dyDescent="0.2">
      <c r="A3923">
        <v>20201127</v>
      </c>
      <c r="B3923" t="s">
        <v>18</v>
      </c>
      <c r="C3923">
        <v>8</v>
      </c>
      <c r="D3923">
        <v>1094</v>
      </c>
      <c r="E3923">
        <v>77</v>
      </c>
      <c r="F3923">
        <v>16</v>
      </c>
      <c r="G3923">
        <v>96</v>
      </c>
      <c r="H3923">
        <v>21786.25</v>
      </c>
      <c r="I3923">
        <v>20</v>
      </c>
      <c r="J3923">
        <v>4475.4399999999996</v>
      </c>
      <c r="K3923">
        <v>3</v>
      </c>
      <c r="L3923">
        <v>4</v>
      </c>
      <c r="M3923">
        <v>0</v>
      </c>
      <c r="N3923">
        <v>1</v>
      </c>
      <c r="O3923">
        <v>0</v>
      </c>
      <c r="P3923">
        <v>0</v>
      </c>
      <c r="Q3923">
        <v>0</v>
      </c>
    </row>
    <row r="3924" spans="1:17" x14ac:dyDescent="0.2">
      <c r="A3924">
        <v>20201127</v>
      </c>
      <c r="B3924" t="s">
        <v>18</v>
      </c>
      <c r="C3924">
        <v>9</v>
      </c>
      <c r="D3924">
        <v>579</v>
      </c>
      <c r="E3924">
        <v>38</v>
      </c>
      <c r="F3924">
        <v>8</v>
      </c>
      <c r="G3924">
        <v>49</v>
      </c>
      <c r="H3924">
        <v>9157.89</v>
      </c>
      <c r="I3924">
        <v>10</v>
      </c>
      <c r="J3924">
        <v>1801.07</v>
      </c>
      <c r="K3924">
        <v>0</v>
      </c>
      <c r="L3924">
        <v>4</v>
      </c>
      <c r="M3924">
        <v>0</v>
      </c>
      <c r="N3924">
        <v>3</v>
      </c>
      <c r="O3924">
        <v>0</v>
      </c>
      <c r="P3924">
        <v>0</v>
      </c>
      <c r="Q3924">
        <v>0</v>
      </c>
    </row>
    <row r="3925" spans="1:17" x14ac:dyDescent="0.2">
      <c r="A3925">
        <v>20201127</v>
      </c>
      <c r="B3925" t="s">
        <v>19</v>
      </c>
      <c r="C3925">
        <v>7</v>
      </c>
      <c r="D3925">
        <v>1345</v>
      </c>
      <c r="E3925">
        <v>121</v>
      </c>
      <c r="F3925">
        <v>16</v>
      </c>
      <c r="G3925">
        <v>143</v>
      </c>
      <c r="H3925">
        <v>39991.029999999897</v>
      </c>
      <c r="I3925">
        <v>19</v>
      </c>
      <c r="J3925">
        <v>2726.83</v>
      </c>
      <c r="K3925">
        <v>0</v>
      </c>
      <c r="L3925">
        <v>8</v>
      </c>
      <c r="M3925">
        <v>1</v>
      </c>
      <c r="N3925">
        <v>3</v>
      </c>
      <c r="O3925">
        <v>0</v>
      </c>
      <c r="P3925">
        <v>1</v>
      </c>
      <c r="Q3925">
        <v>0</v>
      </c>
    </row>
    <row r="3926" spans="1:17" x14ac:dyDescent="0.2">
      <c r="A3926">
        <v>20201127</v>
      </c>
      <c r="B3926" t="s">
        <v>20</v>
      </c>
      <c r="C3926">
        <v>15</v>
      </c>
      <c r="D3926">
        <v>7450</v>
      </c>
      <c r="E3926">
        <v>540</v>
      </c>
      <c r="F3926">
        <v>111</v>
      </c>
      <c r="G3926">
        <v>777</v>
      </c>
      <c r="H3926">
        <v>114451.14</v>
      </c>
      <c r="I3926">
        <v>134</v>
      </c>
      <c r="J3926">
        <v>26561.799999999901</v>
      </c>
      <c r="K3926">
        <v>37</v>
      </c>
      <c r="L3926">
        <v>8</v>
      </c>
      <c r="M3926">
        <v>0</v>
      </c>
      <c r="N3926">
        <v>0</v>
      </c>
      <c r="O3926">
        <v>0</v>
      </c>
      <c r="P3926">
        <v>0</v>
      </c>
      <c r="Q3926">
        <v>0</v>
      </c>
    </row>
    <row r="3927" spans="1:17" x14ac:dyDescent="0.2">
      <c r="A3927">
        <v>20201127</v>
      </c>
      <c r="B3927" t="s">
        <v>20</v>
      </c>
      <c r="C3927">
        <v>5</v>
      </c>
      <c r="D3927">
        <v>136391</v>
      </c>
      <c r="E3927">
        <v>11336</v>
      </c>
      <c r="F3927">
        <v>2260</v>
      </c>
      <c r="G3927">
        <v>16067</v>
      </c>
      <c r="H3927">
        <v>2303130.89</v>
      </c>
      <c r="I3927">
        <v>3287</v>
      </c>
      <c r="J3927">
        <v>416491.62</v>
      </c>
      <c r="K3927">
        <v>440</v>
      </c>
      <c r="L3927">
        <v>332</v>
      </c>
      <c r="M3927">
        <v>139</v>
      </c>
      <c r="N3927">
        <v>197</v>
      </c>
      <c r="O3927">
        <v>28</v>
      </c>
      <c r="P3927">
        <v>88</v>
      </c>
      <c r="Q3927">
        <v>13</v>
      </c>
    </row>
    <row r="3928" spans="1:17" x14ac:dyDescent="0.2">
      <c r="A3928">
        <v>20201127</v>
      </c>
      <c r="B3928" t="s">
        <v>20</v>
      </c>
      <c r="C3928">
        <v>7</v>
      </c>
      <c r="D3928">
        <v>18124</v>
      </c>
      <c r="E3928">
        <v>1350</v>
      </c>
      <c r="F3928">
        <v>285</v>
      </c>
      <c r="G3928">
        <v>2114</v>
      </c>
      <c r="H3928">
        <v>305564.47999999899</v>
      </c>
      <c r="I3928">
        <v>414</v>
      </c>
      <c r="J3928">
        <v>54269.04</v>
      </c>
      <c r="K3928">
        <v>61</v>
      </c>
      <c r="L3928">
        <v>43</v>
      </c>
      <c r="M3928">
        <v>14</v>
      </c>
      <c r="N3928">
        <v>20</v>
      </c>
      <c r="O3928">
        <v>2</v>
      </c>
      <c r="P3928">
        <v>8</v>
      </c>
      <c r="Q3928">
        <v>1</v>
      </c>
    </row>
    <row r="3929" spans="1:17" x14ac:dyDescent="0.2">
      <c r="A3929">
        <v>20201128</v>
      </c>
      <c r="B3929" t="s">
        <v>18</v>
      </c>
      <c r="C3929">
        <v>12</v>
      </c>
      <c r="D3929">
        <v>358</v>
      </c>
      <c r="E3929">
        <v>20</v>
      </c>
      <c r="F3929">
        <v>5</v>
      </c>
      <c r="G3929">
        <v>28</v>
      </c>
      <c r="H3929">
        <v>8298.3799999999992</v>
      </c>
      <c r="I3929">
        <v>6</v>
      </c>
      <c r="J3929">
        <v>931.77</v>
      </c>
      <c r="K3929">
        <v>1</v>
      </c>
      <c r="L3929">
        <v>4</v>
      </c>
      <c r="M3929">
        <v>2</v>
      </c>
      <c r="N3929">
        <v>1</v>
      </c>
      <c r="O3929">
        <v>0</v>
      </c>
      <c r="P3929">
        <v>0</v>
      </c>
      <c r="Q3929">
        <v>0</v>
      </c>
    </row>
    <row r="3930" spans="1:17" x14ac:dyDescent="0.2">
      <c r="A3930">
        <v>20201128</v>
      </c>
      <c r="B3930" t="s">
        <v>18</v>
      </c>
      <c r="C3930">
        <v>13</v>
      </c>
      <c r="D3930">
        <v>45</v>
      </c>
      <c r="E3930">
        <v>1</v>
      </c>
      <c r="F3930" t="s">
        <v>41</v>
      </c>
      <c r="G3930">
        <v>1</v>
      </c>
      <c r="H3930">
        <v>73.72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</row>
    <row r="3931" spans="1:17" x14ac:dyDescent="0.2">
      <c r="A3931">
        <v>20201128</v>
      </c>
      <c r="B3931" t="s">
        <v>18</v>
      </c>
      <c r="C3931">
        <v>14</v>
      </c>
      <c r="D3931">
        <v>58</v>
      </c>
      <c r="E3931">
        <v>3</v>
      </c>
      <c r="F3931" t="s">
        <v>41</v>
      </c>
      <c r="G3931">
        <v>3</v>
      </c>
      <c r="H3931">
        <v>467.02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</row>
    <row r="3932" spans="1:17" x14ac:dyDescent="0.2">
      <c r="A3932">
        <v>20201128</v>
      </c>
      <c r="B3932" t="s">
        <v>18</v>
      </c>
      <c r="C3932">
        <v>3</v>
      </c>
      <c r="D3932">
        <v>95207</v>
      </c>
      <c r="E3932">
        <v>8916</v>
      </c>
      <c r="F3932">
        <v>1629</v>
      </c>
      <c r="G3932">
        <v>12308</v>
      </c>
      <c r="H3932">
        <v>1838863.93</v>
      </c>
      <c r="I3932">
        <v>2462</v>
      </c>
      <c r="J3932">
        <v>298436.09999999998</v>
      </c>
      <c r="K3932">
        <v>270</v>
      </c>
      <c r="L3932">
        <v>206</v>
      </c>
      <c r="M3932">
        <v>88</v>
      </c>
      <c r="N3932">
        <v>171</v>
      </c>
      <c r="O3932">
        <v>11</v>
      </c>
      <c r="P3932">
        <v>74</v>
      </c>
      <c r="Q3932">
        <v>5</v>
      </c>
    </row>
    <row r="3933" spans="1:17" x14ac:dyDescent="0.2">
      <c r="A3933">
        <v>20201128</v>
      </c>
      <c r="B3933" t="s">
        <v>18</v>
      </c>
      <c r="C3933">
        <v>4</v>
      </c>
      <c r="D3933">
        <v>39845</v>
      </c>
      <c r="E3933">
        <v>3479</v>
      </c>
      <c r="F3933">
        <v>606</v>
      </c>
      <c r="G3933">
        <v>4580</v>
      </c>
      <c r="H3933">
        <v>933976.87</v>
      </c>
      <c r="I3933">
        <v>952</v>
      </c>
      <c r="J3933">
        <v>144842.75</v>
      </c>
      <c r="K3933">
        <v>112</v>
      </c>
      <c r="L3933">
        <v>114</v>
      </c>
      <c r="M3933">
        <v>48</v>
      </c>
      <c r="N3933">
        <v>87</v>
      </c>
      <c r="O3933">
        <v>15</v>
      </c>
      <c r="P3933">
        <v>38</v>
      </c>
      <c r="Q3933">
        <v>4</v>
      </c>
    </row>
    <row r="3934" spans="1:17" x14ac:dyDescent="0.2">
      <c r="A3934">
        <v>20201128</v>
      </c>
      <c r="B3934" t="s">
        <v>18</v>
      </c>
      <c r="C3934">
        <v>9</v>
      </c>
      <c r="D3934">
        <v>273</v>
      </c>
      <c r="E3934">
        <v>19</v>
      </c>
      <c r="F3934">
        <v>3</v>
      </c>
      <c r="G3934">
        <v>19</v>
      </c>
      <c r="H3934">
        <v>5279.91</v>
      </c>
      <c r="I3934">
        <v>4</v>
      </c>
      <c r="J3934">
        <v>595.53</v>
      </c>
      <c r="K3934">
        <v>0</v>
      </c>
      <c r="L3934">
        <v>1</v>
      </c>
      <c r="M3934">
        <v>0</v>
      </c>
      <c r="N3934">
        <v>0</v>
      </c>
      <c r="O3934">
        <v>0</v>
      </c>
      <c r="P3934">
        <v>0</v>
      </c>
      <c r="Q3934">
        <v>0</v>
      </c>
    </row>
    <row r="3935" spans="1:17" x14ac:dyDescent="0.2">
      <c r="A3935">
        <v>20201128</v>
      </c>
      <c r="B3935" t="s">
        <v>19</v>
      </c>
      <c r="C3935">
        <v>5</v>
      </c>
      <c r="D3935">
        <v>13071</v>
      </c>
      <c r="E3935">
        <v>1421</v>
      </c>
      <c r="F3935">
        <v>266</v>
      </c>
      <c r="G3935">
        <v>1857</v>
      </c>
      <c r="H3935">
        <v>330215.27999999898</v>
      </c>
      <c r="I3935">
        <v>374</v>
      </c>
      <c r="J3935">
        <v>53452.129999999903</v>
      </c>
      <c r="K3935">
        <v>40</v>
      </c>
      <c r="L3935">
        <v>48</v>
      </c>
      <c r="M3935">
        <v>12</v>
      </c>
      <c r="N3935">
        <v>21</v>
      </c>
      <c r="O3935">
        <v>3</v>
      </c>
      <c r="P3935">
        <v>9</v>
      </c>
      <c r="Q3935">
        <v>0</v>
      </c>
    </row>
    <row r="3936" spans="1:17" x14ac:dyDescent="0.2">
      <c r="A3936">
        <v>20201129</v>
      </c>
      <c r="B3936" t="s">
        <v>18</v>
      </c>
      <c r="C3936">
        <v>13</v>
      </c>
      <c r="D3936">
        <v>239</v>
      </c>
      <c r="E3936">
        <v>14</v>
      </c>
      <c r="F3936" t="s">
        <v>41</v>
      </c>
      <c r="G3936">
        <v>15</v>
      </c>
      <c r="H3936">
        <v>5063.32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</row>
    <row r="3937" spans="1:17" x14ac:dyDescent="0.2">
      <c r="A3937">
        <v>20201129</v>
      </c>
      <c r="B3937" t="s">
        <v>18</v>
      </c>
      <c r="C3937">
        <v>9</v>
      </c>
      <c r="D3937">
        <v>588</v>
      </c>
      <c r="E3937">
        <v>36</v>
      </c>
      <c r="F3937">
        <v>8</v>
      </c>
      <c r="G3937">
        <v>40</v>
      </c>
      <c r="H3937">
        <v>8779.91</v>
      </c>
      <c r="I3937">
        <v>11</v>
      </c>
      <c r="J3937">
        <v>3329.6299999999901</v>
      </c>
      <c r="K3937">
        <v>2</v>
      </c>
      <c r="L3937">
        <v>4</v>
      </c>
      <c r="M3937">
        <v>2</v>
      </c>
      <c r="N3937">
        <v>0</v>
      </c>
      <c r="O3937">
        <v>1</v>
      </c>
      <c r="P3937">
        <v>0</v>
      </c>
      <c r="Q3937">
        <v>0</v>
      </c>
    </row>
    <row r="3938" spans="1:17" x14ac:dyDescent="0.2">
      <c r="A3938">
        <v>20201129</v>
      </c>
      <c r="B3938" t="s">
        <v>19</v>
      </c>
      <c r="C3938">
        <v>14</v>
      </c>
      <c r="D3938">
        <v>34</v>
      </c>
      <c r="E3938">
        <v>4</v>
      </c>
      <c r="F3938" t="s">
        <v>41</v>
      </c>
      <c r="G3938">
        <v>4</v>
      </c>
      <c r="H3938">
        <v>304.64999999999998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</row>
    <row r="3939" spans="1:17" x14ac:dyDescent="0.2">
      <c r="A3939">
        <v>20201129</v>
      </c>
      <c r="B3939" t="s">
        <v>19</v>
      </c>
      <c r="C3939">
        <v>15</v>
      </c>
      <c r="D3939">
        <v>442</v>
      </c>
      <c r="E3939">
        <v>29</v>
      </c>
      <c r="F3939">
        <v>9</v>
      </c>
      <c r="G3939">
        <v>43</v>
      </c>
      <c r="H3939">
        <v>2877.2599999999902</v>
      </c>
      <c r="I3939">
        <v>12</v>
      </c>
      <c r="J3939">
        <v>1228.6300000000001</v>
      </c>
      <c r="K3939">
        <v>1</v>
      </c>
      <c r="L3939">
        <v>7</v>
      </c>
      <c r="M3939">
        <v>0</v>
      </c>
      <c r="N3939">
        <v>0</v>
      </c>
      <c r="O3939">
        <v>0</v>
      </c>
      <c r="P3939">
        <v>0</v>
      </c>
      <c r="Q3939">
        <v>0</v>
      </c>
    </row>
    <row r="3940" spans="1:17" x14ac:dyDescent="0.2">
      <c r="A3940">
        <v>20201129</v>
      </c>
      <c r="B3940" t="s">
        <v>19</v>
      </c>
      <c r="C3940">
        <v>4</v>
      </c>
      <c r="D3940">
        <v>23893</v>
      </c>
      <c r="E3940">
        <v>2632</v>
      </c>
      <c r="F3940">
        <v>449</v>
      </c>
      <c r="G3940">
        <v>3608</v>
      </c>
      <c r="H3940">
        <v>723545.65999999898</v>
      </c>
      <c r="I3940">
        <v>681</v>
      </c>
      <c r="J3940">
        <v>88407.15</v>
      </c>
      <c r="K3940">
        <v>89</v>
      </c>
      <c r="L3940">
        <v>86</v>
      </c>
      <c r="M3940">
        <v>43</v>
      </c>
      <c r="N3940">
        <v>58</v>
      </c>
      <c r="O3940">
        <v>9</v>
      </c>
      <c r="P3940">
        <v>31</v>
      </c>
      <c r="Q3940">
        <v>6</v>
      </c>
    </row>
    <row r="3941" spans="1:17" x14ac:dyDescent="0.2">
      <c r="A3941">
        <v>20201129</v>
      </c>
      <c r="B3941" t="s">
        <v>20</v>
      </c>
      <c r="C3941">
        <v>15</v>
      </c>
      <c r="D3941">
        <v>10331</v>
      </c>
      <c r="E3941">
        <v>707</v>
      </c>
      <c r="F3941">
        <v>165</v>
      </c>
      <c r="G3941">
        <v>2581</v>
      </c>
      <c r="H3941">
        <v>253848.33</v>
      </c>
      <c r="I3941">
        <v>223</v>
      </c>
      <c r="J3941">
        <v>18585.52</v>
      </c>
      <c r="K3941">
        <v>65</v>
      </c>
      <c r="L3941">
        <v>19</v>
      </c>
      <c r="M3941">
        <v>3</v>
      </c>
      <c r="N3941">
        <v>1</v>
      </c>
      <c r="O3941">
        <v>1</v>
      </c>
      <c r="P3941">
        <v>0</v>
      </c>
      <c r="Q3941">
        <v>1</v>
      </c>
    </row>
    <row r="3942" spans="1:17" x14ac:dyDescent="0.2">
      <c r="A3942">
        <v>20201130</v>
      </c>
      <c r="B3942" t="s">
        <v>18</v>
      </c>
      <c r="C3942">
        <v>8</v>
      </c>
      <c r="D3942">
        <v>803</v>
      </c>
      <c r="E3942">
        <v>55</v>
      </c>
      <c r="F3942">
        <v>12</v>
      </c>
      <c r="G3942">
        <v>189</v>
      </c>
      <c r="H3942">
        <v>14925.1599999999</v>
      </c>
      <c r="I3942">
        <v>17</v>
      </c>
      <c r="J3942">
        <v>2078.94</v>
      </c>
      <c r="K3942">
        <v>3</v>
      </c>
      <c r="L3942">
        <v>7</v>
      </c>
      <c r="M3942">
        <v>2</v>
      </c>
      <c r="N3942">
        <v>2</v>
      </c>
      <c r="O3942">
        <v>0</v>
      </c>
      <c r="P3942">
        <v>1</v>
      </c>
      <c r="Q3942">
        <v>0</v>
      </c>
    </row>
    <row r="3943" spans="1:17" x14ac:dyDescent="0.2">
      <c r="A3943">
        <v>20201130</v>
      </c>
      <c r="B3943" t="s">
        <v>19</v>
      </c>
      <c r="C3943">
        <v>10</v>
      </c>
      <c r="D3943">
        <v>195</v>
      </c>
      <c r="E3943">
        <v>12</v>
      </c>
      <c r="F3943" t="s">
        <v>41</v>
      </c>
      <c r="G3943">
        <v>16</v>
      </c>
      <c r="H3943">
        <v>3845.69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</row>
    <row r="3944" spans="1:17" x14ac:dyDescent="0.2">
      <c r="A3944">
        <v>20201130</v>
      </c>
      <c r="B3944" t="s">
        <v>19</v>
      </c>
      <c r="C3944">
        <v>12</v>
      </c>
      <c r="D3944">
        <v>92</v>
      </c>
      <c r="E3944">
        <v>10</v>
      </c>
      <c r="F3944">
        <v>4</v>
      </c>
      <c r="G3944">
        <v>11</v>
      </c>
      <c r="H3944">
        <v>2508.81</v>
      </c>
      <c r="I3944">
        <v>4</v>
      </c>
      <c r="J3944">
        <v>1712.1699999999901</v>
      </c>
      <c r="K3944">
        <v>1</v>
      </c>
      <c r="L3944">
        <v>1</v>
      </c>
      <c r="M3944">
        <v>0</v>
      </c>
      <c r="N3944">
        <v>0</v>
      </c>
      <c r="O3944">
        <v>0</v>
      </c>
      <c r="P3944">
        <v>0</v>
      </c>
      <c r="Q3944">
        <v>0</v>
      </c>
    </row>
    <row r="3945" spans="1:17" x14ac:dyDescent="0.2">
      <c r="A3945">
        <v>20201130</v>
      </c>
      <c r="B3945" t="s">
        <v>19</v>
      </c>
      <c r="C3945">
        <v>4</v>
      </c>
      <c r="D3945">
        <v>24813</v>
      </c>
      <c r="E3945">
        <v>2662</v>
      </c>
      <c r="F3945">
        <v>415</v>
      </c>
      <c r="G3945">
        <v>3440</v>
      </c>
      <c r="H3945">
        <v>637673.16999999899</v>
      </c>
      <c r="I3945">
        <v>556</v>
      </c>
      <c r="J3945">
        <v>85910.33</v>
      </c>
      <c r="K3945">
        <v>45</v>
      </c>
      <c r="L3945">
        <v>81</v>
      </c>
      <c r="M3945">
        <v>33</v>
      </c>
      <c r="N3945">
        <v>61</v>
      </c>
      <c r="O3945">
        <v>8</v>
      </c>
      <c r="P3945">
        <v>26</v>
      </c>
      <c r="Q3945">
        <v>3</v>
      </c>
    </row>
    <row r="3946" spans="1:17" x14ac:dyDescent="0.2">
      <c r="A3946">
        <v>20201130</v>
      </c>
      <c r="B3946" t="s">
        <v>19</v>
      </c>
      <c r="C3946">
        <v>6</v>
      </c>
      <c r="D3946">
        <v>3236</v>
      </c>
      <c r="E3946">
        <v>356</v>
      </c>
      <c r="F3946">
        <v>62</v>
      </c>
      <c r="G3946">
        <v>459</v>
      </c>
      <c r="H3946">
        <v>81242.759999999995</v>
      </c>
      <c r="I3946">
        <v>86</v>
      </c>
      <c r="J3946">
        <v>10399.2699999999</v>
      </c>
      <c r="K3946">
        <v>7</v>
      </c>
      <c r="L3946">
        <v>9</v>
      </c>
      <c r="M3946">
        <v>3</v>
      </c>
      <c r="N3946">
        <v>3</v>
      </c>
      <c r="O3946">
        <v>4</v>
      </c>
      <c r="P3946">
        <v>1</v>
      </c>
      <c r="Q3946">
        <v>1</v>
      </c>
    </row>
    <row r="3947" spans="1:17" x14ac:dyDescent="0.2">
      <c r="A3947">
        <v>20201130</v>
      </c>
      <c r="B3947" t="s">
        <v>20</v>
      </c>
      <c r="C3947">
        <v>10</v>
      </c>
      <c r="D3947">
        <v>3295</v>
      </c>
      <c r="E3947">
        <v>232</v>
      </c>
      <c r="F3947">
        <v>43</v>
      </c>
      <c r="G3947">
        <v>411</v>
      </c>
      <c r="H3947">
        <v>52724.279999999897</v>
      </c>
      <c r="I3947">
        <v>56</v>
      </c>
      <c r="J3947">
        <v>8346.83</v>
      </c>
      <c r="K3947">
        <v>7</v>
      </c>
      <c r="L3947">
        <v>8</v>
      </c>
      <c r="M3947">
        <v>3</v>
      </c>
      <c r="N3947">
        <v>2</v>
      </c>
      <c r="O3947">
        <v>0</v>
      </c>
      <c r="P3947">
        <v>0</v>
      </c>
      <c r="Q3947">
        <v>0</v>
      </c>
    </row>
    <row r="3948" spans="1:17" x14ac:dyDescent="0.2">
      <c r="A3948">
        <v>20201130</v>
      </c>
      <c r="B3948" t="s">
        <v>20</v>
      </c>
      <c r="C3948">
        <v>11</v>
      </c>
      <c r="D3948">
        <v>2018</v>
      </c>
      <c r="E3948">
        <v>184</v>
      </c>
      <c r="F3948">
        <v>39</v>
      </c>
      <c r="G3948">
        <v>298</v>
      </c>
      <c r="H3948">
        <v>34563.01</v>
      </c>
      <c r="I3948">
        <v>52</v>
      </c>
      <c r="J3948">
        <v>3515.24</v>
      </c>
      <c r="K3948">
        <v>18</v>
      </c>
      <c r="L3948">
        <v>1</v>
      </c>
      <c r="M3948">
        <v>1</v>
      </c>
      <c r="N3948">
        <v>1</v>
      </c>
      <c r="O3948">
        <v>0</v>
      </c>
      <c r="P3948">
        <v>1</v>
      </c>
      <c r="Q3948">
        <v>0</v>
      </c>
    </row>
    <row r="3949" spans="1:17" x14ac:dyDescent="0.2">
      <c r="A3949">
        <v>20201130</v>
      </c>
      <c r="B3949" t="s">
        <v>20</v>
      </c>
      <c r="C3949">
        <v>12</v>
      </c>
      <c r="D3949">
        <v>2171</v>
      </c>
      <c r="E3949">
        <v>163</v>
      </c>
      <c r="F3949">
        <v>31</v>
      </c>
      <c r="G3949">
        <v>204</v>
      </c>
      <c r="H3949">
        <v>30205.98</v>
      </c>
      <c r="I3949">
        <v>41</v>
      </c>
      <c r="J3949">
        <v>4622.2999999999902</v>
      </c>
      <c r="K3949">
        <v>16</v>
      </c>
      <c r="L3949">
        <v>6</v>
      </c>
      <c r="M3949">
        <v>1</v>
      </c>
      <c r="N3949">
        <v>1</v>
      </c>
      <c r="O3949">
        <v>0</v>
      </c>
      <c r="P3949">
        <v>1</v>
      </c>
      <c r="Q3949">
        <v>0</v>
      </c>
    </row>
    <row r="3950" spans="1:17" x14ac:dyDescent="0.2">
      <c r="A3950">
        <v>20201130</v>
      </c>
      <c r="B3950" t="s">
        <v>20</v>
      </c>
      <c r="C3950">
        <v>9</v>
      </c>
      <c r="D3950">
        <v>6110</v>
      </c>
      <c r="E3950">
        <v>444</v>
      </c>
      <c r="F3950">
        <v>96</v>
      </c>
      <c r="G3950">
        <v>754</v>
      </c>
      <c r="H3950">
        <v>77471.9399999999</v>
      </c>
      <c r="I3950">
        <v>132</v>
      </c>
      <c r="J3950">
        <v>13776.71</v>
      </c>
      <c r="K3950">
        <v>36</v>
      </c>
      <c r="L3950">
        <v>19</v>
      </c>
      <c r="M3950">
        <v>9</v>
      </c>
      <c r="N3950">
        <v>6</v>
      </c>
      <c r="O3950">
        <v>0</v>
      </c>
      <c r="P3950">
        <v>5</v>
      </c>
      <c r="Q3950">
        <v>0</v>
      </c>
    </row>
    <row r="3951" spans="1:17" x14ac:dyDescent="0.2">
      <c r="A3951">
        <v>20201201</v>
      </c>
      <c r="B3951" t="s">
        <v>18</v>
      </c>
      <c r="C3951">
        <v>12</v>
      </c>
      <c r="D3951">
        <v>273</v>
      </c>
      <c r="E3951">
        <v>21</v>
      </c>
      <c r="F3951">
        <v>5</v>
      </c>
      <c r="G3951">
        <v>27</v>
      </c>
      <c r="H3951">
        <v>1611.89</v>
      </c>
      <c r="I3951">
        <v>7</v>
      </c>
      <c r="J3951">
        <v>468.23</v>
      </c>
      <c r="K3951">
        <v>1</v>
      </c>
      <c r="L3951">
        <v>6</v>
      </c>
      <c r="M3951">
        <v>1</v>
      </c>
      <c r="N3951">
        <v>0</v>
      </c>
      <c r="O3951">
        <v>0</v>
      </c>
      <c r="P3951">
        <v>0</v>
      </c>
      <c r="Q3951">
        <v>0</v>
      </c>
    </row>
    <row r="3952" spans="1:17" x14ac:dyDescent="0.2">
      <c r="A3952">
        <v>20201201</v>
      </c>
      <c r="B3952" t="s">
        <v>18</v>
      </c>
      <c r="C3952">
        <v>13</v>
      </c>
      <c r="D3952">
        <v>227</v>
      </c>
      <c r="E3952">
        <v>20</v>
      </c>
      <c r="F3952">
        <v>1</v>
      </c>
      <c r="G3952">
        <v>23</v>
      </c>
      <c r="H3952">
        <v>8708.6899999999896</v>
      </c>
      <c r="I3952">
        <v>1</v>
      </c>
      <c r="J3952">
        <v>17.32</v>
      </c>
      <c r="K3952">
        <v>0</v>
      </c>
      <c r="L3952">
        <v>1</v>
      </c>
      <c r="M3952">
        <v>0</v>
      </c>
      <c r="N3952">
        <v>1</v>
      </c>
      <c r="O3952">
        <v>0</v>
      </c>
      <c r="P3952">
        <v>0</v>
      </c>
      <c r="Q3952">
        <v>0</v>
      </c>
    </row>
    <row r="3953" spans="1:17" x14ac:dyDescent="0.2">
      <c r="A3953">
        <v>20201201</v>
      </c>
      <c r="B3953" t="s">
        <v>18</v>
      </c>
      <c r="C3953">
        <v>3</v>
      </c>
      <c r="D3953">
        <v>108266</v>
      </c>
      <c r="E3953">
        <v>9888</v>
      </c>
      <c r="F3953">
        <v>1918</v>
      </c>
      <c r="G3953">
        <v>13373</v>
      </c>
      <c r="H3953">
        <v>2060828.68</v>
      </c>
      <c r="I3953">
        <v>2747</v>
      </c>
      <c r="J3953">
        <v>330561.77999999898</v>
      </c>
      <c r="K3953">
        <v>203</v>
      </c>
      <c r="L3953">
        <v>250</v>
      </c>
      <c r="M3953">
        <v>99</v>
      </c>
      <c r="N3953">
        <v>205</v>
      </c>
      <c r="O3953">
        <v>22</v>
      </c>
      <c r="P3953">
        <v>86</v>
      </c>
      <c r="Q3953">
        <v>7</v>
      </c>
    </row>
    <row r="3954" spans="1:17" x14ac:dyDescent="0.2">
      <c r="A3954">
        <v>20201201</v>
      </c>
      <c r="B3954" t="s">
        <v>19</v>
      </c>
      <c r="C3954">
        <v>14</v>
      </c>
      <c r="D3954">
        <v>50</v>
      </c>
      <c r="E3954">
        <v>7</v>
      </c>
      <c r="F3954">
        <v>1</v>
      </c>
      <c r="G3954">
        <v>8</v>
      </c>
      <c r="H3954">
        <v>603.80999999999995</v>
      </c>
      <c r="I3954">
        <v>1</v>
      </c>
      <c r="J3954">
        <v>119.68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</row>
    <row r="3955" spans="1:17" x14ac:dyDescent="0.2">
      <c r="A3955">
        <v>20201201</v>
      </c>
      <c r="B3955" t="s">
        <v>19</v>
      </c>
      <c r="C3955">
        <v>15</v>
      </c>
      <c r="D3955">
        <v>421</v>
      </c>
      <c r="E3955">
        <v>36</v>
      </c>
      <c r="F3955">
        <v>6</v>
      </c>
      <c r="G3955">
        <v>40</v>
      </c>
      <c r="H3955">
        <v>9193.85</v>
      </c>
      <c r="I3955">
        <v>6</v>
      </c>
      <c r="J3955">
        <v>1097.27</v>
      </c>
      <c r="K3955">
        <v>1</v>
      </c>
      <c r="L3955">
        <v>3</v>
      </c>
      <c r="M3955">
        <v>3</v>
      </c>
      <c r="N3955">
        <v>1</v>
      </c>
      <c r="O3955">
        <v>0</v>
      </c>
      <c r="P3955">
        <v>1</v>
      </c>
      <c r="Q3955">
        <v>0</v>
      </c>
    </row>
    <row r="3956" spans="1:17" x14ac:dyDescent="0.2">
      <c r="A3956">
        <v>20201201</v>
      </c>
      <c r="B3956" t="s">
        <v>19</v>
      </c>
      <c r="C3956">
        <v>5</v>
      </c>
      <c r="D3956">
        <v>15569</v>
      </c>
      <c r="E3956">
        <v>1658</v>
      </c>
      <c r="F3956">
        <v>311</v>
      </c>
      <c r="G3956">
        <v>2409</v>
      </c>
      <c r="H3956">
        <v>450715.21</v>
      </c>
      <c r="I3956">
        <v>462</v>
      </c>
      <c r="J3956">
        <v>72247.34</v>
      </c>
      <c r="K3956">
        <v>69</v>
      </c>
      <c r="L3956">
        <v>72</v>
      </c>
      <c r="M3956">
        <v>38</v>
      </c>
      <c r="N3956">
        <v>44</v>
      </c>
      <c r="O3956">
        <v>3</v>
      </c>
      <c r="P3956">
        <v>28</v>
      </c>
      <c r="Q3956">
        <v>1</v>
      </c>
    </row>
    <row r="3957" spans="1:17" x14ac:dyDescent="0.2">
      <c r="A3957">
        <v>20201201</v>
      </c>
      <c r="B3957" t="s">
        <v>20</v>
      </c>
      <c r="C3957">
        <v>15</v>
      </c>
      <c r="D3957">
        <v>8055</v>
      </c>
      <c r="E3957">
        <v>560</v>
      </c>
      <c r="F3957">
        <v>116</v>
      </c>
      <c r="G3957">
        <v>2497</v>
      </c>
      <c r="H3957">
        <v>160480.56999999899</v>
      </c>
      <c r="I3957">
        <v>161</v>
      </c>
      <c r="J3957">
        <v>14252.4199999999</v>
      </c>
      <c r="K3957">
        <v>46</v>
      </c>
      <c r="L3957">
        <v>12</v>
      </c>
      <c r="M3957">
        <v>2</v>
      </c>
      <c r="N3957">
        <v>3</v>
      </c>
      <c r="O3957">
        <v>0</v>
      </c>
      <c r="P3957">
        <v>2</v>
      </c>
      <c r="Q3957">
        <v>0</v>
      </c>
    </row>
    <row r="3958" spans="1:17" x14ac:dyDescent="0.2">
      <c r="A3958">
        <v>20201202</v>
      </c>
      <c r="B3958" t="s">
        <v>18</v>
      </c>
      <c r="C3958">
        <v>10</v>
      </c>
      <c r="D3958">
        <v>316</v>
      </c>
      <c r="E3958">
        <v>14</v>
      </c>
      <c r="F3958">
        <v>5</v>
      </c>
      <c r="G3958">
        <v>16</v>
      </c>
      <c r="H3958">
        <v>5480.3799999999901</v>
      </c>
      <c r="I3958">
        <v>6</v>
      </c>
      <c r="J3958">
        <v>2077.7399999999998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</row>
    <row r="3959" spans="1:17" x14ac:dyDescent="0.2">
      <c r="A3959">
        <v>20201202</v>
      </c>
      <c r="B3959" t="s">
        <v>18</v>
      </c>
      <c r="C3959">
        <v>12</v>
      </c>
      <c r="D3959">
        <v>84</v>
      </c>
      <c r="E3959">
        <v>5</v>
      </c>
      <c r="F3959" t="s">
        <v>41</v>
      </c>
      <c r="G3959">
        <v>5</v>
      </c>
      <c r="H3959">
        <v>1125.3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</row>
    <row r="3960" spans="1:17" x14ac:dyDescent="0.2">
      <c r="A3960">
        <v>20201202</v>
      </c>
      <c r="B3960" t="s">
        <v>19</v>
      </c>
      <c r="C3960">
        <v>12</v>
      </c>
      <c r="D3960">
        <v>51</v>
      </c>
      <c r="E3960">
        <v>4</v>
      </c>
      <c r="F3960" t="s">
        <v>41</v>
      </c>
      <c r="G3960">
        <v>4</v>
      </c>
      <c r="H3960">
        <v>348.68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</row>
    <row r="3961" spans="1:17" x14ac:dyDescent="0.2">
      <c r="A3961">
        <v>20201202</v>
      </c>
      <c r="B3961" t="s">
        <v>19</v>
      </c>
      <c r="C3961">
        <v>13</v>
      </c>
      <c r="D3961">
        <v>134</v>
      </c>
      <c r="E3961">
        <v>14</v>
      </c>
      <c r="F3961">
        <v>2</v>
      </c>
      <c r="G3961">
        <v>16</v>
      </c>
      <c r="H3961">
        <v>5533.45999999999</v>
      </c>
      <c r="I3961">
        <v>2</v>
      </c>
      <c r="J3961">
        <v>706.36999999999898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</row>
    <row r="3962" spans="1:17" x14ac:dyDescent="0.2">
      <c r="A3962">
        <v>20201202</v>
      </c>
      <c r="B3962" t="s">
        <v>19</v>
      </c>
      <c r="C3962">
        <v>14</v>
      </c>
      <c r="D3962">
        <v>79</v>
      </c>
      <c r="E3962">
        <v>7</v>
      </c>
      <c r="F3962">
        <v>2</v>
      </c>
      <c r="G3962">
        <v>9</v>
      </c>
      <c r="H3962">
        <v>663.87</v>
      </c>
      <c r="I3962">
        <v>2</v>
      </c>
      <c r="J3962">
        <v>114.96</v>
      </c>
      <c r="K3962">
        <v>0</v>
      </c>
      <c r="L3962">
        <v>1</v>
      </c>
      <c r="M3962">
        <v>0</v>
      </c>
      <c r="N3962">
        <v>0</v>
      </c>
      <c r="O3962">
        <v>0</v>
      </c>
      <c r="P3962">
        <v>0</v>
      </c>
      <c r="Q3962">
        <v>0</v>
      </c>
    </row>
    <row r="3963" spans="1:17" x14ac:dyDescent="0.2">
      <c r="A3963">
        <v>20201202</v>
      </c>
      <c r="B3963" t="s">
        <v>19</v>
      </c>
      <c r="C3963">
        <v>15</v>
      </c>
      <c r="D3963">
        <v>970</v>
      </c>
      <c r="E3963">
        <v>67</v>
      </c>
      <c r="F3963">
        <v>18</v>
      </c>
      <c r="G3963">
        <v>97</v>
      </c>
      <c r="H3963">
        <v>9043.3799999999992</v>
      </c>
      <c r="I3963">
        <v>35</v>
      </c>
      <c r="J3963">
        <v>3322.69</v>
      </c>
      <c r="K3963">
        <v>12</v>
      </c>
      <c r="L3963">
        <v>3</v>
      </c>
      <c r="M3963">
        <v>0</v>
      </c>
      <c r="N3963">
        <v>0</v>
      </c>
      <c r="O3963">
        <v>0</v>
      </c>
      <c r="P3963">
        <v>0</v>
      </c>
      <c r="Q3963">
        <v>0</v>
      </c>
    </row>
    <row r="3964" spans="1:17" x14ac:dyDescent="0.2">
      <c r="A3964">
        <v>20201202</v>
      </c>
      <c r="B3964" t="s">
        <v>19</v>
      </c>
      <c r="C3964">
        <v>3</v>
      </c>
      <c r="D3964">
        <v>74006</v>
      </c>
      <c r="E3964">
        <v>8501</v>
      </c>
      <c r="F3964">
        <v>1550</v>
      </c>
      <c r="G3964">
        <v>11881</v>
      </c>
      <c r="H3964">
        <v>1679961.48</v>
      </c>
      <c r="I3964">
        <v>2217</v>
      </c>
      <c r="J3964">
        <v>237947.3</v>
      </c>
      <c r="K3964">
        <v>230</v>
      </c>
      <c r="L3964">
        <v>234</v>
      </c>
      <c r="M3964">
        <v>89</v>
      </c>
      <c r="N3964">
        <v>188</v>
      </c>
      <c r="O3964">
        <v>25</v>
      </c>
      <c r="P3964">
        <v>87</v>
      </c>
      <c r="Q3964">
        <v>1</v>
      </c>
    </row>
    <row r="3965" spans="1:17" x14ac:dyDescent="0.2">
      <c r="A3965">
        <v>20201202</v>
      </c>
      <c r="B3965" t="s">
        <v>19</v>
      </c>
      <c r="C3965">
        <v>9</v>
      </c>
      <c r="D3965">
        <v>509</v>
      </c>
      <c r="E3965">
        <v>36</v>
      </c>
      <c r="F3965">
        <v>6</v>
      </c>
      <c r="G3965">
        <v>40</v>
      </c>
      <c r="H3965">
        <v>6702.12</v>
      </c>
      <c r="I3965">
        <v>6</v>
      </c>
      <c r="J3965">
        <v>608.89</v>
      </c>
      <c r="K3965">
        <v>1</v>
      </c>
      <c r="L3965">
        <v>3</v>
      </c>
      <c r="M3965">
        <v>0</v>
      </c>
      <c r="N3965">
        <v>2</v>
      </c>
      <c r="O3965">
        <v>0</v>
      </c>
      <c r="P3965">
        <v>0</v>
      </c>
      <c r="Q3965">
        <v>0</v>
      </c>
    </row>
    <row r="3966" spans="1:17" x14ac:dyDescent="0.2">
      <c r="A3966">
        <v>20201202</v>
      </c>
      <c r="B3966" t="s">
        <v>20</v>
      </c>
      <c r="C3966">
        <v>11</v>
      </c>
      <c r="D3966">
        <v>2840</v>
      </c>
      <c r="E3966">
        <v>241</v>
      </c>
      <c r="F3966">
        <v>51</v>
      </c>
      <c r="G3966">
        <v>526</v>
      </c>
      <c r="H3966">
        <v>50322.6899999999</v>
      </c>
      <c r="I3966">
        <v>132</v>
      </c>
      <c r="J3966">
        <v>12035.28</v>
      </c>
      <c r="K3966">
        <v>66</v>
      </c>
      <c r="L3966">
        <v>5</v>
      </c>
      <c r="M3966">
        <v>2</v>
      </c>
      <c r="N3966">
        <v>3</v>
      </c>
      <c r="O3966">
        <v>0</v>
      </c>
      <c r="P3966">
        <v>1</v>
      </c>
      <c r="Q3966">
        <v>0</v>
      </c>
    </row>
    <row r="3967" spans="1:17" x14ac:dyDescent="0.2">
      <c r="A3967">
        <v>20201202</v>
      </c>
      <c r="B3967" t="s">
        <v>20</v>
      </c>
      <c r="C3967">
        <v>3</v>
      </c>
      <c r="D3967">
        <v>653396</v>
      </c>
      <c r="E3967">
        <v>59664</v>
      </c>
      <c r="F3967">
        <v>12692</v>
      </c>
      <c r="G3967">
        <v>90636</v>
      </c>
      <c r="H3967">
        <v>11256557.689999901</v>
      </c>
      <c r="I3967">
        <v>19342</v>
      </c>
      <c r="J3967">
        <v>1952151.18</v>
      </c>
      <c r="K3967">
        <v>2055</v>
      </c>
      <c r="L3967">
        <v>1391</v>
      </c>
      <c r="M3967">
        <v>560</v>
      </c>
      <c r="N3967">
        <v>1108</v>
      </c>
      <c r="O3967">
        <v>116</v>
      </c>
      <c r="P3967">
        <v>472</v>
      </c>
      <c r="Q3967">
        <v>33</v>
      </c>
    </row>
    <row r="3968" spans="1:17" x14ac:dyDescent="0.2">
      <c r="A3968">
        <v>20201202</v>
      </c>
      <c r="B3968" t="s">
        <v>20</v>
      </c>
      <c r="C3968">
        <v>4</v>
      </c>
      <c r="D3968">
        <v>250440</v>
      </c>
      <c r="E3968">
        <v>21982</v>
      </c>
      <c r="F3968">
        <v>4315</v>
      </c>
      <c r="G3968">
        <v>36258</v>
      </c>
      <c r="H3968">
        <v>4912071.1400000099</v>
      </c>
      <c r="I3968">
        <v>6249</v>
      </c>
      <c r="J3968">
        <v>769858.61999999895</v>
      </c>
      <c r="K3968">
        <v>858</v>
      </c>
      <c r="L3968">
        <v>683</v>
      </c>
      <c r="M3968">
        <v>277</v>
      </c>
      <c r="N3968">
        <v>436</v>
      </c>
      <c r="O3968">
        <v>71</v>
      </c>
      <c r="P3968">
        <v>180</v>
      </c>
      <c r="Q3968">
        <v>38</v>
      </c>
    </row>
    <row r="3969" spans="1:17" x14ac:dyDescent="0.2">
      <c r="A3969">
        <v>20201202</v>
      </c>
      <c r="B3969" t="s">
        <v>20</v>
      </c>
      <c r="C3969">
        <v>6</v>
      </c>
      <c r="D3969">
        <v>40550</v>
      </c>
      <c r="E3969">
        <v>3407</v>
      </c>
      <c r="F3969">
        <v>703</v>
      </c>
      <c r="G3969">
        <v>5629</v>
      </c>
      <c r="H3969">
        <v>795678.429999999</v>
      </c>
      <c r="I3969">
        <v>991</v>
      </c>
      <c r="J3969">
        <v>123195.95</v>
      </c>
      <c r="K3969">
        <v>188</v>
      </c>
      <c r="L3969">
        <v>125</v>
      </c>
      <c r="M3969">
        <v>51</v>
      </c>
      <c r="N3969">
        <v>56</v>
      </c>
      <c r="O3969">
        <v>10</v>
      </c>
      <c r="P3969">
        <v>28</v>
      </c>
      <c r="Q3969">
        <v>2</v>
      </c>
    </row>
    <row r="3970" spans="1:17" x14ac:dyDescent="0.2">
      <c r="A3970">
        <v>20201202</v>
      </c>
      <c r="B3970" t="s">
        <v>20</v>
      </c>
      <c r="C3970">
        <v>7</v>
      </c>
      <c r="D3970">
        <v>18206</v>
      </c>
      <c r="E3970">
        <v>1569</v>
      </c>
      <c r="F3970">
        <v>334</v>
      </c>
      <c r="G3970">
        <v>4079</v>
      </c>
      <c r="H3970">
        <v>450800.13999999902</v>
      </c>
      <c r="I3970">
        <v>462</v>
      </c>
      <c r="J3970">
        <v>59170.62</v>
      </c>
      <c r="K3970">
        <v>162</v>
      </c>
      <c r="L3970">
        <v>46</v>
      </c>
      <c r="M3970">
        <v>15</v>
      </c>
      <c r="N3970">
        <v>16</v>
      </c>
      <c r="O3970">
        <v>3</v>
      </c>
      <c r="P3970">
        <v>5</v>
      </c>
      <c r="Q3970">
        <v>2</v>
      </c>
    </row>
    <row r="3971" spans="1:17" x14ac:dyDescent="0.2">
      <c r="A3971">
        <v>20201202</v>
      </c>
      <c r="B3971" t="s">
        <v>20</v>
      </c>
      <c r="C3971">
        <v>9</v>
      </c>
      <c r="D3971">
        <v>7554</v>
      </c>
      <c r="E3971">
        <v>535</v>
      </c>
      <c r="F3971">
        <v>114</v>
      </c>
      <c r="G3971">
        <v>1652</v>
      </c>
      <c r="H3971">
        <v>171623.859999999</v>
      </c>
      <c r="I3971">
        <v>168</v>
      </c>
      <c r="J3971">
        <v>19546.38</v>
      </c>
      <c r="K3971">
        <v>39</v>
      </c>
      <c r="L3971">
        <v>26</v>
      </c>
      <c r="M3971">
        <v>9</v>
      </c>
      <c r="N3971">
        <v>6</v>
      </c>
      <c r="O3971">
        <v>1</v>
      </c>
      <c r="P3971">
        <v>3</v>
      </c>
      <c r="Q3971">
        <v>0</v>
      </c>
    </row>
    <row r="3972" spans="1:17" x14ac:dyDescent="0.2">
      <c r="A3972">
        <v>20201203</v>
      </c>
      <c r="B3972" t="s">
        <v>18</v>
      </c>
      <c r="C3972">
        <v>12</v>
      </c>
      <c r="D3972">
        <v>53</v>
      </c>
      <c r="E3972">
        <v>5</v>
      </c>
      <c r="F3972">
        <v>2</v>
      </c>
      <c r="G3972">
        <v>5</v>
      </c>
      <c r="H3972">
        <v>524.64</v>
      </c>
      <c r="I3972">
        <v>2</v>
      </c>
      <c r="J3972">
        <v>161.55000000000001</v>
      </c>
      <c r="K3972">
        <v>0</v>
      </c>
      <c r="L3972">
        <v>1</v>
      </c>
      <c r="M3972">
        <v>1</v>
      </c>
      <c r="N3972">
        <v>0</v>
      </c>
      <c r="O3972">
        <v>0</v>
      </c>
      <c r="P3972">
        <v>0</v>
      </c>
      <c r="Q3972">
        <v>0</v>
      </c>
    </row>
    <row r="3973" spans="1:17" x14ac:dyDescent="0.2">
      <c r="A3973">
        <v>20201203</v>
      </c>
      <c r="B3973" t="s">
        <v>18</v>
      </c>
      <c r="C3973">
        <v>3</v>
      </c>
      <c r="D3973">
        <v>109886</v>
      </c>
      <c r="E3973">
        <v>10013</v>
      </c>
      <c r="F3973">
        <v>2001</v>
      </c>
      <c r="G3973">
        <v>13499</v>
      </c>
      <c r="H3973">
        <v>2016238.2</v>
      </c>
      <c r="I3973">
        <v>2890</v>
      </c>
      <c r="J3973">
        <v>346779.00999999902</v>
      </c>
      <c r="K3973">
        <v>237</v>
      </c>
      <c r="L3973">
        <v>275</v>
      </c>
      <c r="M3973">
        <v>114</v>
      </c>
      <c r="N3973">
        <v>211</v>
      </c>
      <c r="O3973">
        <v>30</v>
      </c>
      <c r="P3973">
        <v>88</v>
      </c>
      <c r="Q3973">
        <v>14</v>
      </c>
    </row>
    <row r="3974" spans="1:17" x14ac:dyDescent="0.2">
      <c r="A3974">
        <v>20201203</v>
      </c>
      <c r="B3974" t="s">
        <v>19</v>
      </c>
      <c r="C3974">
        <v>15</v>
      </c>
      <c r="D3974">
        <v>661</v>
      </c>
      <c r="E3974">
        <v>56</v>
      </c>
      <c r="F3974">
        <v>10</v>
      </c>
      <c r="G3974">
        <v>71</v>
      </c>
      <c r="H3974">
        <v>8012.92</v>
      </c>
      <c r="I3974">
        <v>16</v>
      </c>
      <c r="J3974">
        <v>993.95999999999901</v>
      </c>
      <c r="K3974">
        <v>1</v>
      </c>
      <c r="L3974">
        <v>3</v>
      </c>
      <c r="M3974">
        <v>0</v>
      </c>
      <c r="N3974">
        <v>0</v>
      </c>
      <c r="O3974">
        <v>0</v>
      </c>
      <c r="P3974">
        <v>0</v>
      </c>
      <c r="Q3974">
        <v>0</v>
      </c>
    </row>
    <row r="3975" spans="1:17" x14ac:dyDescent="0.2">
      <c r="A3975">
        <v>20201203</v>
      </c>
      <c r="B3975" t="s">
        <v>20</v>
      </c>
      <c r="C3975">
        <v>11</v>
      </c>
      <c r="D3975">
        <v>3086</v>
      </c>
      <c r="E3975">
        <v>239</v>
      </c>
      <c r="F3975">
        <v>63</v>
      </c>
      <c r="G3975">
        <v>269</v>
      </c>
      <c r="H3975">
        <v>27310.199999999899</v>
      </c>
      <c r="I3975">
        <v>78</v>
      </c>
      <c r="J3975">
        <v>7343.57</v>
      </c>
      <c r="K3975">
        <v>18</v>
      </c>
      <c r="L3975">
        <v>2</v>
      </c>
      <c r="M3975">
        <v>0</v>
      </c>
      <c r="N3975">
        <v>0</v>
      </c>
      <c r="O3975">
        <v>0</v>
      </c>
      <c r="P3975">
        <v>0</v>
      </c>
      <c r="Q3975">
        <v>0</v>
      </c>
    </row>
    <row r="3976" spans="1:17" x14ac:dyDescent="0.2">
      <c r="A3976">
        <v>20201203</v>
      </c>
      <c r="B3976" t="s">
        <v>20</v>
      </c>
      <c r="C3976">
        <v>14</v>
      </c>
      <c r="D3976">
        <v>1529</v>
      </c>
      <c r="E3976">
        <v>170</v>
      </c>
      <c r="F3976">
        <v>39</v>
      </c>
      <c r="G3976">
        <v>270</v>
      </c>
      <c r="H3976">
        <v>31574.51</v>
      </c>
      <c r="I3976">
        <v>75</v>
      </c>
      <c r="J3976">
        <v>10052.879999999999</v>
      </c>
      <c r="K3976">
        <v>33</v>
      </c>
      <c r="L3976">
        <v>5</v>
      </c>
      <c r="M3976">
        <v>2</v>
      </c>
      <c r="N3976">
        <v>1</v>
      </c>
      <c r="O3976">
        <v>0</v>
      </c>
      <c r="P3976">
        <v>0</v>
      </c>
      <c r="Q3976">
        <v>0</v>
      </c>
    </row>
    <row r="3977" spans="1:17" x14ac:dyDescent="0.2">
      <c r="A3977">
        <v>20201203</v>
      </c>
      <c r="B3977" t="s">
        <v>20</v>
      </c>
      <c r="C3977">
        <v>4</v>
      </c>
      <c r="D3977">
        <v>247827</v>
      </c>
      <c r="E3977">
        <v>21606</v>
      </c>
      <c r="F3977">
        <v>4259</v>
      </c>
      <c r="G3977">
        <v>31846</v>
      </c>
      <c r="H3977">
        <v>4392624.91</v>
      </c>
      <c r="I3977">
        <v>5849</v>
      </c>
      <c r="J3977">
        <v>723946.98999999894</v>
      </c>
      <c r="K3977">
        <v>585</v>
      </c>
      <c r="L3977">
        <v>646</v>
      </c>
      <c r="M3977">
        <v>313</v>
      </c>
      <c r="N3977">
        <v>393</v>
      </c>
      <c r="O3977">
        <v>72</v>
      </c>
      <c r="P3977">
        <v>200</v>
      </c>
      <c r="Q3977">
        <v>34</v>
      </c>
    </row>
    <row r="3978" spans="1:17" x14ac:dyDescent="0.2">
      <c r="A3978">
        <v>20201203</v>
      </c>
      <c r="B3978" t="s">
        <v>20</v>
      </c>
      <c r="C3978">
        <v>5</v>
      </c>
      <c r="D3978">
        <v>154307</v>
      </c>
      <c r="E3978">
        <v>12523</v>
      </c>
      <c r="F3978">
        <v>2395</v>
      </c>
      <c r="G3978">
        <v>19366</v>
      </c>
      <c r="H3978">
        <v>2697885.1</v>
      </c>
      <c r="I3978">
        <v>3290</v>
      </c>
      <c r="J3978">
        <v>426342.66999999899</v>
      </c>
      <c r="K3978">
        <v>462</v>
      </c>
      <c r="L3978">
        <v>343</v>
      </c>
      <c r="M3978">
        <v>152</v>
      </c>
      <c r="N3978">
        <v>186</v>
      </c>
      <c r="O3978">
        <v>24</v>
      </c>
      <c r="P3978">
        <v>92</v>
      </c>
      <c r="Q3978">
        <v>8</v>
      </c>
    </row>
    <row r="3979" spans="1:17" x14ac:dyDescent="0.2">
      <c r="A3979">
        <v>20201204</v>
      </c>
      <c r="B3979" t="s">
        <v>19</v>
      </c>
      <c r="C3979">
        <v>11</v>
      </c>
      <c r="D3979">
        <v>61</v>
      </c>
      <c r="E3979">
        <v>8</v>
      </c>
      <c r="F3979">
        <v>5</v>
      </c>
      <c r="G3979">
        <v>13</v>
      </c>
      <c r="H3979">
        <v>3895.29</v>
      </c>
      <c r="I3979">
        <v>7</v>
      </c>
      <c r="J3979">
        <v>2761.42</v>
      </c>
      <c r="K3979">
        <v>0</v>
      </c>
      <c r="L3979">
        <v>3</v>
      </c>
      <c r="M3979">
        <v>0</v>
      </c>
      <c r="N3979">
        <v>0</v>
      </c>
      <c r="O3979">
        <v>0</v>
      </c>
      <c r="P3979">
        <v>0</v>
      </c>
      <c r="Q3979">
        <v>0</v>
      </c>
    </row>
    <row r="3980" spans="1:17" x14ac:dyDescent="0.2">
      <c r="A3980">
        <v>20201204</v>
      </c>
      <c r="B3980" t="s">
        <v>19</v>
      </c>
      <c r="C3980">
        <v>12</v>
      </c>
      <c r="D3980">
        <v>57</v>
      </c>
      <c r="E3980">
        <v>2</v>
      </c>
      <c r="F3980" t="s">
        <v>41</v>
      </c>
      <c r="G3980">
        <v>2</v>
      </c>
      <c r="H3980">
        <v>201.32999999999899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</row>
    <row r="3981" spans="1:17" x14ac:dyDescent="0.2">
      <c r="A3981">
        <v>20201204</v>
      </c>
      <c r="B3981" t="s">
        <v>19</v>
      </c>
      <c r="C3981">
        <v>3</v>
      </c>
      <c r="D3981">
        <v>76905</v>
      </c>
      <c r="E3981">
        <v>8890</v>
      </c>
      <c r="F3981">
        <v>1761</v>
      </c>
      <c r="G3981">
        <v>12145</v>
      </c>
      <c r="H3981">
        <v>1768272.79</v>
      </c>
      <c r="I3981">
        <v>2426</v>
      </c>
      <c r="J3981">
        <v>251643.24</v>
      </c>
      <c r="K3981">
        <v>212</v>
      </c>
      <c r="L3981">
        <v>257</v>
      </c>
      <c r="M3981">
        <v>120</v>
      </c>
      <c r="N3981">
        <v>193</v>
      </c>
      <c r="O3981">
        <v>16</v>
      </c>
      <c r="P3981">
        <v>90</v>
      </c>
      <c r="Q3981">
        <v>9</v>
      </c>
    </row>
    <row r="3982" spans="1:17" x14ac:dyDescent="0.2">
      <c r="A3982">
        <v>20201204</v>
      </c>
      <c r="B3982" t="s">
        <v>19</v>
      </c>
      <c r="C3982">
        <v>6</v>
      </c>
      <c r="D3982">
        <v>3436</v>
      </c>
      <c r="E3982">
        <v>331</v>
      </c>
      <c r="F3982">
        <v>49</v>
      </c>
      <c r="G3982">
        <v>398</v>
      </c>
      <c r="H3982">
        <v>103215.9</v>
      </c>
      <c r="I3982">
        <v>66</v>
      </c>
      <c r="J3982">
        <v>13732.74</v>
      </c>
      <c r="K3982">
        <v>11</v>
      </c>
      <c r="L3982">
        <v>20</v>
      </c>
      <c r="M3982">
        <v>7</v>
      </c>
      <c r="N3982">
        <v>9</v>
      </c>
      <c r="O3982">
        <v>5</v>
      </c>
      <c r="P3982">
        <v>6</v>
      </c>
      <c r="Q3982">
        <v>1</v>
      </c>
    </row>
    <row r="3983" spans="1:17" x14ac:dyDescent="0.2">
      <c r="A3983">
        <v>20201204</v>
      </c>
      <c r="B3983" t="s">
        <v>19</v>
      </c>
      <c r="C3983">
        <v>8</v>
      </c>
      <c r="D3983">
        <v>825</v>
      </c>
      <c r="E3983">
        <v>61</v>
      </c>
      <c r="F3983">
        <v>13</v>
      </c>
      <c r="G3983">
        <v>73</v>
      </c>
      <c r="H3983">
        <v>17223.87</v>
      </c>
      <c r="I3983">
        <v>13</v>
      </c>
      <c r="J3983">
        <v>4863.2699999999904</v>
      </c>
      <c r="K3983">
        <v>1</v>
      </c>
      <c r="L3983">
        <v>6</v>
      </c>
      <c r="M3983">
        <v>2</v>
      </c>
      <c r="N3983">
        <v>2</v>
      </c>
      <c r="O3983">
        <v>1</v>
      </c>
      <c r="P3983">
        <v>0</v>
      </c>
      <c r="Q3983">
        <v>1</v>
      </c>
    </row>
    <row r="3984" spans="1:17" x14ac:dyDescent="0.2">
      <c r="A3984">
        <v>20201204</v>
      </c>
      <c r="B3984" t="s">
        <v>20</v>
      </c>
      <c r="C3984">
        <v>10</v>
      </c>
      <c r="D3984">
        <v>3480</v>
      </c>
      <c r="E3984">
        <v>303</v>
      </c>
      <c r="F3984">
        <v>63</v>
      </c>
      <c r="G3984">
        <v>357</v>
      </c>
      <c r="H3984">
        <v>75937.119999999893</v>
      </c>
      <c r="I3984">
        <v>74</v>
      </c>
      <c r="J3984">
        <v>13952.0199999999</v>
      </c>
      <c r="K3984">
        <v>15</v>
      </c>
      <c r="L3984">
        <v>12</v>
      </c>
      <c r="M3984">
        <v>7</v>
      </c>
      <c r="N3984">
        <v>1</v>
      </c>
      <c r="O3984">
        <v>2</v>
      </c>
      <c r="P3984">
        <v>1</v>
      </c>
      <c r="Q3984">
        <v>1</v>
      </c>
    </row>
    <row r="3985" spans="1:17" x14ac:dyDescent="0.2">
      <c r="A3985">
        <v>20201204</v>
      </c>
      <c r="B3985" t="s">
        <v>20</v>
      </c>
      <c r="C3985">
        <v>11</v>
      </c>
      <c r="D3985">
        <v>1552</v>
      </c>
      <c r="E3985">
        <v>127</v>
      </c>
      <c r="F3985">
        <v>27</v>
      </c>
      <c r="G3985">
        <v>141</v>
      </c>
      <c r="H3985">
        <v>17595.71</v>
      </c>
      <c r="I3985">
        <v>28</v>
      </c>
      <c r="J3985">
        <v>2997.72999999999</v>
      </c>
      <c r="K3985">
        <v>8</v>
      </c>
      <c r="L3985">
        <v>2</v>
      </c>
      <c r="M3985">
        <v>1</v>
      </c>
      <c r="N3985">
        <v>0</v>
      </c>
      <c r="O3985">
        <v>0</v>
      </c>
      <c r="P3985">
        <v>0</v>
      </c>
      <c r="Q3985">
        <v>0</v>
      </c>
    </row>
    <row r="3986" spans="1:17" x14ac:dyDescent="0.2">
      <c r="A3986">
        <v>20201204</v>
      </c>
      <c r="B3986" t="s">
        <v>20</v>
      </c>
      <c r="C3986">
        <v>12</v>
      </c>
      <c r="D3986">
        <v>1633</v>
      </c>
      <c r="E3986">
        <v>141</v>
      </c>
      <c r="F3986">
        <v>22</v>
      </c>
      <c r="G3986">
        <v>162</v>
      </c>
      <c r="H3986">
        <v>20813.34</v>
      </c>
      <c r="I3986">
        <v>29</v>
      </c>
      <c r="J3986">
        <v>2341.86</v>
      </c>
      <c r="K3986">
        <v>7</v>
      </c>
      <c r="L3986">
        <v>7</v>
      </c>
      <c r="M3986">
        <v>3</v>
      </c>
      <c r="N3986">
        <v>0</v>
      </c>
      <c r="O3986">
        <v>0</v>
      </c>
      <c r="P3986">
        <v>0</v>
      </c>
      <c r="Q3986">
        <v>0</v>
      </c>
    </row>
    <row r="3987" spans="1:17" x14ac:dyDescent="0.2">
      <c r="A3987">
        <v>20201204</v>
      </c>
      <c r="B3987" t="s">
        <v>20</v>
      </c>
      <c r="C3987">
        <v>13</v>
      </c>
      <c r="D3987">
        <v>1203</v>
      </c>
      <c r="E3987">
        <v>99</v>
      </c>
      <c r="F3987">
        <v>17</v>
      </c>
      <c r="G3987">
        <v>115</v>
      </c>
      <c r="H3987">
        <v>11263.1699999999</v>
      </c>
      <c r="I3987">
        <v>24</v>
      </c>
      <c r="J3987">
        <v>2185.1</v>
      </c>
      <c r="K3987">
        <v>5</v>
      </c>
      <c r="L3987">
        <v>1</v>
      </c>
      <c r="M3987">
        <v>0</v>
      </c>
      <c r="N3987">
        <v>1</v>
      </c>
      <c r="O3987">
        <v>0</v>
      </c>
      <c r="P3987">
        <v>0</v>
      </c>
      <c r="Q3987">
        <v>0</v>
      </c>
    </row>
    <row r="3988" spans="1:17" x14ac:dyDescent="0.2">
      <c r="A3988">
        <v>20201204</v>
      </c>
      <c r="B3988" t="s">
        <v>20</v>
      </c>
      <c r="C3988">
        <v>14</v>
      </c>
      <c r="D3988">
        <v>2910</v>
      </c>
      <c r="E3988">
        <v>176</v>
      </c>
      <c r="F3988">
        <v>43</v>
      </c>
      <c r="G3988">
        <v>346</v>
      </c>
      <c r="H3988">
        <v>61733.459999999897</v>
      </c>
      <c r="I3988">
        <v>94</v>
      </c>
      <c r="J3988">
        <v>18871.87</v>
      </c>
      <c r="K3988">
        <v>45</v>
      </c>
      <c r="L3988">
        <v>1</v>
      </c>
      <c r="M3988">
        <v>0</v>
      </c>
      <c r="N3988">
        <v>0</v>
      </c>
      <c r="O3988">
        <v>0</v>
      </c>
      <c r="P3988">
        <v>0</v>
      </c>
      <c r="Q3988">
        <v>0</v>
      </c>
    </row>
    <row r="3989" spans="1:17" x14ac:dyDescent="0.2">
      <c r="A3989">
        <v>20201204</v>
      </c>
      <c r="B3989" t="s">
        <v>20</v>
      </c>
      <c r="C3989">
        <v>15</v>
      </c>
      <c r="D3989">
        <v>6768</v>
      </c>
      <c r="E3989">
        <v>540</v>
      </c>
      <c r="F3989">
        <v>99</v>
      </c>
      <c r="G3989">
        <v>834</v>
      </c>
      <c r="H3989">
        <v>81654.549999999901</v>
      </c>
      <c r="I3989">
        <v>127</v>
      </c>
      <c r="J3989">
        <v>11413.14</v>
      </c>
      <c r="K3989">
        <v>39</v>
      </c>
      <c r="L3989">
        <v>14</v>
      </c>
      <c r="M3989">
        <v>2</v>
      </c>
      <c r="N3989">
        <v>0</v>
      </c>
      <c r="O3989">
        <v>0</v>
      </c>
      <c r="P3989">
        <v>0</v>
      </c>
      <c r="Q3989">
        <v>0</v>
      </c>
    </row>
    <row r="3990" spans="1:17" x14ac:dyDescent="0.2">
      <c r="A3990">
        <v>20201204</v>
      </c>
      <c r="B3990" t="s">
        <v>20</v>
      </c>
      <c r="C3990">
        <v>9</v>
      </c>
      <c r="D3990">
        <v>5113</v>
      </c>
      <c r="E3990">
        <v>413</v>
      </c>
      <c r="F3990">
        <v>83</v>
      </c>
      <c r="G3990">
        <v>615</v>
      </c>
      <c r="H3990">
        <v>86484.57</v>
      </c>
      <c r="I3990">
        <v>116</v>
      </c>
      <c r="J3990">
        <v>13857.79</v>
      </c>
      <c r="K3990">
        <v>35</v>
      </c>
      <c r="L3990">
        <v>20</v>
      </c>
      <c r="M3990">
        <v>4</v>
      </c>
      <c r="N3990">
        <v>2</v>
      </c>
      <c r="O3990">
        <v>0</v>
      </c>
      <c r="P3990">
        <v>1</v>
      </c>
      <c r="Q3990">
        <v>0</v>
      </c>
    </row>
    <row r="3991" spans="1:17" x14ac:dyDescent="0.2">
      <c r="A3991">
        <v>20201205</v>
      </c>
      <c r="B3991" t="s">
        <v>18</v>
      </c>
      <c r="C3991">
        <v>11</v>
      </c>
      <c r="D3991">
        <v>305</v>
      </c>
      <c r="E3991">
        <v>23</v>
      </c>
      <c r="F3991">
        <v>2</v>
      </c>
      <c r="G3991">
        <v>30</v>
      </c>
      <c r="H3991">
        <v>2672.48</v>
      </c>
      <c r="I3991">
        <v>3</v>
      </c>
      <c r="J3991">
        <v>129.87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</row>
    <row r="3992" spans="1:17" x14ac:dyDescent="0.2">
      <c r="A3992">
        <v>20201205</v>
      </c>
      <c r="B3992" t="s">
        <v>18</v>
      </c>
      <c r="C3992">
        <v>12</v>
      </c>
      <c r="D3992">
        <v>400</v>
      </c>
      <c r="E3992">
        <v>20</v>
      </c>
      <c r="F3992">
        <v>1</v>
      </c>
      <c r="G3992">
        <v>23</v>
      </c>
      <c r="H3992">
        <v>7217.13</v>
      </c>
      <c r="I3992">
        <v>1</v>
      </c>
      <c r="J3992">
        <v>546.79999999999995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</row>
    <row r="3993" spans="1:17" x14ac:dyDescent="0.2">
      <c r="A3993">
        <v>20201205</v>
      </c>
      <c r="B3993" t="s">
        <v>18</v>
      </c>
      <c r="C3993">
        <v>13</v>
      </c>
      <c r="D3993">
        <v>271</v>
      </c>
      <c r="E3993">
        <v>16</v>
      </c>
      <c r="F3993">
        <v>6</v>
      </c>
      <c r="G3993">
        <v>26</v>
      </c>
      <c r="H3993">
        <v>7290.12</v>
      </c>
      <c r="I3993">
        <v>8</v>
      </c>
      <c r="J3993">
        <v>1888.56</v>
      </c>
      <c r="K3993">
        <v>1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</row>
    <row r="3994" spans="1:17" x14ac:dyDescent="0.2">
      <c r="A3994">
        <v>20201205</v>
      </c>
      <c r="B3994" t="s">
        <v>18</v>
      </c>
      <c r="C3994">
        <v>3</v>
      </c>
      <c r="D3994">
        <v>114891</v>
      </c>
      <c r="E3994">
        <v>10441</v>
      </c>
      <c r="F3994">
        <v>2102</v>
      </c>
      <c r="G3994">
        <v>15282</v>
      </c>
      <c r="H3994">
        <v>2210471.29</v>
      </c>
      <c r="I3994">
        <v>3252</v>
      </c>
      <c r="J3994">
        <v>354721.359999999</v>
      </c>
      <c r="K3994">
        <v>296</v>
      </c>
      <c r="L3994">
        <v>316</v>
      </c>
      <c r="M3994">
        <v>113</v>
      </c>
      <c r="N3994">
        <v>225</v>
      </c>
      <c r="O3994">
        <v>45</v>
      </c>
      <c r="P3994">
        <v>89</v>
      </c>
      <c r="Q3994">
        <v>12</v>
      </c>
    </row>
    <row r="3995" spans="1:17" x14ac:dyDescent="0.2">
      <c r="A3995">
        <v>20201205</v>
      </c>
      <c r="B3995" t="s">
        <v>19</v>
      </c>
      <c r="C3995">
        <v>5</v>
      </c>
      <c r="D3995">
        <v>16676</v>
      </c>
      <c r="E3995">
        <v>1816</v>
      </c>
      <c r="F3995">
        <v>327</v>
      </c>
      <c r="G3995">
        <v>2437</v>
      </c>
      <c r="H3995">
        <v>458481.74</v>
      </c>
      <c r="I3995">
        <v>454</v>
      </c>
      <c r="J3995">
        <v>58090.09</v>
      </c>
      <c r="K3995">
        <v>47</v>
      </c>
      <c r="L3995">
        <v>68</v>
      </c>
      <c r="M3995">
        <v>25</v>
      </c>
      <c r="N3995">
        <v>26</v>
      </c>
      <c r="O3995">
        <v>3</v>
      </c>
      <c r="P3995">
        <v>12</v>
      </c>
      <c r="Q3995">
        <v>1</v>
      </c>
    </row>
    <row r="3996" spans="1:17" x14ac:dyDescent="0.2">
      <c r="A3996">
        <v>20201205</v>
      </c>
      <c r="B3996" t="s">
        <v>19</v>
      </c>
      <c r="C3996">
        <v>8</v>
      </c>
      <c r="D3996">
        <v>843</v>
      </c>
      <c r="E3996">
        <v>80</v>
      </c>
      <c r="F3996">
        <v>15</v>
      </c>
      <c r="G3996">
        <v>89</v>
      </c>
      <c r="H3996">
        <v>23846.93</v>
      </c>
      <c r="I3996">
        <v>18</v>
      </c>
      <c r="J3996">
        <v>3575</v>
      </c>
      <c r="K3996">
        <v>2</v>
      </c>
      <c r="L3996">
        <v>4</v>
      </c>
      <c r="M3996">
        <v>1</v>
      </c>
      <c r="N3996">
        <v>2</v>
      </c>
      <c r="O3996">
        <v>0</v>
      </c>
      <c r="P3996">
        <v>0</v>
      </c>
      <c r="Q3996">
        <v>0</v>
      </c>
    </row>
    <row r="3997" spans="1:17" x14ac:dyDescent="0.2">
      <c r="A3997">
        <v>20201205</v>
      </c>
      <c r="B3997" t="s">
        <v>20</v>
      </c>
      <c r="C3997">
        <v>8</v>
      </c>
      <c r="D3997">
        <v>12326</v>
      </c>
      <c r="E3997">
        <v>852</v>
      </c>
      <c r="F3997">
        <v>159</v>
      </c>
      <c r="G3997">
        <v>1239</v>
      </c>
      <c r="H3997">
        <v>204066.44999999899</v>
      </c>
      <c r="I3997">
        <v>202</v>
      </c>
      <c r="J3997">
        <v>31530.359999999899</v>
      </c>
      <c r="K3997">
        <v>29</v>
      </c>
      <c r="L3997">
        <v>24</v>
      </c>
      <c r="M3997">
        <v>8</v>
      </c>
      <c r="N3997">
        <v>3</v>
      </c>
      <c r="O3997">
        <v>3</v>
      </c>
      <c r="P3997">
        <v>3</v>
      </c>
      <c r="Q3997">
        <v>3</v>
      </c>
    </row>
    <row r="3998" spans="1:17" x14ac:dyDescent="0.2">
      <c r="A3998">
        <v>20201206</v>
      </c>
      <c r="B3998" t="s">
        <v>18</v>
      </c>
      <c r="C3998">
        <v>10</v>
      </c>
      <c r="D3998">
        <v>300</v>
      </c>
      <c r="E3998">
        <v>20</v>
      </c>
      <c r="F3998">
        <v>3</v>
      </c>
      <c r="G3998">
        <v>30</v>
      </c>
      <c r="H3998">
        <v>5259.33</v>
      </c>
      <c r="I3998">
        <v>4</v>
      </c>
      <c r="J3998">
        <v>1450.67</v>
      </c>
      <c r="K3998">
        <v>0</v>
      </c>
      <c r="L3998">
        <v>3</v>
      </c>
      <c r="M3998">
        <v>2</v>
      </c>
      <c r="N3998">
        <v>1</v>
      </c>
      <c r="O3998">
        <v>0</v>
      </c>
      <c r="P3998">
        <v>0</v>
      </c>
      <c r="Q3998">
        <v>0</v>
      </c>
    </row>
    <row r="3999" spans="1:17" x14ac:dyDescent="0.2">
      <c r="A3999">
        <v>20201206</v>
      </c>
      <c r="B3999" t="s">
        <v>18</v>
      </c>
      <c r="C3999">
        <v>8</v>
      </c>
      <c r="D3999">
        <v>2143</v>
      </c>
      <c r="E3999">
        <v>152</v>
      </c>
      <c r="F3999">
        <v>30</v>
      </c>
      <c r="G3999">
        <v>249</v>
      </c>
      <c r="H3999">
        <v>43413.3299999999</v>
      </c>
      <c r="I3999">
        <v>41</v>
      </c>
      <c r="J3999">
        <v>6022.27</v>
      </c>
      <c r="K3999">
        <v>2</v>
      </c>
      <c r="L3999">
        <v>9</v>
      </c>
      <c r="M3999">
        <v>1</v>
      </c>
      <c r="N3999">
        <v>4</v>
      </c>
      <c r="O3999">
        <v>0</v>
      </c>
      <c r="P3999">
        <v>1</v>
      </c>
      <c r="Q3999">
        <v>0</v>
      </c>
    </row>
    <row r="4000" spans="1:17" x14ac:dyDescent="0.2">
      <c r="A4000">
        <v>20201206</v>
      </c>
      <c r="B4000" t="s">
        <v>19</v>
      </c>
      <c r="C4000">
        <v>12</v>
      </c>
      <c r="D4000">
        <v>46</v>
      </c>
      <c r="E4000">
        <v>5</v>
      </c>
      <c r="F4000">
        <v>2</v>
      </c>
      <c r="G4000">
        <v>8</v>
      </c>
      <c r="H4000">
        <v>560.67999999999995</v>
      </c>
      <c r="I4000">
        <v>3</v>
      </c>
      <c r="J4000">
        <v>365.74</v>
      </c>
      <c r="K4000">
        <v>2</v>
      </c>
      <c r="L4000">
        <v>1</v>
      </c>
      <c r="M4000">
        <v>0</v>
      </c>
      <c r="N4000">
        <v>0</v>
      </c>
      <c r="O4000">
        <v>0</v>
      </c>
      <c r="P4000">
        <v>0</v>
      </c>
      <c r="Q4000">
        <v>0</v>
      </c>
    </row>
    <row r="4001" spans="1:17" x14ac:dyDescent="0.2">
      <c r="A4001">
        <v>20201206</v>
      </c>
      <c r="B4001" t="s">
        <v>19</v>
      </c>
      <c r="C4001">
        <v>15</v>
      </c>
      <c r="D4001">
        <v>612</v>
      </c>
      <c r="E4001">
        <v>66</v>
      </c>
      <c r="F4001">
        <v>18</v>
      </c>
      <c r="G4001">
        <v>86</v>
      </c>
      <c r="H4001">
        <v>18334.98</v>
      </c>
      <c r="I4001">
        <v>21</v>
      </c>
      <c r="J4001">
        <v>2955.5299999999902</v>
      </c>
      <c r="K4001">
        <v>2</v>
      </c>
      <c r="L4001">
        <v>4</v>
      </c>
      <c r="M4001">
        <v>1</v>
      </c>
      <c r="N4001">
        <v>1</v>
      </c>
      <c r="O4001">
        <v>0</v>
      </c>
      <c r="P4001">
        <v>0</v>
      </c>
      <c r="Q4001">
        <v>0</v>
      </c>
    </row>
    <row r="4002" spans="1:17" x14ac:dyDescent="0.2">
      <c r="A4002">
        <v>20201206</v>
      </c>
      <c r="B4002" t="s">
        <v>19</v>
      </c>
      <c r="C4002">
        <v>5</v>
      </c>
      <c r="D4002">
        <v>14301</v>
      </c>
      <c r="E4002">
        <v>1485</v>
      </c>
      <c r="F4002">
        <v>248</v>
      </c>
      <c r="G4002">
        <v>2130</v>
      </c>
      <c r="H4002">
        <v>352880.049999999</v>
      </c>
      <c r="I4002">
        <v>375</v>
      </c>
      <c r="J4002">
        <v>59322.419999999896</v>
      </c>
      <c r="K4002">
        <v>42</v>
      </c>
      <c r="L4002">
        <v>62</v>
      </c>
      <c r="M4002">
        <v>21</v>
      </c>
      <c r="N4002">
        <v>32</v>
      </c>
      <c r="O4002">
        <v>6</v>
      </c>
      <c r="P4002">
        <v>8</v>
      </c>
      <c r="Q4002">
        <v>2</v>
      </c>
    </row>
    <row r="4003" spans="1:17" x14ac:dyDescent="0.2">
      <c r="A4003">
        <v>20201206</v>
      </c>
      <c r="B4003" t="s">
        <v>20</v>
      </c>
      <c r="C4003">
        <v>11</v>
      </c>
      <c r="D4003">
        <v>5181</v>
      </c>
      <c r="E4003">
        <v>565</v>
      </c>
      <c r="F4003">
        <v>144</v>
      </c>
      <c r="G4003">
        <v>925</v>
      </c>
      <c r="H4003">
        <v>52466.319999999898</v>
      </c>
      <c r="I4003">
        <v>297</v>
      </c>
      <c r="J4003">
        <v>14392.4199999999</v>
      </c>
      <c r="K4003">
        <v>29</v>
      </c>
      <c r="L4003">
        <v>16</v>
      </c>
      <c r="M4003">
        <v>11</v>
      </c>
      <c r="N4003">
        <v>8</v>
      </c>
      <c r="O4003">
        <v>0</v>
      </c>
      <c r="P4003">
        <v>3</v>
      </c>
      <c r="Q4003">
        <v>0</v>
      </c>
    </row>
    <row r="4004" spans="1:17" x14ac:dyDescent="0.2">
      <c r="A4004">
        <v>20201206</v>
      </c>
      <c r="B4004" t="s">
        <v>20</v>
      </c>
      <c r="C4004">
        <v>13</v>
      </c>
      <c r="D4004">
        <v>2041</v>
      </c>
      <c r="E4004">
        <v>135</v>
      </c>
      <c r="F4004">
        <v>34</v>
      </c>
      <c r="G4004">
        <v>165</v>
      </c>
      <c r="H4004">
        <v>14631.529999999901</v>
      </c>
      <c r="I4004">
        <v>42</v>
      </c>
      <c r="J4004">
        <v>4172.3199999999897</v>
      </c>
      <c r="K4004">
        <v>11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</row>
    <row r="4005" spans="1:17" x14ac:dyDescent="0.2">
      <c r="A4005">
        <v>20201206</v>
      </c>
      <c r="B4005" t="s">
        <v>20</v>
      </c>
      <c r="C4005">
        <v>14</v>
      </c>
      <c r="D4005">
        <v>3752</v>
      </c>
      <c r="E4005">
        <v>431</v>
      </c>
      <c r="F4005">
        <v>122</v>
      </c>
      <c r="G4005">
        <v>717</v>
      </c>
      <c r="H4005">
        <v>29292.619999999901</v>
      </c>
      <c r="I4005">
        <v>238</v>
      </c>
      <c r="J4005">
        <v>10091.94</v>
      </c>
      <c r="K4005">
        <v>29</v>
      </c>
      <c r="L4005">
        <v>50</v>
      </c>
      <c r="M4005">
        <v>1</v>
      </c>
      <c r="N4005">
        <v>1</v>
      </c>
      <c r="O4005">
        <v>0</v>
      </c>
      <c r="P4005">
        <v>0</v>
      </c>
      <c r="Q4005">
        <v>0</v>
      </c>
    </row>
    <row r="4006" spans="1:17" x14ac:dyDescent="0.2">
      <c r="A4006">
        <v>20201206</v>
      </c>
      <c r="B4006" t="s">
        <v>20</v>
      </c>
      <c r="C4006">
        <v>4</v>
      </c>
      <c r="D4006">
        <v>235809</v>
      </c>
      <c r="E4006">
        <v>19819</v>
      </c>
      <c r="F4006">
        <v>4009</v>
      </c>
      <c r="G4006">
        <v>26199</v>
      </c>
      <c r="H4006">
        <v>4010524.97</v>
      </c>
      <c r="I4006">
        <v>5840</v>
      </c>
      <c r="J4006">
        <v>706007.83999999904</v>
      </c>
      <c r="K4006">
        <v>571</v>
      </c>
      <c r="L4006">
        <v>667</v>
      </c>
      <c r="M4006">
        <v>297</v>
      </c>
      <c r="N4006">
        <v>451</v>
      </c>
      <c r="O4006">
        <v>89</v>
      </c>
      <c r="P4006">
        <v>213</v>
      </c>
      <c r="Q4006">
        <v>45</v>
      </c>
    </row>
    <row r="4007" spans="1:17" x14ac:dyDescent="0.2">
      <c r="A4007">
        <v>20201207</v>
      </c>
      <c r="B4007" t="s">
        <v>18</v>
      </c>
      <c r="C4007">
        <v>10</v>
      </c>
      <c r="D4007">
        <v>301</v>
      </c>
      <c r="E4007">
        <v>15</v>
      </c>
      <c r="F4007">
        <v>3</v>
      </c>
      <c r="G4007">
        <v>19</v>
      </c>
      <c r="H4007">
        <v>2701.92</v>
      </c>
      <c r="I4007">
        <v>3</v>
      </c>
      <c r="J4007">
        <v>260.02</v>
      </c>
      <c r="K4007">
        <v>1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</row>
    <row r="4008" spans="1:17" x14ac:dyDescent="0.2">
      <c r="A4008">
        <v>20201207</v>
      </c>
      <c r="B4008" t="s">
        <v>18</v>
      </c>
      <c r="C4008">
        <v>12</v>
      </c>
      <c r="D4008">
        <v>206</v>
      </c>
      <c r="E4008">
        <v>19</v>
      </c>
      <c r="F4008">
        <v>2</v>
      </c>
      <c r="G4008">
        <v>20</v>
      </c>
      <c r="H4008">
        <v>5551.03</v>
      </c>
      <c r="I4008">
        <v>2</v>
      </c>
      <c r="J4008">
        <v>65.88</v>
      </c>
      <c r="K4008">
        <v>1</v>
      </c>
      <c r="L4008">
        <v>1</v>
      </c>
      <c r="M4008">
        <v>1</v>
      </c>
      <c r="N4008">
        <v>0</v>
      </c>
      <c r="O4008">
        <v>0</v>
      </c>
      <c r="P4008">
        <v>0</v>
      </c>
      <c r="Q4008">
        <v>0</v>
      </c>
    </row>
    <row r="4009" spans="1:17" x14ac:dyDescent="0.2">
      <c r="A4009">
        <v>20201207</v>
      </c>
      <c r="B4009" t="s">
        <v>18</v>
      </c>
      <c r="C4009">
        <v>13</v>
      </c>
      <c r="D4009">
        <v>42</v>
      </c>
      <c r="E4009">
        <v>1</v>
      </c>
      <c r="F4009" t="s">
        <v>41</v>
      </c>
      <c r="G4009">
        <v>1</v>
      </c>
      <c r="H4009">
        <v>15.69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</row>
    <row r="4010" spans="1:17" x14ac:dyDescent="0.2">
      <c r="A4010">
        <v>20201207</v>
      </c>
      <c r="B4010" t="s">
        <v>18</v>
      </c>
      <c r="C4010">
        <v>4</v>
      </c>
      <c r="D4010">
        <v>46260</v>
      </c>
      <c r="E4010">
        <v>3769</v>
      </c>
      <c r="F4010">
        <v>650</v>
      </c>
      <c r="G4010">
        <v>4778</v>
      </c>
      <c r="H4010">
        <v>893285.98</v>
      </c>
      <c r="I4010">
        <v>911</v>
      </c>
      <c r="J4010">
        <v>127639.85</v>
      </c>
      <c r="K4010">
        <v>72</v>
      </c>
      <c r="L4010">
        <v>102</v>
      </c>
      <c r="M4010">
        <v>40</v>
      </c>
      <c r="N4010">
        <v>55</v>
      </c>
      <c r="O4010">
        <v>20</v>
      </c>
      <c r="P4010">
        <v>25</v>
      </c>
      <c r="Q4010">
        <v>9</v>
      </c>
    </row>
    <row r="4011" spans="1:17" x14ac:dyDescent="0.2">
      <c r="A4011">
        <v>20201207</v>
      </c>
      <c r="B4011" t="s">
        <v>18</v>
      </c>
      <c r="C4011">
        <v>8</v>
      </c>
      <c r="D4011">
        <v>2000</v>
      </c>
      <c r="E4011">
        <v>150</v>
      </c>
      <c r="F4011">
        <v>26</v>
      </c>
      <c r="G4011">
        <v>182</v>
      </c>
      <c r="H4011">
        <v>33019.519999999997</v>
      </c>
      <c r="I4011">
        <v>36</v>
      </c>
      <c r="J4011">
        <v>5978.38</v>
      </c>
      <c r="K4011">
        <v>2</v>
      </c>
      <c r="L4011">
        <v>12</v>
      </c>
      <c r="M4011">
        <v>5</v>
      </c>
      <c r="N4011">
        <v>2</v>
      </c>
      <c r="O4011">
        <v>2</v>
      </c>
      <c r="P4011">
        <v>2</v>
      </c>
      <c r="Q4011">
        <v>2</v>
      </c>
    </row>
    <row r="4012" spans="1:17" x14ac:dyDescent="0.2">
      <c r="A4012">
        <v>20201207</v>
      </c>
      <c r="B4012" t="s">
        <v>18</v>
      </c>
      <c r="C4012">
        <v>9</v>
      </c>
      <c r="D4012">
        <v>915</v>
      </c>
      <c r="E4012">
        <v>56</v>
      </c>
      <c r="F4012">
        <v>19</v>
      </c>
      <c r="G4012">
        <v>73</v>
      </c>
      <c r="H4012">
        <v>16577.650000000001</v>
      </c>
      <c r="I4012">
        <v>25</v>
      </c>
      <c r="J4012">
        <v>5413.73</v>
      </c>
      <c r="K4012">
        <v>2</v>
      </c>
      <c r="L4012">
        <v>7</v>
      </c>
      <c r="M4012">
        <v>1</v>
      </c>
      <c r="N4012">
        <v>2</v>
      </c>
      <c r="O4012">
        <v>0</v>
      </c>
      <c r="P4012">
        <v>0</v>
      </c>
      <c r="Q4012">
        <v>0</v>
      </c>
    </row>
    <row r="4013" spans="1:17" x14ac:dyDescent="0.2">
      <c r="A4013">
        <v>20201207</v>
      </c>
      <c r="B4013" t="s">
        <v>19</v>
      </c>
      <c r="C4013">
        <v>11</v>
      </c>
      <c r="D4013">
        <v>188</v>
      </c>
      <c r="E4013">
        <v>11</v>
      </c>
      <c r="F4013">
        <v>4</v>
      </c>
      <c r="G4013">
        <v>12</v>
      </c>
      <c r="H4013">
        <v>2822.12</v>
      </c>
      <c r="I4013">
        <v>4</v>
      </c>
      <c r="J4013">
        <v>979.97</v>
      </c>
      <c r="K4013">
        <v>0</v>
      </c>
      <c r="L4013">
        <v>1</v>
      </c>
      <c r="M4013">
        <v>0</v>
      </c>
      <c r="N4013">
        <v>0</v>
      </c>
      <c r="O4013">
        <v>0</v>
      </c>
      <c r="P4013">
        <v>0</v>
      </c>
      <c r="Q4013">
        <v>0</v>
      </c>
    </row>
    <row r="4014" spans="1:17" x14ac:dyDescent="0.2">
      <c r="A4014">
        <v>20201207</v>
      </c>
      <c r="B4014" t="s">
        <v>19</v>
      </c>
      <c r="C4014">
        <v>14</v>
      </c>
      <c r="D4014">
        <v>580</v>
      </c>
      <c r="E4014">
        <v>45</v>
      </c>
      <c r="F4014">
        <v>5</v>
      </c>
      <c r="G4014">
        <v>60</v>
      </c>
      <c r="H4014">
        <v>2592.04</v>
      </c>
      <c r="I4014">
        <v>8</v>
      </c>
      <c r="J4014">
        <v>378.12</v>
      </c>
      <c r="K4014">
        <v>1</v>
      </c>
      <c r="L4014">
        <v>3</v>
      </c>
      <c r="M4014">
        <v>1</v>
      </c>
      <c r="N4014">
        <v>0</v>
      </c>
      <c r="O4014">
        <v>0</v>
      </c>
      <c r="P4014">
        <v>0</v>
      </c>
      <c r="Q4014">
        <v>0</v>
      </c>
    </row>
    <row r="4015" spans="1:17" x14ac:dyDescent="0.2">
      <c r="A4015">
        <v>20201207</v>
      </c>
      <c r="B4015" t="s">
        <v>19</v>
      </c>
      <c r="C4015">
        <v>3</v>
      </c>
      <c r="D4015">
        <v>78208</v>
      </c>
      <c r="E4015">
        <v>8463</v>
      </c>
      <c r="F4015">
        <v>1531</v>
      </c>
      <c r="G4015">
        <v>11749</v>
      </c>
      <c r="H4015">
        <v>1773748.5899999901</v>
      </c>
      <c r="I4015">
        <v>2279</v>
      </c>
      <c r="J4015">
        <v>245272.84999999899</v>
      </c>
      <c r="K4015">
        <v>144</v>
      </c>
      <c r="L4015">
        <v>235</v>
      </c>
      <c r="M4015">
        <v>98</v>
      </c>
      <c r="N4015">
        <v>140</v>
      </c>
      <c r="O4015">
        <v>28</v>
      </c>
      <c r="P4015">
        <v>68</v>
      </c>
      <c r="Q4015">
        <v>17</v>
      </c>
    </row>
    <row r="4016" spans="1:17" x14ac:dyDescent="0.2">
      <c r="A4016">
        <v>20201207</v>
      </c>
      <c r="B4016" t="s">
        <v>19</v>
      </c>
      <c r="C4016">
        <v>4</v>
      </c>
      <c r="D4016">
        <v>28951</v>
      </c>
      <c r="E4016">
        <v>2982</v>
      </c>
      <c r="F4016">
        <v>542</v>
      </c>
      <c r="G4016">
        <v>4168</v>
      </c>
      <c r="H4016">
        <v>768255.7</v>
      </c>
      <c r="I4016">
        <v>746</v>
      </c>
      <c r="J4016">
        <v>94465.019999999902</v>
      </c>
      <c r="K4016">
        <v>79</v>
      </c>
      <c r="L4016">
        <v>85</v>
      </c>
      <c r="M4016">
        <v>32</v>
      </c>
      <c r="N4016">
        <v>54</v>
      </c>
      <c r="O4016">
        <v>16</v>
      </c>
      <c r="P4016">
        <v>24</v>
      </c>
      <c r="Q4016">
        <v>6</v>
      </c>
    </row>
    <row r="4017" spans="1:17" x14ac:dyDescent="0.2">
      <c r="A4017">
        <v>20201207</v>
      </c>
      <c r="B4017" t="s">
        <v>19</v>
      </c>
      <c r="C4017">
        <v>5</v>
      </c>
      <c r="D4017">
        <v>16945</v>
      </c>
      <c r="E4017">
        <v>1740</v>
      </c>
      <c r="F4017">
        <v>308</v>
      </c>
      <c r="G4017">
        <v>2194</v>
      </c>
      <c r="H4017">
        <v>378296.83999999898</v>
      </c>
      <c r="I4017">
        <v>424</v>
      </c>
      <c r="J4017">
        <v>54741.529999999897</v>
      </c>
      <c r="K4017">
        <v>33</v>
      </c>
      <c r="L4017">
        <v>58</v>
      </c>
      <c r="M4017">
        <v>25</v>
      </c>
      <c r="N4017">
        <v>21</v>
      </c>
      <c r="O4017">
        <v>7</v>
      </c>
      <c r="P4017">
        <v>9</v>
      </c>
      <c r="Q4017">
        <v>2</v>
      </c>
    </row>
    <row r="4018" spans="1:17" x14ac:dyDescent="0.2">
      <c r="A4018">
        <v>20201207</v>
      </c>
      <c r="B4018" t="s">
        <v>19</v>
      </c>
      <c r="C4018">
        <v>9</v>
      </c>
      <c r="D4018">
        <v>516</v>
      </c>
      <c r="E4018">
        <v>40</v>
      </c>
      <c r="F4018">
        <v>8</v>
      </c>
      <c r="G4018">
        <v>46</v>
      </c>
      <c r="H4018">
        <v>10662.96</v>
      </c>
      <c r="I4018">
        <v>10</v>
      </c>
      <c r="J4018">
        <v>1410.11</v>
      </c>
      <c r="K4018">
        <v>0</v>
      </c>
      <c r="L4018">
        <v>8</v>
      </c>
      <c r="M4018">
        <v>1</v>
      </c>
      <c r="N4018">
        <v>3</v>
      </c>
      <c r="O4018">
        <v>2</v>
      </c>
      <c r="P4018">
        <v>0</v>
      </c>
      <c r="Q4018">
        <v>0</v>
      </c>
    </row>
    <row r="4019" spans="1:17" x14ac:dyDescent="0.2">
      <c r="A4019">
        <v>20201208</v>
      </c>
      <c r="B4019" t="s">
        <v>19</v>
      </c>
      <c r="C4019">
        <v>11</v>
      </c>
      <c r="D4019">
        <v>162</v>
      </c>
      <c r="E4019">
        <v>12</v>
      </c>
      <c r="F4019">
        <v>1</v>
      </c>
      <c r="G4019">
        <v>12</v>
      </c>
      <c r="H4019">
        <v>3302.1699999999901</v>
      </c>
      <c r="I4019">
        <v>1</v>
      </c>
      <c r="J4019">
        <v>546.79999999999995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</row>
    <row r="4020" spans="1:17" x14ac:dyDescent="0.2">
      <c r="A4020">
        <v>20201208</v>
      </c>
      <c r="B4020" t="s">
        <v>19</v>
      </c>
      <c r="C4020">
        <v>12</v>
      </c>
      <c r="D4020">
        <v>103</v>
      </c>
      <c r="E4020">
        <v>8</v>
      </c>
      <c r="F4020">
        <v>1</v>
      </c>
      <c r="G4020">
        <v>9</v>
      </c>
      <c r="H4020">
        <v>940.32999999999902</v>
      </c>
      <c r="I4020">
        <v>1</v>
      </c>
      <c r="J4020">
        <v>52.7</v>
      </c>
      <c r="K4020">
        <v>0</v>
      </c>
      <c r="L4020">
        <v>1</v>
      </c>
      <c r="M4020">
        <v>0</v>
      </c>
      <c r="N4020">
        <v>0</v>
      </c>
      <c r="O4020">
        <v>0</v>
      </c>
      <c r="P4020">
        <v>0</v>
      </c>
      <c r="Q4020">
        <v>0</v>
      </c>
    </row>
    <row r="4021" spans="1:17" x14ac:dyDescent="0.2">
      <c r="A4021">
        <v>20201208</v>
      </c>
      <c r="B4021" t="s">
        <v>20</v>
      </c>
      <c r="C4021">
        <v>10</v>
      </c>
      <c r="D4021">
        <v>4746</v>
      </c>
      <c r="E4021">
        <v>413</v>
      </c>
      <c r="F4021">
        <v>77</v>
      </c>
      <c r="G4021">
        <v>675</v>
      </c>
      <c r="H4021">
        <v>91294.18</v>
      </c>
      <c r="I4021">
        <v>98</v>
      </c>
      <c r="J4021">
        <v>12916.5699999999</v>
      </c>
      <c r="K4021">
        <v>30</v>
      </c>
      <c r="L4021">
        <v>9</v>
      </c>
      <c r="M4021">
        <v>3</v>
      </c>
      <c r="N4021">
        <v>1</v>
      </c>
      <c r="O4021">
        <v>0</v>
      </c>
      <c r="P4021">
        <v>0</v>
      </c>
      <c r="Q4021">
        <v>0</v>
      </c>
    </row>
    <row r="4022" spans="1:17" x14ac:dyDescent="0.2">
      <c r="A4022">
        <v>20201209</v>
      </c>
      <c r="B4022" t="s">
        <v>18</v>
      </c>
      <c r="C4022">
        <v>15</v>
      </c>
      <c r="D4022">
        <v>729</v>
      </c>
      <c r="E4022">
        <v>49</v>
      </c>
      <c r="F4022">
        <v>10</v>
      </c>
      <c r="G4022">
        <v>156</v>
      </c>
      <c r="H4022">
        <v>5402.3399999999901</v>
      </c>
      <c r="I4022">
        <v>23</v>
      </c>
      <c r="J4022">
        <v>975.35999999999899</v>
      </c>
      <c r="K4022">
        <v>7</v>
      </c>
      <c r="L4022">
        <v>5</v>
      </c>
      <c r="M4022">
        <v>3</v>
      </c>
      <c r="N4022">
        <v>2</v>
      </c>
      <c r="O4022">
        <v>0</v>
      </c>
      <c r="P4022">
        <v>0</v>
      </c>
      <c r="Q4022">
        <v>0</v>
      </c>
    </row>
    <row r="4023" spans="1:17" x14ac:dyDescent="0.2">
      <c r="A4023">
        <v>20201209</v>
      </c>
      <c r="B4023" t="s">
        <v>19</v>
      </c>
      <c r="C4023">
        <v>12</v>
      </c>
      <c r="D4023">
        <v>38</v>
      </c>
      <c r="E4023">
        <v>3</v>
      </c>
      <c r="F4023">
        <v>1</v>
      </c>
      <c r="G4023">
        <v>3</v>
      </c>
      <c r="H4023">
        <v>351.02</v>
      </c>
      <c r="I4023">
        <v>1</v>
      </c>
      <c r="J4023">
        <v>93.73</v>
      </c>
      <c r="K4023">
        <v>0</v>
      </c>
      <c r="L4023">
        <v>1</v>
      </c>
      <c r="M4023">
        <v>0</v>
      </c>
      <c r="N4023">
        <v>0</v>
      </c>
      <c r="O4023">
        <v>0</v>
      </c>
      <c r="P4023">
        <v>0</v>
      </c>
      <c r="Q4023">
        <v>0</v>
      </c>
    </row>
    <row r="4024" spans="1:17" x14ac:dyDescent="0.2">
      <c r="A4024">
        <v>20201209</v>
      </c>
      <c r="B4024" t="s">
        <v>20</v>
      </c>
      <c r="C4024">
        <v>10</v>
      </c>
      <c r="D4024">
        <v>4587</v>
      </c>
      <c r="E4024">
        <v>395</v>
      </c>
      <c r="F4024">
        <v>107</v>
      </c>
      <c r="G4024">
        <v>983</v>
      </c>
      <c r="H4024">
        <v>131535.09</v>
      </c>
      <c r="I4024">
        <v>130</v>
      </c>
      <c r="J4024">
        <v>22153.47</v>
      </c>
      <c r="K4024">
        <v>29</v>
      </c>
      <c r="L4024">
        <v>20</v>
      </c>
      <c r="M4024">
        <v>8</v>
      </c>
      <c r="N4024">
        <v>3</v>
      </c>
      <c r="O4024">
        <v>0</v>
      </c>
      <c r="P4024">
        <v>0</v>
      </c>
      <c r="Q4024">
        <v>0</v>
      </c>
    </row>
    <row r="4025" spans="1:17" x14ac:dyDescent="0.2">
      <c r="A4025">
        <v>20201209</v>
      </c>
      <c r="B4025" t="s">
        <v>20</v>
      </c>
      <c r="C4025">
        <v>13</v>
      </c>
      <c r="D4025">
        <v>1904</v>
      </c>
      <c r="E4025">
        <v>122</v>
      </c>
      <c r="F4025">
        <v>25</v>
      </c>
      <c r="G4025">
        <v>620</v>
      </c>
      <c r="H4025">
        <v>77572.409999999902</v>
      </c>
      <c r="I4025">
        <v>28</v>
      </c>
      <c r="J4025">
        <v>5945.63</v>
      </c>
      <c r="K4025">
        <v>5</v>
      </c>
      <c r="L4025">
        <v>5</v>
      </c>
      <c r="M4025">
        <v>1</v>
      </c>
      <c r="N4025">
        <v>1</v>
      </c>
      <c r="O4025">
        <v>0</v>
      </c>
      <c r="P4025">
        <v>0</v>
      </c>
      <c r="Q4025">
        <v>0</v>
      </c>
    </row>
    <row r="4026" spans="1:17" x14ac:dyDescent="0.2">
      <c r="A4026">
        <v>20201209</v>
      </c>
      <c r="B4026" t="s">
        <v>20</v>
      </c>
      <c r="C4026">
        <v>4</v>
      </c>
      <c r="D4026">
        <v>235457</v>
      </c>
      <c r="E4026">
        <v>19649</v>
      </c>
      <c r="F4026">
        <v>3899</v>
      </c>
      <c r="G4026">
        <v>33583</v>
      </c>
      <c r="H4026">
        <v>4737937.3600000003</v>
      </c>
      <c r="I4026">
        <v>5620</v>
      </c>
      <c r="J4026">
        <v>702751.44</v>
      </c>
      <c r="K4026">
        <v>711</v>
      </c>
      <c r="L4026">
        <v>581</v>
      </c>
      <c r="M4026">
        <v>270</v>
      </c>
      <c r="N4026">
        <v>377</v>
      </c>
      <c r="O4026">
        <v>72</v>
      </c>
      <c r="P4026">
        <v>180</v>
      </c>
      <c r="Q4026">
        <v>32</v>
      </c>
    </row>
    <row r="4027" spans="1:17" x14ac:dyDescent="0.2">
      <c r="A4027">
        <v>20201209</v>
      </c>
      <c r="B4027" t="s">
        <v>20</v>
      </c>
      <c r="C4027">
        <v>6</v>
      </c>
      <c r="D4027">
        <v>45526</v>
      </c>
      <c r="E4027">
        <v>3416</v>
      </c>
      <c r="F4027">
        <v>720</v>
      </c>
      <c r="G4027">
        <v>6723</v>
      </c>
      <c r="H4027">
        <v>997491.86</v>
      </c>
      <c r="I4027">
        <v>994</v>
      </c>
      <c r="J4027">
        <v>138143.29999999999</v>
      </c>
      <c r="K4027">
        <v>220</v>
      </c>
      <c r="L4027">
        <v>152</v>
      </c>
      <c r="M4027">
        <v>54</v>
      </c>
      <c r="N4027">
        <v>73</v>
      </c>
      <c r="O4027">
        <v>14</v>
      </c>
      <c r="P4027">
        <v>29</v>
      </c>
      <c r="Q4027">
        <v>2</v>
      </c>
    </row>
    <row r="4028" spans="1:17" x14ac:dyDescent="0.2">
      <c r="A4028">
        <v>20201209</v>
      </c>
      <c r="B4028" t="s">
        <v>20</v>
      </c>
      <c r="C4028">
        <v>9</v>
      </c>
      <c r="D4028">
        <v>6722</v>
      </c>
      <c r="E4028">
        <v>583</v>
      </c>
      <c r="F4028">
        <v>122</v>
      </c>
      <c r="G4028">
        <v>1673</v>
      </c>
      <c r="H4028">
        <v>238137</v>
      </c>
      <c r="I4028">
        <v>170</v>
      </c>
      <c r="J4028">
        <v>23176.46</v>
      </c>
      <c r="K4028">
        <v>36</v>
      </c>
      <c r="L4028">
        <v>46</v>
      </c>
      <c r="M4028">
        <v>11</v>
      </c>
      <c r="N4028">
        <v>4</v>
      </c>
      <c r="O4028">
        <v>1</v>
      </c>
      <c r="P4028">
        <v>1</v>
      </c>
      <c r="Q4028">
        <v>1</v>
      </c>
    </row>
    <row r="4029" spans="1:17" x14ac:dyDescent="0.2">
      <c r="A4029">
        <v>20201210</v>
      </c>
      <c r="B4029" t="s">
        <v>18</v>
      </c>
      <c r="C4029">
        <v>15</v>
      </c>
      <c r="D4029">
        <v>549</v>
      </c>
      <c r="E4029">
        <v>43</v>
      </c>
      <c r="F4029">
        <v>6</v>
      </c>
      <c r="G4029">
        <v>49</v>
      </c>
      <c r="H4029">
        <v>3652.82</v>
      </c>
      <c r="I4029">
        <v>7</v>
      </c>
      <c r="J4029">
        <v>193.03</v>
      </c>
      <c r="K4029">
        <v>2</v>
      </c>
      <c r="L4029">
        <v>4</v>
      </c>
      <c r="M4029">
        <v>0</v>
      </c>
      <c r="N4029">
        <v>0</v>
      </c>
      <c r="O4029">
        <v>0</v>
      </c>
      <c r="P4029">
        <v>0</v>
      </c>
      <c r="Q4029">
        <v>0</v>
      </c>
    </row>
    <row r="4030" spans="1:17" x14ac:dyDescent="0.2">
      <c r="A4030">
        <v>20201210</v>
      </c>
      <c r="B4030" t="s">
        <v>18</v>
      </c>
      <c r="C4030">
        <v>4</v>
      </c>
      <c r="D4030">
        <v>39973</v>
      </c>
      <c r="E4030">
        <v>3349</v>
      </c>
      <c r="F4030">
        <v>653</v>
      </c>
      <c r="G4030">
        <v>4217</v>
      </c>
      <c r="H4030">
        <v>709850.63</v>
      </c>
      <c r="I4030">
        <v>878</v>
      </c>
      <c r="J4030">
        <v>110592.739999999</v>
      </c>
      <c r="K4030">
        <v>57</v>
      </c>
      <c r="L4030">
        <v>122</v>
      </c>
      <c r="M4030">
        <v>47</v>
      </c>
      <c r="N4030">
        <v>94</v>
      </c>
      <c r="O4030">
        <v>9</v>
      </c>
      <c r="P4030">
        <v>40</v>
      </c>
      <c r="Q4030">
        <v>2</v>
      </c>
    </row>
    <row r="4031" spans="1:17" x14ac:dyDescent="0.2">
      <c r="A4031">
        <v>20201210</v>
      </c>
      <c r="B4031" t="s">
        <v>20</v>
      </c>
      <c r="C4031">
        <v>8</v>
      </c>
      <c r="D4031">
        <v>11600</v>
      </c>
      <c r="E4031">
        <v>842</v>
      </c>
      <c r="F4031">
        <v>189</v>
      </c>
      <c r="G4031">
        <v>2801</v>
      </c>
      <c r="H4031">
        <v>474632.359999999</v>
      </c>
      <c r="I4031">
        <v>229</v>
      </c>
      <c r="J4031">
        <v>38870.999999999898</v>
      </c>
      <c r="K4031">
        <v>51</v>
      </c>
      <c r="L4031">
        <v>35</v>
      </c>
      <c r="M4031">
        <v>15</v>
      </c>
      <c r="N4031">
        <v>17</v>
      </c>
      <c r="O4031">
        <v>6</v>
      </c>
      <c r="P4031">
        <v>5</v>
      </c>
      <c r="Q4031">
        <v>5</v>
      </c>
    </row>
    <row r="4032" spans="1:17" x14ac:dyDescent="0.2">
      <c r="A4032">
        <v>20201211</v>
      </c>
      <c r="B4032" t="s">
        <v>18</v>
      </c>
      <c r="C4032">
        <v>11</v>
      </c>
      <c r="D4032">
        <v>185</v>
      </c>
      <c r="E4032">
        <v>11</v>
      </c>
      <c r="F4032">
        <v>6</v>
      </c>
      <c r="G4032">
        <v>12</v>
      </c>
      <c r="H4032">
        <v>3630.28</v>
      </c>
      <c r="I4032">
        <v>6</v>
      </c>
      <c r="J4032">
        <v>2177.4399999999901</v>
      </c>
      <c r="K4032">
        <v>0</v>
      </c>
      <c r="L4032">
        <v>4</v>
      </c>
      <c r="M4032">
        <v>0</v>
      </c>
      <c r="N4032">
        <v>0</v>
      </c>
      <c r="O4032">
        <v>0</v>
      </c>
      <c r="P4032">
        <v>0</v>
      </c>
      <c r="Q4032">
        <v>0</v>
      </c>
    </row>
    <row r="4033" spans="1:17" x14ac:dyDescent="0.2">
      <c r="A4033">
        <v>20201211</v>
      </c>
      <c r="B4033" t="s">
        <v>18</v>
      </c>
      <c r="C4033">
        <v>5</v>
      </c>
      <c r="D4033">
        <v>27994</v>
      </c>
      <c r="E4033">
        <v>2239</v>
      </c>
      <c r="F4033">
        <v>461</v>
      </c>
      <c r="G4033">
        <v>2923</v>
      </c>
      <c r="H4033">
        <v>511159.09</v>
      </c>
      <c r="I4033">
        <v>640</v>
      </c>
      <c r="J4033">
        <v>86053.48</v>
      </c>
      <c r="K4033">
        <v>80</v>
      </c>
      <c r="L4033">
        <v>97</v>
      </c>
      <c r="M4033">
        <v>22</v>
      </c>
      <c r="N4033">
        <v>39</v>
      </c>
      <c r="O4033">
        <v>3</v>
      </c>
      <c r="P4033">
        <v>15</v>
      </c>
      <c r="Q4033">
        <v>1</v>
      </c>
    </row>
    <row r="4034" spans="1:17" x14ac:dyDescent="0.2">
      <c r="A4034">
        <v>20201211</v>
      </c>
      <c r="B4034" t="s">
        <v>19</v>
      </c>
      <c r="C4034">
        <v>10</v>
      </c>
      <c r="D4034">
        <v>318</v>
      </c>
      <c r="E4034">
        <v>25</v>
      </c>
      <c r="F4034">
        <v>8</v>
      </c>
      <c r="G4034">
        <v>32</v>
      </c>
      <c r="H4034">
        <v>6576.81</v>
      </c>
      <c r="I4034">
        <v>8</v>
      </c>
      <c r="J4034">
        <v>938.49</v>
      </c>
      <c r="K4034">
        <v>2</v>
      </c>
      <c r="L4034">
        <v>2</v>
      </c>
      <c r="M4034">
        <v>0</v>
      </c>
      <c r="N4034">
        <v>0</v>
      </c>
      <c r="O4034">
        <v>0</v>
      </c>
      <c r="P4034">
        <v>0</v>
      </c>
      <c r="Q4034">
        <v>0</v>
      </c>
    </row>
    <row r="4035" spans="1:17" x14ac:dyDescent="0.2">
      <c r="A4035">
        <v>20201211</v>
      </c>
      <c r="B4035" t="s">
        <v>20</v>
      </c>
      <c r="C4035">
        <v>13</v>
      </c>
      <c r="D4035">
        <v>920</v>
      </c>
      <c r="E4035">
        <v>64</v>
      </c>
      <c r="F4035">
        <v>13</v>
      </c>
      <c r="G4035">
        <v>291</v>
      </c>
      <c r="H4035">
        <v>27930.27</v>
      </c>
      <c r="I4035">
        <v>16</v>
      </c>
      <c r="J4035">
        <v>1671.77</v>
      </c>
      <c r="K4035">
        <v>4</v>
      </c>
      <c r="L4035">
        <v>5</v>
      </c>
      <c r="M4035">
        <v>2</v>
      </c>
      <c r="N4035">
        <v>0</v>
      </c>
      <c r="O4035">
        <v>0</v>
      </c>
      <c r="P4035">
        <v>0</v>
      </c>
      <c r="Q4035">
        <v>0</v>
      </c>
    </row>
    <row r="4036" spans="1:17" x14ac:dyDescent="0.2">
      <c r="A4036">
        <v>20201211</v>
      </c>
      <c r="B4036" t="s">
        <v>20</v>
      </c>
      <c r="C4036">
        <v>4</v>
      </c>
      <c r="D4036">
        <v>228490</v>
      </c>
      <c r="E4036">
        <v>18639</v>
      </c>
      <c r="F4036">
        <v>3741</v>
      </c>
      <c r="G4036">
        <v>29891</v>
      </c>
      <c r="H4036">
        <v>4625351.38</v>
      </c>
      <c r="I4036">
        <v>5392</v>
      </c>
      <c r="J4036">
        <v>670151.23999999894</v>
      </c>
      <c r="K4036">
        <v>720</v>
      </c>
      <c r="L4036">
        <v>621</v>
      </c>
      <c r="M4036">
        <v>247</v>
      </c>
      <c r="N4036">
        <v>400</v>
      </c>
      <c r="O4036">
        <v>84</v>
      </c>
      <c r="P4036">
        <v>173</v>
      </c>
      <c r="Q4036">
        <v>23</v>
      </c>
    </row>
    <row r="4037" spans="1:17" x14ac:dyDescent="0.2">
      <c r="A4037">
        <v>20201211</v>
      </c>
      <c r="B4037" t="s">
        <v>20</v>
      </c>
      <c r="C4037">
        <v>8</v>
      </c>
      <c r="D4037">
        <v>10620</v>
      </c>
      <c r="E4037">
        <v>803</v>
      </c>
      <c r="F4037">
        <v>167</v>
      </c>
      <c r="G4037">
        <v>1749</v>
      </c>
      <c r="H4037">
        <v>220130.769999999</v>
      </c>
      <c r="I4037">
        <v>212</v>
      </c>
      <c r="J4037">
        <v>37589.19</v>
      </c>
      <c r="K4037">
        <v>45</v>
      </c>
      <c r="L4037">
        <v>30</v>
      </c>
      <c r="M4037">
        <v>11</v>
      </c>
      <c r="N4037">
        <v>8</v>
      </c>
      <c r="O4037">
        <v>5</v>
      </c>
      <c r="P4037">
        <v>2</v>
      </c>
      <c r="Q4037">
        <v>4</v>
      </c>
    </row>
    <row r="4038" spans="1:17" x14ac:dyDescent="0.2">
      <c r="A4038">
        <v>20201212</v>
      </c>
      <c r="B4038" t="s">
        <v>18</v>
      </c>
      <c r="C4038">
        <v>14</v>
      </c>
      <c r="D4038">
        <v>63</v>
      </c>
      <c r="E4038">
        <v>4</v>
      </c>
      <c r="F4038">
        <v>2</v>
      </c>
      <c r="G4038">
        <v>4</v>
      </c>
      <c r="H4038">
        <v>624.67999999999995</v>
      </c>
      <c r="I4038">
        <v>2</v>
      </c>
      <c r="J4038">
        <v>513.33000000000004</v>
      </c>
      <c r="K4038">
        <v>0</v>
      </c>
      <c r="L4038">
        <v>2</v>
      </c>
      <c r="M4038">
        <v>2</v>
      </c>
      <c r="N4038">
        <v>0</v>
      </c>
      <c r="O4038">
        <v>1</v>
      </c>
      <c r="P4038">
        <v>0</v>
      </c>
      <c r="Q4038">
        <v>1</v>
      </c>
    </row>
    <row r="4039" spans="1:17" x14ac:dyDescent="0.2">
      <c r="A4039">
        <v>20201212</v>
      </c>
      <c r="B4039" t="s">
        <v>18</v>
      </c>
      <c r="C4039">
        <v>5</v>
      </c>
      <c r="D4039">
        <v>22750</v>
      </c>
      <c r="E4039">
        <v>1837</v>
      </c>
      <c r="F4039">
        <v>357</v>
      </c>
      <c r="G4039">
        <v>2440</v>
      </c>
      <c r="H4039">
        <v>429528.26999999897</v>
      </c>
      <c r="I4039">
        <v>533</v>
      </c>
      <c r="J4039">
        <v>72032.149999999994</v>
      </c>
      <c r="K4039">
        <v>47</v>
      </c>
      <c r="L4039">
        <v>69</v>
      </c>
      <c r="M4039">
        <v>26</v>
      </c>
      <c r="N4039">
        <v>43</v>
      </c>
      <c r="O4039">
        <v>2</v>
      </c>
      <c r="P4039">
        <v>21</v>
      </c>
      <c r="Q4039">
        <v>1</v>
      </c>
    </row>
    <row r="4040" spans="1:17" x14ac:dyDescent="0.2">
      <c r="A4040">
        <v>20201212</v>
      </c>
      <c r="B4040" t="s">
        <v>18</v>
      </c>
      <c r="C4040">
        <v>7</v>
      </c>
      <c r="D4040">
        <v>2852</v>
      </c>
      <c r="E4040">
        <v>232</v>
      </c>
      <c r="F4040">
        <v>34</v>
      </c>
      <c r="G4040">
        <v>267</v>
      </c>
      <c r="H4040">
        <v>55127.23</v>
      </c>
      <c r="I4040">
        <v>45</v>
      </c>
      <c r="J4040">
        <v>6118.65</v>
      </c>
      <c r="K4040">
        <v>2</v>
      </c>
      <c r="L4040">
        <v>13</v>
      </c>
      <c r="M4040">
        <v>4</v>
      </c>
      <c r="N4040">
        <v>10</v>
      </c>
      <c r="O4040">
        <v>0</v>
      </c>
      <c r="P4040">
        <v>3</v>
      </c>
      <c r="Q4040">
        <v>0</v>
      </c>
    </row>
    <row r="4041" spans="1:17" x14ac:dyDescent="0.2">
      <c r="A4041">
        <v>20201212</v>
      </c>
      <c r="B4041" t="s">
        <v>19</v>
      </c>
      <c r="C4041">
        <v>10</v>
      </c>
      <c r="D4041">
        <v>377</v>
      </c>
      <c r="E4041">
        <v>32</v>
      </c>
      <c r="F4041">
        <v>3</v>
      </c>
      <c r="G4041">
        <v>37</v>
      </c>
      <c r="H4041">
        <v>12873.51</v>
      </c>
      <c r="I4041">
        <v>4</v>
      </c>
      <c r="J4041">
        <v>212.8</v>
      </c>
      <c r="K4041">
        <v>0</v>
      </c>
      <c r="L4041">
        <v>1</v>
      </c>
      <c r="M4041">
        <v>0</v>
      </c>
      <c r="N4041">
        <v>1</v>
      </c>
      <c r="O4041">
        <v>0</v>
      </c>
      <c r="P4041">
        <v>0</v>
      </c>
      <c r="Q4041">
        <v>0</v>
      </c>
    </row>
    <row r="4042" spans="1:17" x14ac:dyDescent="0.2">
      <c r="A4042">
        <v>20201212</v>
      </c>
      <c r="B4042" t="s">
        <v>19</v>
      </c>
      <c r="C4042">
        <v>3</v>
      </c>
      <c r="D4042">
        <v>61026</v>
      </c>
      <c r="E4042">
        <v>6450</v>
      </c>
      <c r="F4042">
        <v>1290</v>
      </c>
      <c r="G4042">
        <v>8349</v>
      </c>
      <c r="H4042">
        <v>1169699.45</v>
      </c>
      <c r="I4042">
        <v>1819</v>
      </c>
      <c r="J4042">
        <v>193820.359999999</v>
      </c>
      <c r="K4042">
        <v>154</v>
      </c>
      <c r="L4042">
        <v>156</v>
      </c>
      <c r="M4042">
        <v>65</v>
      </c>
      <c r="N4042">
        <v>121</v>
      </c>
      <c r="O4042">
        <v>14</v>
      </c>
      <c r="P4042">
        <v>49</v>
      </c>
      <c r="Q4042">
        <v>6</v>
      </c>
    </row>
    <row r="4043" spans="1:17" x14ac:dyDescent="0.2">
      <c r="A4043">
        <v>20201212</v>
      </c>
      <c r="B4043" t="s">
        <v>19</v>
      </c>
      <c r="C4043">
        <v>4</v>
      </c>
      <c r="D4043">
        <v>22480</v>
      </c>
      <c r="E4043">
        <v>2308</v>
      </c>
      <c r="F4043">
        <v>354</v>
      </c>
      <c r="G4043">
        <v>2799</v>
      </c>
      <c r="H4043">
        <v>497689.91</v>
      </c>
      <c r="I4043">
        <v>476</v>
      </c>
      <c r="J4043">
        <v>62444.93</v>
      </c>
      <c r="K4043">
        <v>72</v>
      </c>
      <c r="L4043">
        <v>57</v>
      </c>
      <c r="M4043">
        <v>30</v>
      </c>
      <c r="N4043">
        <v>34</v>
      </c>
      <c r="O4043">
        <v>7</v>
      </c>
      <c r="P4043">
        <v>20</v>
      </c>
      <c r="Q4043">
        <v>5</v>
      </c>
    </row>
    <row r="4044" spans="1:17" x14ac:dyDescent="0.2">
      <c r="A4044">
        <v>20201212</v>
      </c>
      <c r="B4044" t="s">
        <v>19</v>
      </c>
      <c r="C4044">
        <v>9</v>
      </c>
      <c r="D4044">
        <v>697</v>
      </c>
      <c r="E4044">
        <v>63</v>
      </c>
      <c r="F4044">
        <v>9</v>
      </c>
      <c r="G4044">
        <v>71</v>
      </c>
      <c r="H4044">
        <v>22646.99</v>
      </c>
      <c r="I4044">
        <v>10</v>
      </c>
      <c r="J4044">
        <v>3586.07</v>
      </c>
      <c r="K4044">
        <v>2</v>
      </c>
      <c r="L4044">
        <v>2</v>
      </c>
      <c r="M4044">
        <v>0</v>
      </c>
      <c r="N4044">
        <v>0</v>
      </c>
      <c r="O4044">
        <v>0</v>
      </c>
      <c r="P4044">
        <v>0</v>
      </c>
      <c r="Q4044">
        <v>0</v>
      </c>
    </row>
    <row r="4045" spans="1:17" x14ac:dyDescent="0.2">
      <c r="A4045">
        <v>20201212</v>
      </c>
      <c r="B4045" t="s">
        <v>20</v>
      </c>
      <c r="C4045">
        <v>12</v>
      </c>
      <c r="D4045">
        <v>1430</v>
      </c>
      <c r="E4045">
        <v>158</v>
      </c>
      <c r="F4045">
        <v>34</v>
      </c>
      <c r="G4045">
        <v>352</v>
      </c>
      <c r="H4045">
        <v>26535.599999999999</v>
      </c>
      <c r="I4045">
        <v>44</v>
      </c>
      <c r="J4045">
        <v>3008.9199999999901</v>
      </c>
      <c r="K4045">
        <v>14</v>
      </c>
      <c r="L4045">
        <v>1</v>
      </c>
      <c r="M4045">
        <v>0</v>
      </c>
      <c r="N4045">
        <v>0</v>
      </c>
      <c r="O4045">
        <v>0</v>
      </c>
      <c r="P4045">
        <v>0</v>
      </c>
      <c r="Q4045">
        <v>0</v>
      </c>
    </row>
    <row r="4046" spans="1:17" x14ac:dyDescent="0.2">
      <c r="A4046">
        <v>20201212</v>
      </c>
      <c r="B4046" t="s">
        <v>20</v>
      </c>
      <c r="C4046">
        <v>15</v>
      </c>
      <c r="D4046">
        <v>8421</v>
      </c>
      <c r="E4046">
        <v>921</v>
      </c>
      <c r="F4046">
        <v>188</v>
      </c>
      <c r="G4046">
        <v>2120</v>
      </c>
      <c r="H4046">
        <v>105849.889999999</v>
      </c>
      <c r="I4046">
        <v>256</v>
      </c>
      <c r="J4046">
        <v>10907.74</v>
      </c>
      <c r="K4046">
        <v>58</v>
      </c>
      <c r="L4046">
        <v>127</v>
      </c>
      <c r="M4046">
        <v>13</v>
      </c>
      <c r="N4046">
        <v>5</v>
      </c>
      <c r="O4046">
        <v>3</v>
      </c>
      <c r="P4046">
        <v>2</v>
      </c>
      <c r="Q4046">
        <v>3</v>
      </c>
    </row>
    <row r="4047" spans="1:17" x14ac:dyDescent="0.2">
      <c r="A4047">
        <v>20201212</v>
      </c>
      <c r="B4047" t="s">
        <v>20</v>
      </c>
      <c r="C4047">
        <v>6</v>
      </c>
      <c r="D4047">
        <v>33862</v>
      </c>
      <c r="E4047">
        <v>2548</v>
      </c>
      <c r="F4047">
        <v>512</v>
      </c>
      <c r="G4047">
        <v>6411</v>
      </c>
      <c r="H4047">
        <v>1140116.6499999999</v>
      </c>
      <c r="I4047">
        <v>735</v>
      </c>
      <c r="J4047">
        <v>127316.56</v>
      </c>
      <c r="K4047">
        <v>110</v>
      </c>
      <c r="L4047">
        <v>111</v>
      </c>
      <c r="M4047">
        <v>59</v>
      </c>
      <c r="N4047">
        <v>54</v>
      </c>
      <c r="O4047">
        <v>7</v>
      </c>
      <c r="P4047">
        <v>33</v>
      </c>
      <c r="Q4047">
        <v>3</v>
      </c>
    </row>
    <row r="4048" spans="1:17" x14ac:dyDescent="0.2">
      <c r="A4048">
        <v>20201212</v>
      </c>
      <c r="B4048" t="s">
        <v>20</v>
      </c>
      <c r="C4048">
        <v>8</v>
      </c>
      <c r="D4048">
        <v>11595</v>
      </c>
      <c r="E4048">
        <v>878</v>
      </c>
      <c r="F4048">
        <v>181</v>
      </c>
      <c r="G4048">
        <v>1423</v>
      </c>
      <c r="H4048">
        <v>258382.42</v>
      </c>
      <c r="I4048">
        <v>252</v>
      </c>
      <c r="J4048">
        <v>49159.869999999901</v>
      </c>
      <c r="K4048">
        <v>52</v>
      </c>
      <c r="L4048">
        <v>56</v>
      </c>
      <c r="M4048">
        <v>35</v>
      </c>
      <c r="N4048">
        <v>25</v>
      </c>
      <c r="O4048">
        <v>8</v>
      </c>
      <c r="P4048">
        <v>18</v>
      </c>
      <c r="Q4048">
        <v>8</v>
      </c>
    </row>
    <row r="4049" spans="1:17" x14ac:dyDescent="0.2">
      <c r="A4049">
        <v>20201212</v>
      </c>
      <c r="B4049" t="s">
        <v>20</v>
      </c>
      <c r="C4049">
        <v>9</v>
      </c>
      <c r="D4049">
        <v>9269</v>
      </c>
      <c r="E4049">
        <v>645</v>
      </c>
      <c r="F4049">
        <v>141</v>
      </c>
      <c r="G4049">
        <v>4208</v>
      </c>
      <c r="H4049">
        <v>583089.82000000495</v>
      </c>
      <c r="I4049">
        <v>174</v>
      </c>
      <c r="J4049">
        <v>41842.800000000003</v>
      </c>
      <c r="K4049">
        <v>37</v>
      </c>
      <c r="L4049">
        <v>22</v>
      </c>
      <c r="M4049">
        <v>13</v>
      </c>
      <c r="N4049">
        <v>5</v>
      </c>
      <c r="O4049">
        <v>0</v>
      </c>
      <c r="P4049">
        <v>2</v>
      </c>
      <c r="Q4049">
        <v>0</v>
      </c>
    </row>
    <row r="4050" spans="1:17" x14ac:dyDescent="0.2">
      <c r="A4050">
        <v>20201213</v>
      </c>
      <c r="B4050" t="s">
        <v>18</v>
      </c>
      <c r="C4050">
        <v>12</v>
      </c>
      <c r="D4050">
        <v>255</v>
      </c>
      <c r="E4050">
        <v>21</v>
      </c>
      <c r="F4050">
        <v>4</v>
      </c>
      <c r="G4050">
        <v>26</v>
      </c>
      <c r="H4050">
        <v>3903.8899999999899</v>
      </c>
      <c r="I4050">
        <v>4</v>
      </c>
      <c r="J4050">
        <v>381.36</v>
      </c>
      <c r="K4050">
        <v>0</v>
      </c>
      <c r="L4050">
        <v>2</v>
      </c>
      <c r="M4050">
        <v>0</v>
      </c>
      <c r="N4050">
        <v>0</v>
      </c>
      <c r="O4050">
        <v>0</v>
      </c>
      <c r="P4050">
        <v>0</v>
      </c>
      <c r="Q4050">
        <v>0</v>
      </c>
    </row>
    <row r="4051" spans="1:17" x14ac:dyDescent="0.2">
      <c r="A4051">
        <v>20201213</v>
      </c>
      <c r="B4051" t="s">
        <v>19</v>
      </c>
      <c r="C4051">
        <v>12</v>
      </c>
      <c r="D4051">
        <v>140</v>
      </c>
      <c r="E4051">
        <v>8</v>
      </c>
      <c r="F4051">
        <v>3</v>
      </c>
      <c r="G4051">
        <v>9</v>
      </c>
      <c r="H4051">
        <v>1851.4299999999901</v>
      </c>
      <c r="I4051">
        <v>3</v>
      </c>
      <c r="J4051">
        <v>779.56</v>
      </c>
      <c r="K4051">
        <v>1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</row>
    <row r="4052" spans="1:17" x14ac:dyDescent="0.2">
      <c r="A4052">
        <v>20201213</v>
      </c>
      <c r="B4052" t="s">
        <v>19</v>
      </c>
      <c r="C4052">
        <v>4</v>
      </c>
      <c r="D4052">
        <v>28392</v>
      </c>
      <c r="E4052">
        <v>2849</v>
      </c>
      <c r="F4052">
        <v>455</v>
      </c>
      <c r="G4052">
        <v>3610</v>
      </c>
      <c r="H4052">
        <v>641118.65999999898</v>
      </c>
      <c r="I4052">
        <v>625</v>
      </c>
      <c r="J4052">
        <v>82516.800000000003</v>
      </c>
      <c r="K4052">
        <v>47</v>
      </c>
      <c r="L4052">
        <v>80</v>
      </c>
      <c r="M4052">
        <v>37</v>
      </c>
      <c r="N4052">
        <v>51</v>
      </c>
      <c r="O4052">
        <v>17</v>
      </c>
      <c r="P4052">
        <v>24</v>
      </c>
      <c r="Q4052">
        <v>8</v>
      </c>
    </row>
    <row r="4053" spans="1:17" x14ac:dyDescent="0.2">
      <c r="A4053">
        <v>20201213</v>
      </c>
      <c r="B4053" t="s">
        <v>20</v>
      </c>
      <c r="C4053">
        <v>12</v>
      </c>
      <c r="D4053">
        <v>2085</v>
      </c>
      <c r="E4053">
        <v>194</v>
      </c>
      <c r="F4053">
        <v>41</v>
      </c>
      <c r="G4053">
        <v>510</v>
      </c>
      <c r="H4053">
        <v>83164.490000000194</v>
      </c>
      <c r="I4053">
        <v>46</v>
      </c>
      <c r="J4053">
        <v>5626.3499999999904</v>
      </c>
      <c r="K4053">
        <v>13</v>
      </c>
      <c r="L4053">
        <v>6</v>
      </c>
      <c r="M4053">
        <v>0</v>
      </c>
      <c r="N4053">
        <v>1</v>
      </c>
      <c r="O4053">
        <v>0</v>
      </c>
      <c r="P4053">
        <v>0</v>
      </c>
      <c r="Q4053">
        <v>0</v>
      </c>
    </row>
    <row r="4054" spans="1:17" x14ac:dyDescent="0.2">
      <c r="A4054">
        <v>20201213</v>
      </c>
      <c r="B4054" t="s">
        <v>20</v>
      </c>
      <c r="C4054">
        <v>3</v>
      </c>
      <c r="D4054">
        <v>629240</v>
      </c>
      <c r="E4054">
        <v>54609</v>
      </c>
      <c r="F4054">
        <v>10510</v>
      </c>
      <c r="G4054">
        <v>79572</v>
      </c>
      <c r="H4054">
        <v>10601410.2299999</v>
      </c>
      <c r="I4054">
        <v>15598</v>
      </c>
      <c r="J4054">
        <v>1606869.22</v>
      </c>
      <c r="K4054">
        <v>1564</v>
      </c>
      <c r="L4054">
        <v>1035</v>
      </c>
      <c r="M4054">
        <v>438</v>
      </c>
      <c r="N4054">
        <v>789</v>
      </c>
      <c r="O4054">
        <v>81</v>
      </c>
      <c r="P4054">
        <v>332</v>
      </c>
      <c r="Q4054">
        <v>41</v>
      </c>
    </row>
    <row r="4055" spans="1:17" x14ac:dyDescent="0.2">
      <c r="A4055">
        <v>20201214</v>
      </c>
      <c r="B4055" t="s">
        <v>18</v>
      </c>
      <c r="C4055">
        <v>14</v>
      </c>
      <c r="D4055">
        <v>115</v>
      </c>
      <c r="E4055">
        <v>8</v>
      </c>
      <c r="F4055">
        <v>3</v>
      </c>
      <c r="G4055">
        <v>11</v>
      </c>
      <c r="H4055">
        <v>1880.97</v>
      </c>
      <c r="I4055">
        <v>5</v>
      </c>
      <c r="J4055">
        <v>548.5</v>
      </c>
      <c r="K4055">
        <v>0</v>
      </c>
      <c r="L4055">
        <v>5</v>
      </c>
      <c r="M4055">
        <v>0</v>
      </c>
      <c r="N4055">
        <v>0</v>
      </c>
      <c r="O4055">
        <v>0</v>
      </c>
      <c r="P4055">
        <v>0</v>
      </c>
      <c r="Q4055">
        <v>0</v>
      </c>
    </row>
    <row r="4056" spans="1:17" x14ac:dyDescent="0.2">
      <c r="A4056">
        <v>20201214</v>
      </c>
      <c r="B4056" t="s">
        <v>19</v>
      </c>
      <c r="C4056">
        <v>3</v>
      </c>
      <c r="D4056">
        <v>77386</v>
      </c>
      <c r="E4056">
        <v>8754</v>
      </c>
      <c r="F4056">
        <v>1715</v>
      </c>
      <c r="G4056">
        <v>11651</v>
      </c>
      <c r="H4056">
        <v>1813517.86</v>
      </c>
      <c r="I4056">
        <v>2402</v>
      </c>
      <c r="J4056">
        <v>290739.55</v>
      </c>
      <c r="K4056">
        <v>236</v>
      </c>
      <c r="L4056">
        <v>208</v>
      </c>
      <c r="M4056">
        <v>72</v>
      </c>
      <c r="N4056">
        <v>155</v>
      </c>
      <c r="O4056">
        <v>24</v>
      </c>
      <c r="P4056">
        <v>48</v>
      </c>
      <c r="Q4056">
        <v>8</v>
      </c>
    </row>
    <row r="4057" spans="1:17" x14ac:dyDescent="0.2">
      <c r="A4057">
        <v>20201214</v>
      </c>
      <c r="B4057" t="s">
        <v>19</v>
      </c>
      <c r="C4057">
        <v>9</v>
      </c>
      <c r="D4057">
        <v>825</v>
      </c>
      <c r="E4057">
        <v>84</v>
      </c>
      <c r="F4057">
        <v>12</v>
      </c>
      <c r="G4057">
        <v>93</v>
      </c>
      <c r="H4057">
        <v>25923.24</v>
      </c>
      <c r="I4057">
        <v>12</v>
      </c>
      <c r="J4057">
        <v>4233.5099999999902</v>
      </c>
      <c r="K4057">
        <v>1</v>
      </c>
      <c r="L4057">
        <v>3</v>
      </c>
      <c r="M4057">
        <v>2</v>
      </c>
      <c r="N4057">
        <v>1</v>
      </c>
      <c r="O4057">
        <v>0</v>
      </c>
      <c r="P4057">
        <v>0</v>
      </c>
      <c r="Q4057">
        <v>0</v>
      </c>
    </row>
    <row r="4058" spans="1:17" x14ac:dyDescent="0.2">
      <c r="A4058">
        <v>20201214</v>
      </c>
      <c r="B4058" t="s">
        <v>20</v>
      </c>
      <c r="C4058">
        <v>11</v>
      </c>
      <c r="D4058">
        <v>3136</v>
      </c>
      <c r="E4058">
        <v>188</v>
      </c>
      <c r="F4058">
        <v>39</v>
      </c>
      <c r="G4058">
        <v>216</v>
      </c>
      <c r="H4058">
        <v>26924.12</v>
      </c>
      <c r="I4058">
        <v>52</v>
      </c>
      <c r="J4058">
        <v>2890.87</v>
      </c>
      <c r="K4058">
        <v>18</v>
      </c>
      <c r="L4058">
        <v>9</v>
      </c>
      <c r="M4058">
        <v>1</v>
      </c>
      <c r="N4058">
        <v>3</v>
      </c>
      <c r="O4058">
        <v>0</v>
      </c>
      <c r="P4058">
        <v>0</v>
      </c>
      <c r="Q4058">
        <v>0</v>
      </c>
    </row>
    <row r="4059" spans="1:17" x14ac:dyDescent="0.2">
      <c r="A4059">
        <v>20201214</v>
      </c>
      <c r="B4059" t="s">
        <v>20</v>
      </c>
      <c r="C4059">
        <v>13</v>
      </c>
      <c r="D4059">
        <v>1253</v>
      </c>
      <c r="E4059">
        <v>97</v>
      </c>
      <c r="F4059">
        <v>26</v>
      </c>
      <c r="G4059">
        <v>187</v>
      </c>
      <c r="H4059">
        <v>15830.74</v>
      </c>
      <c r="I4059">
        <v>33</v>
      </c>
      <c r="J4059">
        <v>3280.33</v>
      </c>
      <c r="K4059">
        <v>14</v>
      </c>
      <c r="L4059">
        <v>3</v>
      </c>
      <c r="M4059">
        <v>0</v>
      </c>
      <c r="N4059">
        <v>0</v>
      </c>
      <c r="O4059">
        <v>0</v>
      </c>
      <c r="P4059">
        <v>0</v>
      </c>
      <c r="Q4059">
        <v>0</v>
      </c>
    </row>
    <row r="4060" spans="1:17" x14ac:dyDescent="0.2">
      <c r="A4060">
        <v>20201214</v>
      </c>
      <c r="B4060" t="s">
        <v>20</v>
      </c>
      <c r="C4060">
        <v>4</v>
      </c>
      <c r="D4060">
        <v>266431</v>
      </c>
      <c r="E4060">
        <v>21791</v>
      </c>
      <c r="F4060">
        <v>4248</v>
      </c>
      <c r="G4060">
        <v>29527</v>
      </c>
      <c r="H4060">
        <v>5145701.28</v>
      </c>
      <c r="I4060">
        <v>6035</v>
      </c>
      <c r="J4060">
        <v>769900.43</v>
      </c>
      <c r="K4060">
        <v>758</v>
      </c>
      <c r="L4060">
        <v>722</v>
      </c>
      <c r="M4060">
        <v>327</v>
      </c>
      <c r="N4060">
        <v>463</v>
      </c>
      <c r="O4060">
        <v>82</v>
      </c>
      <c r="P4060">
        <v>221</v>
      </c>
      <c r="Q4060">
        <v>37</v>
      </c>
    </row>
    <row r="4061" spans="1:17" x14ac:dyDescent="0.2">
      <c r="A4061">
        <v>20201214</v>
      </c>
      <c r="B4061" t="s">
        <v>20</v>
      </c>
      <c r="C4061">
        <v>8</v>
      </c>
      <c r="D4061">
        <v>14882</v>
      </c>
      <c r="E4061">
        <v>1095</v>
      </c>
      <c r="F4061">
        <v>183</v>
      </c>
      <c r="G4061">
        <v>1486</v>
      </c>
      <c r="H4061">
        <v>351711.63</v>
      </c>
      <c r="I4061">
        <v>266</v>
      </c>
      <c r="J4061">
        <v>46413.93</v>
      </c>
      <c r="K4061">
        <v>56</v>
      </c>
      <c r="L4061">
        <v>45</v>
      </c>
      <c r="M4061">
        <v>21</v>
      </c>
      <c r="N4061">
        <v>15</v>
      </c>
      <c r="O4061">
        <v>4</v>
      </c>
      <c r="P4061">
        <v>7</v>
      </c>
      <c r="Q4061">
        <v>2</v>
      </c>
    </row>
    <row r="4062" spans="1:17" x14ac:dyDescent="0.2">
      <c r="A4062">
        <v>20201215</v>
      </c>
      <c r="B4062" t="s">
        <v>18</v>
      </c>
      <c r="C4062">
        <v>12</v>
      </c>
      <c r="D4062">
        <v>156</v>
      </c>
      <c r="E4062">
        <v>8</v>
      </c>
      <c r="F4062">
        <v>5</v>
      </c>
      <c r="G4062">
        <v>10</v>
      </c>
      <c r="H4062">
        <v>2231.4699999999998</v>
      </c>
      <c r="I4062">
        <v>6</v>
      </c>
      <c r="J4062">
        <v>1474.94</v>
      </c>
      <c r="K4062">
        <v>0</v>
      </c>
      <c r="L4062">
        <v>3</v>
      </c>
      <c r="M4062">
        <v>1</v>
      </c>
      <c r="N4062">
        <v>0</v>
      </c>
      <c r="O4062">
        <v>0</v>
      </c>
      <c r="P4062">
        <v>0</v>
      </c>
      <c r="Q4062">
        <v>0</v>
      </c>
    </row>
    <row r="4063" spans="1:17" x14ac:dyDescent="0.2">
      <c r="A4063">
        <v>20201215</v>
      </c>
      <c r="B4063" t="s">
        <v>18</v>
      </c>
      <c r="C4063">
        <v>13</v>
      </c>
      <c r="D4063">
        <v>130</v>
      </c>
      <c r="E4063">
        <v>5</v>
      </c>
      <c r="F4063">
        <v>2</v>
      </c>
      <c r="G4063">
        <v>7</v>
      </c>
      <c r="H4063">
        <v>691.73</v>
      </c>
      <c r="I4063">
        <v>4</v>
      </c>
      <c r="J4063">
        <v>299.68999999999897</v>
      </c>
      <c r="K4063">
        <v>0</v>
      </c>
      <c r="L4063">
        <v>1</v>
      </c>
      <c r="M4063">
        <v>0</v>
      </c>
      <c r="N4063">
        <v>1</v>
      </c>
      <c r="O4063">
        <v>0</v>
      </c>
      <c r="P4063">
        <v>0</v>
      </c>
      <c r="Q4063">
        <v>0</v>
      </c>
    </row>
    <row r="4064" spans="1:17" x14ac:dyDescent="0.2">
      <c r="A4064">
        <v>20201215</v>
      </c>
      <c r="B4064" t="s">
        <v>18</v>
      </c>
      <c r="C4064">
        <v>15</v>
      </c>
      <c r="D4064">
        <v>619</v>
      </c>
      <c r="E4064">
        <v>37</v>
      </c>
      <c r="F4064">
        <v>6</v>
      </c>
      <c r="G4064">
        <v>96</v>
      </c>
      <c r="H4064">
        <v>9604.9799999999905</v>
      </c>
      <c r="I4064">
        <v>6</v>
      </c>
      <c r="J4064">
        <v>354.60999999999899</v>
      </c>
      <c r="K4064">
        <v>0</v>
      </c>
      <c r="L4064">
        <v>1</v>
      </c>
      <c r="M4064">
        <v>0</v>
      </c>
      <c r="N4064">
        <v>0</v>
      </c>
      <c r="O4064">
        <v>0</v>
      </c>
      <c r="P4064">
        <v>0</v>
      </c>
      <c r="Q4064">
        <v>0</v>
      </c>
    </row>
    <row r="4065" spans="1:17" x14ac:dyDescent="0.2">
      <c r="A4065">
        <v>20201215</v>
      </c>
      <c r="B4065" t="s">
        <v>18</v>
      </c>
      <c r="C4065">
        <v>3</v>
      </c>
      <c r="D4065">
        <v>124196</v>
      </c>
      <c r="E4065">
        <v>11795</v>
      </c>
      <c r="F4065">
        <v>2557</v>
      </c>
      <c r="G4065">
        <v>20182</v>
      </c>
      <c r="H4065">
        <v>3951011.6199999899</v>
      </c>
      <c r="I4065">
        <v>3887</v>
      </c>
      <c r="J4065">
        <v>441404.65999999898</v>
      </c>
      <c r="K4065">
        <v>404</v>
      </c>
      <c r="L4065">
        <v>281</v>
      </c>
      <c r="M4065">
        <v>113</v>
      </c>
      <c r="N4065">
        <v>216</v>
      </c>
      <c r="O4065">
        <v>28</v>
      </c>
      <c r="P4065">
        <v>93</v>
      </c>
      <c r="Q4065">
        <v>9</v>
      </c>
    </row>
    <row r="4066" spans="1:17" x14ac:dyDescent="0.2">
      <c r="A4066">
        <v>20201215</v>
      </c>
      <c r="B4066" t="s">
        <v>18</v>
      </c>
      <c r="C4066">
        <v>4</v>
      </c>
      <c r="D4066">
        <v>50583</v>
      </c>
      <c r="E4066">
        <v>4643</v>
      </c>
      <c r="F4066">
        <v>933</v>
      </c>
      <c r="G4066">
        <v>6344</v>
      </c>
      <c r="H4066">
        <v>1006496.91999999</v>
      </c>
      <c r="I4066">
        <v>1349</v>
      </c>
      <c r="J4066">
        <v>183783.56</v>
      </c>
      <c r="K4066">
        <v>129</v>
      </c>
      <c r="L4066">
        <v>143</v>
      </c>
      <c r="M4066">
        <v>75</v>
      </c>
      <c r="N4066">
        <v>104</v>
      </c>
      <c r="O4066">
        <v>12</v>
      </c>
      <c r="P4066">
        <v>57</v>
      </c>
      <c r="Q4066">
        <v>6</v>
      </c>
    </row>
    <row r="4067" spans="1:17" x14ac:dyDescent="0.2">
      <c r="A4067">
        <v>20201215</v>
      </c>
      <c r="B4067" t="s">
        <v>18</v>
      </c>
      <c r="C4067">
        <v>8</v>
      </c>
      <c r="D4067">
        <v>2181</v>
      </c>
      <c r="E4067">
        <v>144</v>
      </c>
      <c r="F4067">
        <v>28</v>
      </c>
      <c r="G4067">
        <v>173</v>
      </c>
      <c r="H4067">
        <v>54539.54</v>
      </c>
      <c r="I4067">
        <v>34</v>
      </c>
      <c r="J4067">
        <v>6272.6299999999901</v>
      </c>
      <c r="K4067">
        <v>1</v>
      </c>
      <c r="L4067">
        <v>11</v>
      </c>
      <c r="M4067">
        <v>2</v>
      </c>
      <c r="N4067">
        <v>5</v>
      </c>
      <c r="O4067">
        <v>1</v>
      </c>
      <c r="P4067">
        <v>2</v>
      </c>
      <c r="Q4067">
        <v>0</v>
      </c>
    </row>
    <row r="4068" spans="1:17" x14ac:dyDescent="0.2">
      <c r="A4068">
        <v>20201215</v>
      </c>
      <c r="B4068" t="s">
        <v>18</v>
      </c>
      <c r="C4068">
        <v>9</v>
      </c>
      <c r="D4068">
        <v>1306</v>
      </c>
      <c r="E4068">
        <v>111</v>
      </c>
      <c r="F4068">
        <v>21</v>
      </c>
      <c r="G4068">
        <v>135</v>
      </c>
      <c r="H4068">
        <v>40069.06</v>
      </c>
      <c r="I4068">
        <v>25</v>
      </c>
      <c r="J4068">
        <v>6811.14</v>
      </c>
      <c r="K4068">
        <v>4</v>
      </c>
      <c r="L4068">
        <v>7</v>
      </c>
      <c r="M4068">
        <v>2</v>
      </c>
      <c r="N4068">
        <v>3</v>
      </c>
      <c r="O4068">
        <v>0</v>
      </c>
      <c r="P4068">
        <v>1</v>
      </c>
      <c r="Q4068">
        <v>0</v>
      </c>
    </row>
    <row r="4069" spans="1:17" x14ac:dyDescent="0.2">
      <c r="A4069">
        <v>20201215</v>
      </c>
      <c r="B4069" t="s">
        <v>19</v>
      </c>
      <c r="C4069">
        <v>11</v>
      </c>
      <c r="D4069">
        <v>360</v>
      </c>
      <c r="E4069">
        <v>26</v>
      </c>
      <c r="F4069">
        <v>4</v>
      </c>
      <c r="G4069">
        <v>28</v>
      </c>
      <c r="H4069">
        <v>7122.0599999999904</v>
      </c>
      <c r="I4069">
        <v>6</v>
      </c>
      <c r="J4069">
        <v>1415.31</v>
      </c>
      <c r="K4069">
        <v>2</v>
      </c>
      <c r="L4069">
        <v>3</v>
      </c>
      <c r="M4069">
        <v>2</v>
      </c>
      <c r="N4069">
        <v>0</v>
      </c>
      <c r="O4069">
        <v>0</v>
      </c>
      <c r="P4069">
        <v>0</v>
      </c>
      <c r="Q4069">
        <v>0</v>
      </c>
    </row>
    <row r="4070" spans="1:17" x14ac:dyDescent="0.2">
      <c r="A4070">
        <v>20201215</v>
      </c>
      <c r="B4070" t="s">
        <v>19</v>
      </c>
      <c r="C4070">
        <v>14</v>
      </c>
      <c r="D4070">
        <v>103</v>
      </c>
      <c r="E4070">
        <v>4</v>
      </c>
      <c r="F4070">
        <v>1</v>
      </c>
      <c r="G4070">
        <v>5</v>
      </c>
      <c r="H4070">
        <v>900.25</v>
      </c>
      <c r="I4070">
        <v>4</v>
      </c>
      <c r="J4070">
        <v>228.4</v>
      </c>
      <c r="K4070">
        <v>2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</row>
    <row r="4071" spans="1:17" x14ac:dyDescent="0.2">
      <c r="A4071">
        <v>20201215</v>
      </c>
      <c r="B4071" t="s">
        <v>20</v>
      </c>
      <c r="C4071">
        <v>5</v>
      </c>
      <c r="D4071">
        <v>171781</v>
      </c>
      <c r="E4071">
        <v>13582</v>
      </c>
      <c r="F4071">
        <v>2715</v>
      </c>
      <c r="G4071">
        <v>21606</v>
      </c>
      <c r="H4071">
        <v>3728500.71</v>
      </c>
      <c r="I4071">
        <v>3759</v>
      </c>
      <c r="J4071">
        <v>529454.299999999</v>
      </c>
      <c r="K4071">
        <v>520</v>
      </c>
      <c r="L4071">
        <v>425</v>
      </c>
      <c r="M4071">
        <v>171</v>
      </c>
      <c r="N4071">
        <v>236</v>
      </c>
      <c r="O4071">
        <v>36</v>
      </c>
      <c r="P4071">
        <v>108</v>
      </c>
      <c r="Q4071">
        <v>9</v>
      </c>
    </row>
    <row r="4072" spans="1:17" x14ac:dyDescent="0.2">
      <c r="A4072">
        <v>20201216</v>
      </c>
      <c r="B4072" t="s">
        <v>19</v>
      </c>
      <c r="C4072">
        <v>10</v>
      </c>
      <c r="D4072">
        <v>263</v>
      </c>
      <c r="E4072">
        <v>25</v>
      </c>
      <c r="F4072">
        <v>5</v>
      </c>
      <c r="G4072">
        <v>28</v>
      </c>
      <c r="H4072">
        <v>9811.23</v>
      </c>
      <c r="I4072">
        <v>7</v>
      </c>
      <c r="J4072">
        <v>1277.47</v>
      </c>
      <c r="K4072">
        <v>1</v>
      </c>
      <c r="L4072">
        <v>3</v>
      </c>
      <c r="M4072">
        <v>0</v>
      </c>
      <c r="N4072">
        <v>0</v>
      </c>
      <c r="O4072">
        <v>1</v>
      </c>
      <c r="P4072">
        <v>0</v>
      </c>
      <c r="Q4072">
        <v>0</v>
      </c>
    </row>
    <row r="4073" spans="1:17" x14ac:dyDescent="0.2">
      <c r="A4073">
        <v>20201216</v>
      </c>
      <c r="B4073" t="s">
        <v>19</v>
      </c>
      <c r="C4073">
        <v>4</v>
      </c>
      <c r="D4073">
        <v>34174</v>
      </c>
      <c r="E4073">
        <v>3818</v>
      </c>
      <c r="F4073">
        <v>739</v>
      </c>
      <c r="G4073">
        <v>5200</v>
      </c>
      <c r="H4073">
        <v>987808.98</v>
      </c>
      <c r="I4073">
        <v>1007</v>
      </c>
      <c r="J4073">
        <v>144768.59999999899</v>
      </c>
      <c r="K4073">
        <v>109</v>
      </c>
      <c r="L4073">
        <v>154</v>
      </c>
      <c r="M4073">
        <v>66</v>
      </c>
      <c r="N4073">
        <v>98</v>
      </c>
      <c r="O4073">
        <v>24</v>
      </c>
      <c r="P4073">
        <v>39</v>
      </c>
      <c r="Q4073">
        <v>15</v>
      </c>
    </row>
    <row r="4074" spans="1:17" x14ac:dyDescent="0.2">
      <c r="A4074">
        <v>20201216</v>
      </c>
      <c r="B4074" t="s">
        <v>19</v>
      </c>
      <c r="C4074">
        <v>6</v>
      </c>
      <c r="D4074">
        <v>4802</v>
      </c>
      <c r="E4074">
        <v>432</v>
      </c>
      <c r="F4074">
        <v>73</v>
      </c>
      <c r="G4074">
        <v>559</v>
      </c>
      <c r="H4074">
        <v>130429.389999999</v>
      </c>
      <c r="I4074">
        <v>87</v>
      </c>
      <c r="J4074">
        <v>17842.04</v>
      </c>
      <c r="K4074">
        <v>6</v>
      </c>
      <c r="L4074">
        <v>21</v>
      </c>
      <c r="M4074">
        <v>14</v>
      </c>
      <c r="N4074">
        <v>12</v>
      </c>
      <c r="O4074">
        <v>2</v>
      </c>
      <c r="P4074">
        <v>9</v>
      </c>
      <c r="Q4074">
        <v>2</v>
      </c>
    </row>
    <row r="4075" spans="1:17" x14ac:dyDescent="0.2">
      <c r="A4075">
        <v>20201216</v>
      </c>
      <c r="B4075" t="s">
        <v>19</v>
      </c>
      <c r="C4075">
        <v>9</v>
      </c>
      <c r="D4075">
        <v>927</v>
      </c>
      <c r="E4075">
        <v>89</v>
      </c>
      <c r="F4075">
        <v>15</v>
      </c>
      <c r="G4075">
        <v>122</v>
      </c>
      <c r="H4075">
        <v>33652.32</v>
      </c>
      <c r="I4075">
        <v>16</v>
      </c>
      <c r="J4075">
        <v>4228.6099999999997</v>
      </c>
      <c r="K4075">
        <v>2</v>
      </c>
      <c r="L4075">
        <v>3</v>
      </c>
      <c r="M4075">
        <v>1</v>
      </c>
      <c r="N4075">
        <v>1</v>
      </c>
      <c r="O4075">
        <v>0</v>
      </c>
      <c r="P4075">
        <v>0</v>
      </c>
      <c r="Q4075">
        <v>0</v>
      </c>
    </row>
    <row r="4076" spans="1:17" x14ac:dyDescent="0.2">
      <c r="A4076">
        <v>20201216</v>
      </c>
      <c r="B4076" t="s">
        <v>20</v>
      </c>
      <c r="C4076">
        <v>11</v>
      </c>
      <c r="D4076">
        <v>3081</v>
      </c>
      <c r="E4076">
        <v>221</v>
      </c>
      <c r="F4076">
        <v>44</v>
      </c>
      <c r="G4076">
        <v>428</v>
      </c>
      <c r="H4076">
        <v>196503.14</v>
      </c>
      <c r="I4076">
        <v>64</v>
      </c>
      <c r="J4076">
        <v>11539.02</v>
      </c>
      <c r="K4076">
        <v>13</v>
      </c>
      <c r="L4076">
        <v>5</v>
      </c>
      <c r="M4076">
        <v>2</v>
      </c>
      <c r="N4076">
        <v>2</v>
      </c>
      <c r="O4076">
        <v>0</v>
      </c>
      <c r="P4076">
        <v>0</v>
      </c>
      <c r="Q4076">
        <v>0</v>
      </c>
    </row>
    <row r="4077" spans="1:17" x14ac:dyDescent="0.2">
      <c r="A4077">
        <v>20201216</v>
      </c>
      <c r="B4077" t="s">
        <v>20</v>
      </c>
      <c r="C4077">
        <v>4</v>
      </c>
      <c r="D4077">
        <v>296175</v>
      </c>
      <c r="E4077">
        <v>24580</v>
      </c>
      <c r="F4077">
        <v>5011</v>
      </c>
      <c r="G4077">
        <v>38495</v>
      </c>
      <c r="H4077">
        <v>7238453.2399999797</v>
      </c>
      <c r="I4077">
        <v>7206</v>
      </c>
      <c r="J4077">
        <v>966713.03999999899</v>
      </c>
      <c r="K4077">
        <v>817</v>
      </c>
      <c r="L4077">
        <v>789</v>
      </c>
      <c r="M4077">
        <v>319</v>
      </c>
      <c r="N4077">
        <v>497</v>
      </c>
      <c r="O4077">
        <v>88</v>
      </c>
      <c r="P4077">
        <v>211</v>
      </c>
      <c r="Q4077">
        <v>40</v>
      </c>
    </row>
    <row r="4078" spans="1:17" x14ac:dyDescent="0.2">
      <c r="A4078">
        <v>20201216</v>
      </c>
      <c r="B4078" t="s">
        <v>20</v>
      </c>
      <c r="C4078">
        <v>6</v>
      </c>
      <c r="D4078">
        <v>49999</v>
      </c>
      <c r="E4078">
        <v>3902</v>
      </c>
      <c r="F4078">
        <v>707</v>
      </c>
      <c r="G4078">
        <v>6751</v>
      </c>
      <c r="H4078">
        <v>1440922.1899999899</v>
      </c>
      <c r="I4078">
        <v>993</v>
      </c>
      <c r="J4078">
        <v>175246.269999999</v>
      </c>
      <c r="K4078">
        <v>149</v>
      </c>
      <c r="L4078">
        <v>157</v>
      </c>
      <c r="M4078">
        <v>69</v>
      </c>
      <c r="N4078">
        <v>67</v>
      </c>
      <c r="O4078">
        <v>6</v>
      </c>
      <c r="P4078">
        <v>42</v>
      </c>
      <c r="Q4078">
        <v>3</v>
      </c>
    </row>
    <row r="4079" spans="1:17" x14ac:dyDescent="0.2">
      <c r="A4079">
        <v>20201216</v>
      </c>
      <c r="B4079" t="s">
        <v>20</v>
      </c>
      <c r="C4079">
        <v>7</v>
      </c>
      <c r="D4079">
        <v>27290</v>
      </c>
      <c r="E4079">
        <v>1988</v>
      </c>
      <c r="F4079">
        <v>386</v>
      </c>
      <c r="G4079">
        <v>4374</v>
      </c>
      <c r="H4079">
        <v>1595267.25</v>
      </c>
      <c r="I4079">
        <v>539</v>
      </c>
      <c r="J4079">
        <v>96671.54</v>
      </c>
      <c r="K4079">
        <v>88</v>
      </c>
      <c r="L4079">
        <v>81</v>
      </c>
      <c r="M4079">
        <v>29</v>
      </c>
      <c r="N4079">
        <v>26</v>
      </c>
      <c r="O4079">
        <v>2</v>
      </c>
      <c r="P4079">
        <v>13</v>
      </c>
      <c r="Q4079">
        <v>0</v>
      </c>
    </row>
    <row r="4080" spans="1:17" x14ac:dyDescent="0.2">
      <c r="A4080">
        <v>20201217</v>
      </c>
      <c r="B4080" t="s">
        <v>18</v>
      </c>
      <c r="C4080">
        <v>8</v>
      </c>
      <c r="D4080">
        <v>2380</v>
      </c>
      <c r="E4080">
        <v>153</v>
      </c>
      <c r="F4080">
        <v>25</v>
      </c>
      <c r="G4080">
        <v>173</v>
      </c>
      <c r="H4080">
        <v>46071.54</v>
      </c>
      <c r="I4080">
        <v>26</v>
      </c>
      <c r="J4080">
        <v>6467.74</v>
      </c>
      <c r="K4080">
        <v>3</v>
      </c>
      <c r="L4080">
        <v>9</v>
      </c>
      <c r="M4080">
        <v>5</v>
      </c>
      <c r="N4080">
        <v>0</v>
      </c>
      <c r="O4080">
        <v>1</v>
      </c>
      <c r="P4080">
        <v>0</v>
      </c>
      <c r="Q4080">
        <v>0</v>
      </c>
    </row>
    <row r="4081" spans="1:17" x14ac:dyDescent="0.2">
      <c r="A4081">
        <v>20201217</v>
      </c>
      <c r="B4081" t="s">
        <v>19</v>
      </c>
      <c r="C4081">
        <v>13</v>
      </c>
      <c r="D4081">
        <v>87</v>
      </c>
      <c r="E4081">
        <v>9</v>
      </c>
      <c r="F4081" t="s">
        <v>41</v>
      </c>
      <c r="G4081">
        <v>9</v>
      </c>
      <c r="H4081">
        <v>1390.89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</row>
    <row r="4082" spans="1:17" x14ac:dyDescent="0.2">
      <c r="A4082">
        <v>20201217</v>
      </c>
      <c r="B4082" t="s">
        <v>19</v>
      </c>
      <c r="C4082">
        <v>3</v>
      </c>
      <c r="D4082">
        <v>84753</v>
      </c>
      <c r="E4082">
        <v>9845</v>
      </c>
      <c r="F4082">
        <v>1910</v>
      </c>
      <c r="G4082">
        <v>12955</v>
      </c>
      <c r="H4082">
        <v>1872707.17</v>
      </c>
      <c r="I4082">
        <v>2791</v>
      </c>
      <c r="J4082">
        <v>293062.76999999897</v>
      </c>
      <c r="K4082">
        <v>178</v>
      </c>
      <c r="L4082">
        <v>218</v>
      </c>
      <c r="M4082">
        <v>102</v>
      </c>
      <c r="N4082">
        <v>162</v>
      </c>
      <c r="O4082">
        <v>22</v>
      </c>
      <c r="P4082">
        <v>73</v>
      </c>
      <c r="Q4082">
        <v>10</v>
      </c>
    </row>
    <row r="4083" spans="1:17" x14ac:dyDescent="0.2">
      <c r="A4083">
        <v>20201217</v>
      </c>
      <c r="B4083" t="s">
        <v>19</v>
      </c>
      <c r="C4083">
        <v>9</v>
      </c>
      <c r="D4083">
        <v>446</v>
      </c>
      <c r="E4083">
        <v>43</v>
      </c>
      <c r="F4083">
        <v>7</v>
      </c>
      <c r="G4083">
        <v>63</v>
      </c>
      <c r="H4083">
        <v>16162.6</v>
      </c>
      <c r="I4083">
        <v>11</v>
      </c>
      <c r="J4083">
        <v>2580.81</v>
      </c>
      <c r="K4083">
        <v>4</v>
      </c>
      <c r="L4083">
        <v>2</v>
      </c>
      <c r="M4083">
        <v>1</v>
      </c>
      <c r="N4083">
        <v>1</v>
      </c>
      <c r="O4083">
        <v>0</v>
      </c>
      <c r="P4083">
        <v>0</v>
      </c>
      <c r="Q4083">
        <v>0</v>
      </c>
    </row>
    <row r="4084" spans="1:17" x14ac:dyDescent="0.2">
      <c r="A4084">
        <v>20201217</v>
      </c>
      <c r="B4084" t="s">
        <v>20</v>
      </c>
      <c r="C4084">
        <v>14</v>
      </c>
      <c r="D4084">
        <v>1314</v>
      </c>
      <c r="E4084">
        <v>97</v>
      </c>
      <c r="F4084">
        <v>15</v>
      </c>
      <c r="G4084">
        <v>290</v>
      </c>
      <c r="H4084">
        <v>65857.34</v>
      </c>
      <c r="I4084">
        <v>20</v>
      </c>
      <c r="J4084">
        <v>1950.17</v>
      </c>
      <c r="K4084">
        <v>3</v>
      </c>
      <c r="L4084">
        <v>2</v>
      </c>
      <c r="M4084">
        <v>1</v>
      </c>
      <c r="N4084">
        <v>0</v>
      </c>
      <c r="O4084">
        <v>0</v>
      </c>
      <c r="P4084">
        <v>0</v>
      </c>
      <c r="Q4084">
        <v>0</v>
      </c>
    </row>
    <row r="4085" spans="1:17" x14ac:dyDescent="0.2">
      <c r="A4085">
        <v>20201217</v>
      </c>
      <c r="B4085" t="s">
        <v>20</v>
      </c>
      <c r="C4085">
        <v>5</v>
      </c>
      <c r="D4085">
        <v>155813</v>
      </c>
      <c r="E4085">
        <v>12600</v>
      </c>
      <c r="F4085">
        <v>2154</v>
      </c>
      <c r="G4085">
        <v>18503</v>
      </c>
      <c r="H4085">
        <v>3083942.86</v>
      </c>
      <c r="I4085">
        <v>3094</v>
      </c>
      <c r="J4085">
        <v>406710.03</v>
      </c>
      <c r="K4085">
        <v>383</v>
      </c>
      <c r="L4085">
        <v>359</v>
      </c>
      <c r="M4085">
        <v>133</v>
      </c>
      <c r="N4085">
        <v>204</v>
      </c>
      <c r="O4085">
        <v>30</v>
      </c>
      <c r="P4085">
        <v>88</v>
      </c>
      <c r="Q4085">
        <v>12</v>
      </c>
    </row>
    <row r="4086" spans="1:17" x14ac:dyDescent="0.2">
      <c r="A4086">
        <v>20201218</v>
      </c>
      <c r="B4086" t="s">
        <v>19</v>
      </c>
      <c r="C4086">
        <v>10</v>
      </c>
      <c r="D4086">
        <v>332</v>
      </c>
      <c r="E4086">
        <v>24</v>
      </c>
      <c r="F4086">
        <v>5</v>
      </c>
      <c r="G4086">
        <v>26</v>
      </c>
      <c r="H4086">
        <v>8991.7000000000007</v>
      </c>
      <c r="I4086">
        <v>6</v>
      </c>
      <c r="J4086">
        <v>1610.4</v>
      </c>
      <c r="K4086">
        <v>0</v>
      </c>
      <c r="L4086">
        <v>2</v>
      </c>
      <c r="M4086">
        <v>0</v>
      </c>
      <c r="N4086">
        <v>0</v>
      </c>
      <c r="O4086">
        <v>0</v>
      </c>
      <c r="P4086">
        <v>0</v>
      </c>
      <c r="Q4086">
        <v>0</v>
      </c>
    </row>
    <row r="4087" spans="1:17" x14ac:dyDescent="0.2">
      <c r="A4087">
        <v>20201218</v>
      </c>
      <c r="B4087" t="s">
        <v>19</v>
      </c>
      <c r="C4087">
        <v>12</v>
      </c>
      <c r="D4087">
        <v>267</v>
      </c>
      <c r="E4087">
        <v>24</v>
      </c>
      <c r="F4087">
        <v>7</v>
      </c>
      <c r="G4087">
        <v>31</v>
      </c>
      <c r="H4087">
        <v>12604.72</v>
      </c>
      <c r="I4087">
        <v>10</v>
      </c>
      <c r="J4087">
        <v>3979.62</v>
      </c>
      <c r="K4087">
        <v>5</v>
      </c>
      <c r="L4087">
        <v>1</v>
      </c>
      <c r="M4087">
        <v>1</v>
      </c>
      <c r="N4087">
        <v>0</v>
      </c>
      <c r="O4087">
        <v>0</v>
      </c>
      <c r="P4087">
        <v>0</v>
      </c>
      <c r="Q4087">
        <v>0</v>
      </c>
    </row>
    <row r="4088" spans="1:17" x14ac:dyDescent="0.2">
      <c r="A4088">
        <v>20201218</v>
      </c>
      <c r="B4088" t="s">
        <v>19</v>
      </c>
      <c r="C4088">
        <v>3</v>
      </c>
      <c r="D4088">
        <v>79916</v>
      </c>
      <c r="E4088">
        <v>9393</v>
      </c>
      <c r="F4088">
        <v>1807</v>
      </c>
      <c r="G4088">
        <v>12743</v>
      </c>
      <c r="H4088">
        <v>1818096.78999999</v>
      </c>
      <c r="I4088">
        <v>2609</v>
      </c>
      <c r="J4088">
        <v>270115.89</v>
      </c>
      <c r="K4088">
        <v>226</v>
      </c>
      <c r="L4088">
        <v>215</v>
      </c>
      <c r="M4088">
        <v>93</v>
      </c>
      <c r="N4088">
        <v>161</v>
      </c>
      <c r="O4088">
        <v>14</v>
      </c>
      <c r="P4088">
        <v>64</v>
      </c>
      <c r="Q4088">
        <v>8</v>
      </c>
    </row>
    <row r="4089" spans="1:17" x14ac:dyDescent="0.2">
      <c r="A4089">
        <v>20201218</v>
      </c>
      <c r="B4089" t="s">
        <v>20</v>
      </c>
      <c r="C4089">
        <v>12</v>
      </c>
      <c r="D4089">
        <v>2875</v>
      </c>
      <c r="E4089">
        <v>164</v>
      </c>
      <c r="F4089">
        <v>39</v>
      </c>
      <c r="G4089">
        <v>205</v>
      </c>
      <c r="H4089">
        <v>55599.8</v>
      </c>
      <c r="I4089">
        <v>49</v>
      </c>
      <c r="J4089">
        <v>14723.31</v>
      </c>
      <c r="K4089">
        <v>6</v>
      </c>
      <c r="L4089">
        <v>6</v>
      </c>
      <c r="M4089">
        <v>5</v>
      </c>
      <c r="N4089">
        <v>1</v>
      </c>
      <c r="O4089">
        <v>0</v>
      </c>
      <c r="P4089">
        <v>0</v>
      </c>
      <c r="Q4089">
        <v>0</v>
      </c>
    </row>
    <row r="4090" spans="1:17" x14ac:dyDescent="0.2">
      <c r="A4090">
        <v>20201218</v>
      </c>
      <c r="B4090" t="s">
        <v>20</v>
      </c>
      <c r="C4090">
        <v>13</v>
      </c>
      <c r="D4090">
        <v>1453</v>
      </c>
      <c r="E4090">
        <v>98</v>
      </c>
      <c r="F4090">
        <v>27</v>
      </c>
      <c r="G4090">
        <v>1081</v>
      </c>
      <c r="H4090">
        <v>284066.84999999899</v>
      </c>
      <c r="I4090">
        <v>32</v>
      </c>
      <c r="J4090">
        <v>5262.03</v>
      </c>
      <c r="K4090">
        <v>13</v>
      </c>
      <c r="L4090">
        <v>3</v>
      </c>
      <c r="M4090">
        <v>0</v>
      </c>
      <c r="N4090">
        <v>0</v>
      </c>
      <c r="O4090">
        <v>0</v>
      </c>
      <c r="P4090">
        <v>0</v>
      </c>
      <c r="Q4090">
        <v>0</v>
      </c>
    </row>
    <row r="4091" spans="1:17" x14ac:dyDescent="0.2">
      <c r="A4091">
        <v>20201218</v>
      </c>
      <c r="B4091" t="s">
        <v>20</v>
      </c>
      <c r="C4091">
        <v>4</v>
      </c>
      <c r="D4091">
        <v>278496</v>
      </c>
      <c r="E4091">
        <v>22924</v>
      </c>
      <c r="F4091">
        <v>4483</v>
      </c>
      <c r="G4091">
        <v>35547</v>
      </c>
      <c r="H4091">
        <v>6652172.8999999901</v>
      </c>
      <c r="I4091">
        <v>6291</v>
      </c>
      <c r="J4091">
        <v>874909.1</v>
      </c>
      <c r="K4091">
        <v>707</v>
      </c>
      <c r="L4091">
        <v>779</v>
      </c>
      <c r="M4091">
        <v>389</v>
      </c>
      <c r="N4091">
        <v>498</v>
      </c>
      <c r="O4091">
        <v>109</v>
      </c>
      <c r="P4091">
        <v>274</v>
      </c>
      <c r="Q4091">
        <v>41</v>
      </c>
    </row>
    <row r="4092" spans="1:17" x14ac:dyDescent="0.2">
      <c r="A4092">
        <v>20201218</v>
      </c>
      <c r="B4092" t="s">
        <v>20</v>
      </c>
      <c r="C4092">
        <v>5</v>
      </c>
      <c r="D4092">
        <v>153380</v>
      </c>
      <c r="E4092">
        <v>12878</v>
      </c>
      <c r="F4092">
        <v>2361</v>
      </c>
      <c r="G4092">
        <v>21678</v>
      </c>
      <c r="H4092">
        <v>4054422.73</v>
      </c>
      <c r="I4092">
        <v>3212</v>
      </c>
      <c r="J4092">
        <v>414371.77</v>
      </c>
      <c r="K4092">
        <v>412</v>
      </c>
      <c r="L4092">
        <v>342</v>
      </c>
      <c r="M4092">
        <v>127</v>
      </c>
      <c r="N4092">
        <v>150</v>
      </c>
      <c r="O4092">
        <v>25</v>
      </c>
      <c r="P4092">
        <v>81</v>
      </c>
      <c r="Q4092">
        <v>9</v>
      </c>
    </row>
    <row r="4093" spans="1:17" x14ac:dyDescent="0.2">
      <c r="A4093">
        <v>20201219</v>
      </c>
      <c r="B4093" t="s">
        <v>18</v>
      </c>
      <c r="C4093">
        <v>10</v>
      </c>
      <c r="D4093">
        <v>755</v>
      </c>
      <c r="E4093">
        <v>43</v>
      </c>
      <c r="F4093">
        <v>9</v>
      </c>
      <c r="G4093">
        <v>50</v>
      </c>
      <c r="H4093">
        <v>23407.84</v>
      </c>
      <c r="I4093">
        <v>12</v>
      </c>
      <c r="J4093">
        <v>4272.6099999999997</v>
      </c>
      <c r="K4093">
        <v>4</v>
      </c>
      <c r="L4093">
        <v>5</v>
      </c>
      <c r="M4093">
        <v>1</v>
      </c>
      <c r="N4093">
        <v>3</v>
      </c>
      <c r="O4093">
        <v>0</v>
      </c>
      <c r="P4093">
        <v>0</v>
      </c>
      <c r="Q4093">
        <v>0</v>
      </c>
    </row>
    <row r="4094" spans="1:17" x14ac:dyDescent="0.2">
      <c r="A4094">
        <v>20201219</v>
      </c>
      <c r="B4094" t="s">
        <v>18</v>
      </c>
      <c r="C4094">
        <v>12</v>
      </c>
      <c r="D4094">
        <v>981</v>
      </c>
      <c r="E4094">
        <v>60</v>
      </c>
      <c r="F4094">
        <v>9</v>
      </c>
      <c r="G4094">
        <v>70</v>
      </c>
      <c r="H4094">
        <v>28187.74</v>
      </c>
      <c r="I4094">
        <v>11</v>
      </c>
      <c r="J4094">
        <v>3532.28</v>
      </c>
      <c r="K4094">
        <v>1</v>
      </c>
      <c r="L4094">
        <v>4</v>
      </c>
      <c r="M4094">
        <v>3</v>
      </c>
      <c r="N4094">
        <v>0</v>
      </c>
      <c r="O4094">
        <v>0</v>
      </c>
      <c r="P4094">
        <v>0</v>
      </c>
      <c r="Q4094">
        <v>0</v>
      </c>
    </row>
    <row r="4095" spans="1:17" x14ac:dyDescent="0.2">
      <c r="A4095">
        <v>20201219</v>
      </c>
      <c r="B4095" t="s">
        <v>19</v>
      </c>
      <c r="C4095">
        <v>11</v>
      </c>
      <c r="D4095">
        <v>354</v>
      </c>
      <c r="E4095">
        <v>52</v>
      </c>
      <c r="F4095">
        <v>6</v>
      </c>
      <c r="G4095">
        <v>64</v>
      </c>
      <c r="H4095">
        <v>22026.74</v>
      </c>
      <c r="I4095">
        <v>8</v>
      </c>
      <c r="J4095">
        <v>2386.25</v>
      </c>
      <c r="K4095">
        <v>1</v>
      </c>
      <c r="L4095">
        <v>1</v>
      </c>
      <c r="M4095">
        <v>0</v>
      </c>
      <c r="N4095">
        <v>0</v>
      </c>
      <c r="O4095">
        <v>0</v>
      </c>
      <c r="P4095">
        <v>0</v>
      </c>
      <c r="Q4095">
        <v>0</v>
      </c>
    </row>
    <row r="4096" spans="1:17" x14ac:dyDescent="0.2">
      <c r="A4096">
        <v>20201219</v>
      </c>
      <c r="B4096" t="s">
        <v>19</v>
      </c>
      <c r="C4096">
        <v>3</v>
      </c>
      <c r="D4096">
        <v>78972</v>
      </c>
      <c r="E4096">
        <v>8974</v>
      </c>
      <c r="F4096">
        <v>1763</v>
      </c>
      <c r="G4096">
        <v>12019</v>
      </c>
      <c r="H4096">
        <v>1750158.87</v>
      </c>
      <c r="I4096">
        <v>2516</v>
      </c>
      <c r="J4096">
        <v>257479.22999999899</v>
      </c>
      <c r="K4096">
        <v>213</v>
      </c>
      <c r="L4096">
        <v>219</v>
      </c>
      <c r="M4096">
        <v>99</v>
      </c>
      <c r="N4096">
        <v>160</v>
      </c>
      <c r="O4096">
        <v>21</v>
      </c>
      <c r="P4096">
        <v>72</v>
      </c>
      <c r="Q4096">
        <v>11</v>
      </c>
    </row>
    <row r="4097" spans="1:17" x14ac:dyDescent="0.2">
      <c r="A4097">
        <v>20201219</v>
      </c>
      <c r="B4097" t="s">
        <v>19</v>
      </c>
      <c r="C4097">
        <v>7</v>
      </c>
      <c r="D4097">
        <v>2598</v>
      </c>
      <c r="E4097">
        <v>253</v>
      </c>
      <c r="F4097">
        <v>37</v>
      </c>
      <c r="G4097">
        <v>300</v>
      </c>
      <c r="H4097">
        <v>66273.11</v>
      </c>
      <c r="I4097">
        <v>49</v>
      </c>
      <c r="J4097">
        <v>9738.5999999999894</v>
      </c>
      <c r="K4097">
        <v>4</v>
      </c>
      <c r="L4097">
        <v>13</v>
      </c>
      <c r="M4097">
        <v>7</v>
      </c>
      <c r="N4097">
        <v>3</v>
      </c>
      <c r="O4097">
        <v>0</v>
      </c>
      <c r="P4097">
        <v>3</v>
      </c>
      <c r="Q4097">
        <v>0</v>
      </c>
    </row>
    <row r="4098" spans="1:17" x14ac:dyDescent="0.2">
      <c r="A4098">
        <v>20201219</v>
      </c>
      <c r="B4098" t="s">
        <v>20</v>
      </c>
      <c r="C4098">
        <v>14</v>
      </c>
      <c r="D4098">
        <v>830</v>
      </c>
      <c r="E4098">
        <v>73</v>
      </c>
      <c r="F4098">
        <v>17</v>
      </c>
      <c r="G4098">
        <v>303</v>
      </c>
      <c r="H4098">
        <v>212071.25</v>
      </c>
      <c r="I4098">
        <v>18</v>
      </c>
      <c r="J4098">
        <v>1706.24</v>
      </c>
      <c r="K4098">
        <v>4</v>
      </c>
      <c r="L4098">
        <v>3</v>
      </c>
      <c r="M4098">
        <v>2</v>
      </c>
      <c r="N4098">
        <v>1</v>
      </c>
      <c r="O4098">
        <v>0</v>
      </c>
      <c r="P4098">
        <v>0</v>
      </c>
      <c r="Q4098">
        <v>0</v>
      </c>
    </row>
    <row r="4099" spans="1:17" x14ac:dyDescent="0.2">
      <c r="A4099">
        <v>20201219</v>
      </c>
      <c r="B4099" t="s">
        <v>20</v>
      </c>
      <c r="C4099">
        <v>5</v>
      </c>
      <c r="D4099">
        <v>144085</v>
      </c>
      <c r="E4099">
        <v>11397</v>
      </c>
      <c r="F4099">
        <v>2078</v>
      </c>
      <c r="G4099">
        <v>20367</v>
      </c>
      <c r="H4099">
        <v>3820532.31</v>
      </c>
      <c r="I4099">
        <v>2825</v>
      </c>
      <c r="J4099">
        <v>396982.739999999</v>
      </c>
      <c r="K4099">
        <v>422</v>
      </c>
      <c r="L4099">
        <v>324</v>
      </c>
      <c r="M4099">
        <v>129</v>
      </c>
      <c r="N4099">
        <v>177</v>
      </c>
      <c r="O4099">
        <v>24</v>
      </c>
      <c r="P4099">
        <v>82</v>
      </c>
      <c r="Q4099">
        <v>5</v>
      </c>
    </row>
    <row r="4100" spans="1:17" x14ac:dyDescent="0.2">
      <c r="A4100">
        <v>20201220</v>
      </c>
      <c r="B4100" t="s">
        <v>18</v>
      </c>
      <c r="C4100">
        <v>12</v>
      </c>
      <c r="D4100">
        <v>504</v>
      </c>
      <c r="E4100">
        <v>38</v>
      </c>
      <c r="F4100">
        <v>10</v>
      </c>
      <c r="G4100">
        <v>47</v>
      </c>
      <c r="H4100">
        <v>15790.61</v>
      </c>
      <c r="I4100">
        <v>13</v>
      </c>
      <c r="J4100">
        <v>4553.17</v>
      </c>
      <c r="K4100">
        <v>5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</row>
    <row r="4101" spans="1:17" x14ac:dyDescent="0.2">
      <c r="A4101">
        <v>20201220</v>
      </c>
      <c r="B4101" t="s">
        <v>18</v>
      </c>
      <c r="C4101">
        <v>13</v>
      </c>
      <c r="D4101">
        <v>77</v>
      </c>
      <c r="E4101">
        <v>4</v>
      </c>
      <c r="F4101">
        <v>1</v>
      </c>
      <c r="G4101">
        <v>5</v>
      </c>
      <c r="H4101">
        <v>518.70000000000005</v>
      </c>
      <c r="I4101">
        <v>2</v>
      </c>
      <c r="J4101">
        <v>133.16</v>
      </c>
      <c r="K4101">
        <v>1</v>
      </c>
      <c r="L4101">
        <v>1</v>
      </c>
      <c r="M4101">
        <v>0</v>
      </c>
      <c r="N4101">
        <v>1</v>
      </c>
      <c r="O4101">
        <v>0</v>
      </c>
      <c r="P4101">
        <v>0</v>
      </c>
      <c r="Q4101">
        <v>0</v>
      </c>
    </row>
    <row r="4102" spans="1:17" x14ac:dyDescent="0.2">
      <c r="A4102">
        <v>20201220</v>
      </c>
      <c r="B4102" t="s">
        <v>18</v>
      </c>
      <c r="C4102">
        <v>15</v>
      </c>
      <c r="D4102">
        <v>1475</v>
      </c>
      <c r="E4102">
        <v>124</v>
      </c>
      <c r="F4102">
        <v>17</v>
      </c>
      <c r="G4102">
        <v>174</v>
      </c>
      <c r="H4102">
        <v>10912.74</v>
      </c>
      <c r="I4102">
        <v>33</v>
      </c>
      <c r="J4102">
        <v>1402.02</v>
      </c>
      <c r="K4102">
        <v>2</v>
      </c>
      <c r="L4102">
        <v>12</v>
      </c>
      <c r="M4102">
        <v>2</v>
      </c>
      <c r="N4102">
        <v>8</v>
      </c>
      <c r="O4102">
        <v>0</v>
      </c>
      <c r="P4102">
        <v>1</v>
      </c>
      <c r="Q4102">
        <v>0</v>
      </c>
    </row>
    <row r="4103" spans="1:17" x14ac:dyDescent="0.2">
      <c r="A4103">
        <v>20201220</v>
      </c>
      <c r="B4103" t="s">
        <v>18</v>
      </c>
      <c r="C4103">
        <v>5</v>
      </c>
      <c r="D4103">
        <v>24760</v>
      </c>
      <c r="E4103">
        <v>1882</v>
      </c>
      <c r="F4103">
        <v>328</v>
      </c>
      <c r="G4103">
        <v>2472</v>
      </c>
      <c r="H4103">
        <v>677221.11</v>
      </c>
      <c r="I4103">
        <v>437</v>
      </c>
      <c r="J4103">
        <v>79245.240000000005</v>
      </c>
      <c r="K4103">
        <v>48</v>
      </c>
      <c r="L4103">
        <v>65</v>
      </c>
      <c r="M4103">
        <v>34</v>
      </c>
      <c r="N4103">
        <v>29</v>
      </c>
      <c r="O4103">
        <v>7</v>
      </c>
      <c r="P4103">
        <v>17</v>
      </c>
      <c r="Q4103">
        <v>5</v>
      </c>
    </row>
    <row r="4104" spans="1:17" x14ac:dyDescent="0.2">
      <c r="A4104">
        <v>20201220</v>
      </c>
      <c r="B4104" t="s">
        <v>18</v>
      </c>
      <c r="C4104">
        <v>9</v>
      </c>
      <c r="D4104">
        <v>1438</v>
      </c>
      <c r="E4104">
        <v>74</v>
      </c>
      <c r="F4104">
        <v>14</v>
      </c>
      <c r="G4104">
        <v>92</v>
      </c>
      <c r="H4104">
        <v>8794.35</v>
      </c>
      <c r="I4104">
        <v>23</v>
      </c>
      <c r="J4104">
        <v>1097.05</v>
      </c>
      <c r="K4104">
        <v>1</v>
      </c>
      <c r="L4104">
        <v>2</v>
      </c>
      <c r="M4104">
        <v>2</v>
      </c>
      <c r="N4104">
        <v>0</v>
      </c>
      <c r="O4104">
        <v>1</v>
      </c>
      <c r="P4104">
        <v>0</v>
      </c>
      <c r="Q4104">
        <v>1</v>
      </c>
    </row>
    <row r="4105" spans="1:17" x14ac:dyDescent="0.2">
      <c r="A4105">
        <v>20201221</v>
      </c>
      <c r="B4105" t="s">
        <v>18</v>
      </c>
      <c r="C4105">
        <v>5</v>
      </c>
      <c r="D4105">
        <v>23813</v>
      </c>
      <c r="E4105">
        <v>1845</v>
      </c>
      <c r="F4105">
        <v>347</v>
      </c>
      <c r="G4105">
        <v>2417</v>
      </c>
      <c r="H4105">
        <v>482558.6</v>
      </c>
      <c r="I4105">
        <v>488</v>
      </c>
      <c r="J4105">
        <v>79575.859999999899</v>
      </c>
      <c r="K4105">
        <v>42</v>
      </c>
      <c r="L4105">
        <v>67</v>
      </c>
      <c r="M4105">
        <v>32</v>
      </c>
      <c r="N4105">
        <v>40</v>
      </c>
      <c r="O4105">
        <v>6</v>
      </c>
      <c r="P4105">
        <v>22</v>
      </c>
      <c r="Q4105">
        <v>3</v>
      </c>
    </row>
    <row r="4106" spans="1:17" x14ac:dyDescent="0.2">
      <c r="A4106">
        <v>20201221</v>
      </c>
      <c r="B4106" t="s">
        <v>19</v>
      </c>
      <c r="C4106">
        <v>8</v>
      </c>
      <c r="D4106">
        <v>784</v>
      </c>
      <c r="E4106">
        <v>71</v>
      </c>
      <c r="F4106">
        <v>12</v>
      </c>
      <c r="G4106">
        <v>85</v>
      </c>
      <c r="H4106">
        <v>22566.32</v>
      </c>
      <c r="I4106">
        <v>16</v>
      </c>
      <c r="J4106">
        <v>4310.57</v>
      </c>
      <c r="K4106">
        <v>4</v>
      </c>
      <c r="L4106">
        <v>5</v>
      </c>
      <c r="M4106">
        <v>1</v>
      </c>
      <c r="N4106">
        <v>4</v>
      </c>
      <c r="O4106">
        <v>0</v>
      </c>
      <c r="P4106">
        <v>1</v>
      </c>
      <c r="Q4106">
        <v>0</v>
      </c>
    </row>
    <row r="4107" spans="1:17" x14ac:dyDescent="0.2">
      <c r="A4107">
        <v>20201221</v>
      </c>
      <c r="B4107" t="s">
        <v>20</v>
      </c>
      <c r="C4107">
        <v>4</v>
      </c>
      <c r="D4107">
        <v>251822</v>
      </c>
      <c r="E4107">
        <v>19743</v>
      </c>
      <c r="F4107">
        <v>3806</v>
      </c>
      <c r="G4107">
        <v>27504</v>
      </c>
      <c r="H4107">
        <v>4466378.9000000097</v>
      </c>
      <c r="I4107">
        <v>5445</v>
      </c>
      <c r="J4107">
        <v>740220.79</v>
      </c>
      <c r="K4107">
        <v>648</v>
      </c>
      <c r="L4107">
        <v>543</v>
      </c>
      <c r="M4107">
        <v>254</v>
      </c>
      <c r="N4107">
        <v>351</v>
      </c>
      <c r="O4107">
        <v>65</v>
      </c>
      <c r="P4107">
        <v>171</v>
      </c>
      <c r="Q4107">
        <v>21</v>
      </c>
    </row>
    <row r="4108" spans="1:17" x14ac:dyDescent="0.2">
      <c r="A4108">
        <v>20201221</v>
      </c>
      <c r="B4108" t="s">
        <v>20</v>
      </c>
      <c r="C4108">
        <v>9</v>
      </c>
      <c r="D4108">
        <v>5514</v>
      </c>
      <c r="E4108">
        <v>377</v>
      </c>
      <c r="F4108">
        <v>84</v>
      </c>
      <c r="G4108">
        <v>1715</v>
      </c>
      <c r="H4108">
        <v>374875.77999999898</v>
      </c>
      <c r="I4108">
        <v>112</v>
      </c>
      <c r="J4108">
        <v>13704.279999999901</v>
      </c>
      <c r="K4108">
        <v>42</v>
      </c>
      <c r="L4108">
        <v>23</v>
      </c>
      <c r="M4108">
        <v>7</v>
      </c>
      <c r="N4108">
        <v>5</v>
      </c>
      <c r="O4108">
        <v>2</v>
      </c>
      <c r="P4108">
        <v>2</v>
      </c>
      <c r="Q4108">
        <v>1</v>
      </c>
    </row>
    <row r="4109" spans="1:17" x14ac:dyDescent="0.2">
      <c r="A4109">
        <v>20201222</v>
      </c>
      <c r="B4109" t="s">
        <v>18</v>
      </c>
      <c r="C4109">
        <v>3</v>
      </c>
      <c r="D4109">
        <v>113073</v>
      </c>
      <c r="E4109">
        <v>10085</v>
      </c>
      <c r="F4109">
        <v>1955</v>
      </c>
      <c r="G4109">
        <v>17940</v>
      </c>
      <c r="H4109">
        <v>2992613.1199999899</v>
      </c>
      <c r="I4109">
        <v>2889</v>
      </c>
      <c r="J4109">
        <v>308127.05999999901</v>
      </c>
      <c r="K4109">
        <v>315</v>
      </c>
      <c r="L4109">
        <v>238</v>
      </c>
      <c r="M4109">
        <v>81</v>
      </c>
      <c r="N4109">
        <v>168</v>
      </c>
      <c r="O4109">
        <v>36</v>
      </c>
      <c r="P4109">
        <v>50</v>
      </c>
      <c r="Q4109">
        <v>17</v>
      </c>
    </row>
    <row r="4110" spans="1:17" x14ac:dyDescent="0.2">
      <c r="A4110">
        <v>20201222</v>
      </c>
      <c r="B4110" t="s">
        <v>18</v>
      </c>
      <c r="C4110">
        <v>4</v>
      </c>
      <c r="D4110">
        <v>46767</v>
      </c>
      <c r="E4110">
        <v>3880</v>
      </c>
      <c r="F4110">
        <v>682</v>
      </c>
      <c r="G4110">
        <v>5194</v>
      </c>
      <c r="H4110">
        <v>841128.63</v>
      </c>
      <c r="I4110">
        <v>965</v>
      </c>
      <c r="J4110">
        <v>123025.649999999</v>
      </c>
      <c r="K4110">
        <v>122</v>
      </c>
      <c r="L4110">
        <v>123</v>
      </c>
      <c r="M4110">
        <v>54</v>
      </c>
      <c r="N4110">
        <v>68</v>
      </c>
      <c r="O4110">
        <v>26</v>
      </c>
      <c r="P4110">
        <v>35</v>
      </c>
      <c r="Q4110">
        <v>7</v>
      </c>
    </row>
    <row r="4111" spans="1:17" x14ac:dyDescent="0.2">
      <c r="A4111">
        <v>20201222</v>
      </c>
      <c r="B4111" t="s">
        <v>18</v>
      </c>
      <c r="C4111">
        <v>7</v>
      </c>
      <c r="D4111">
        <v>3549</v>
      </c>
      <c r="E4111">
        <v>333</v>
      </c>
      <c r="F4111">
        <v>57</v>
      </c>
      <c r="G4111">
        <v>410</v>
      </c>
      <c r="H4111">
        <v>75486.539999999994</v>
      </c>
      <c r="I4111">
        <v>73</v>
      </c>
      <c r="J4111">
        <v>8242.2799999999897</v>
      </c>
      <c r="K4111">
        <v>11</v>
      </c>
      <c r="L4111">
        <v>16</v>
      </c>
      <c r="M4111">
        <v>9</v>
      </c>
      <c r="N4111">
        <v>5</v>
      </c>
      <c r="O4111">
        <v>2</v>
      </c>
      <c r="P4111">
        <v>2</v>
      </c>
      <c r="Q4111">
        <v>1</v>
      </c>
    </row>
    <row r="4112" spans="1:17" x14ac:dyDescent="0.2">
      <c r="A4112">
        <v>20201222</v>
      </c>
      <c r="B4112" t="s">
        <v>18</v>
      </c>
      <c r="C4112">
        <v>9</v>
      </c>
      <c r="D4112">
        <v>555</v>
      </c>
      <c r="E4112">
        <v>32</v>
      </c>
      <c r="F4112">
        <v>5</v>
      </c>
      <c r="G4112">
        <v>37</v>
      </c>
      <c r="H4112">
        <v>7500.37</v>
      </c>
      <c r="I4112">
        <v>5</v>
      </c>
      <c r="J4112">
        <v>958.86999999999898</v>
      </c>
      <c r="K4112">
        <v>0</v>
      </c>
      <c r="L4112">
        <v>3</v>
      </c>
      <c r="M4112">
        <v>0</v>
      </c>
      <c r="N4112">
        <v>1</v>
      </c>
      <c r="O4112">
        <v>0</v>
      </c>
      <c r="P4112">
        <v>0</v>
      </c>
      <c r="Q4112">
        <v>0</v>
      </c>
    </row>
    <row r="4113" spans="1:17" x14ac:dyDescent="0.2">
      <c r="A4113">
        <v>20201222</v>
      </c>
      <c r="B4113" t="s">
        <v>19</v>
      </c>
      <c r="C4113">
        <v>7</v>
      </c>
      <c r="D4113">
        <v>2141</v>
      </c>
      <c r="E4113">
        <v>216</v>
      </c>
      <c r="F4113">
        <v>37</v>
      </c>
      <c r="G4113">
        <v>277</v>
      </c>
      <c r="H4113">
        <v>51171.13</v>
      </c>
      <c r="I4113">
        <v>47</v>
      </c>
      <c r="J4113">
        <v>6069.27</v>
      </c>
      <c r="K4113">
        <v>13</v>
      </c>
      <c r="L4113">
        <v>12</v>
      </c>
      <c r="M4113">
        <v>4</v>
      </c>
      <c r="N4113">
        <v>8</v>
      </c>
      <c r="O4113">
        <v>1</v>
      </c>
      <c r="P4113">
        <v>4</v>
      </c>
      <c r="Q4113">
        <v>0</v>
      </c>
    </row>
    <row r="4114" spans="1:17" x14ac:dyDescent="0.2">
      <c r="A4114">
        <v>20201222</v>
      </c>
      <c r="B4114" t="s">
        <v>20</v>
      </c>
      <c r="C4114">
        <v>8</v>
      </c>
      <c r="D4114">
        <v>18851</v>
      </c>
      <c r="E4114">
        <v>1489</v>
      </c>
      <c r="F4114">
        <v>285</v>
      </c>
      <c r="G4114">
        <v>8915</v>
      </c>
      <c r="H4114">
        <v>698702.37</v>
      </c>
      <c r="I4114">
        <v>427</v>
      </c>
      <c r="J4114">
        <v>58770.38</v>
      </c>
      <c r="K4114">
        <v>122</v>
      </c>
      <c r="L4114">
        <v>62</v>
      </c>
      <c r="M4114">
        <v>17</v>
      </c>
      <c r="N4114">
        <v>15</v>
      </c>
      <c r="O4114">
        <v>5</v>
      </c>
      <c r="P4114">
        <v>7</v>
      </c>
      <c r="Q4114">
        <v>5</v>
      </c>
    </row>
    <row r="4115" spans="1:17" x14ac:dyDescent="0.2">
      <c r="A4115">
        <v>20201223</v>
      </c>
      <c r="B4115" t="s">
        <v>18</v>
      </c>
      <c r="C4115">
        <v>7</v>
      </c>
      <c r="D4115">
        <v>3368</v>
      </c>
      <c r="E4115">
        <v>298</v>
      </c>
      <c r="F4115">
        <v>71</v>
      </c>
      <c r="G4115">
        <v>382</v>
      </c>
      <c r="H4115">
        <v>72479.23</v>
      </c>
      <c r="I4115">
        <v>104</v>
      </c>
      <c r="J4115">
        <v>17982.499999999902</v>
      </c>
      <c r="K4115">
        <v>15</v>
      </c>
      <c r="L4115">
        <v>28</v>
      </c>
      <c r="M4115">
        <v>14</v>
      </c>
      <c r="N4115">
        <v>15</v>
      </c>
      <c r="O4115">
        <v>1</v>
      </c>
      <c r="P4115">
        <v>6</v>
      </c>
      <c r="Q4115">
        <v>0</v>
      </c>
    </row>
    <row r="4116" spans="1:17" x14ac:dyDescent="0.2">
      <c r="A4116">
        <v>20201223</v>
      </c>
      <c r="B4116" t="s">
        <v>19</v>
      </c>
      <c r="C4116">
        <v>12</v>
      </c>
      <c r="D4116">
        <v>114</v>
      </c>
      <c r="E4116">
        <v>15</v>
      </c>
      <c r="F4116">
        <v>3</v>
      </c>
      <c r="G4116">
        <v>16</v>
      </c>
      <c r="H4116">
        <v>2250.9499999999998</v>
      </c>
      <c r="I4116">
        <v>3</v>
      </c>
      <c r="J4116">
        <v>308.93</v>
      </c>
      <c r="K4116">
        <v>0</v>
      </c>
      <c r="L4116">
        <v>2</v>
      </c>
      <c r="M4116">
        <v>1</v>
      </c>
      <c r="N4116">
        <v>1</v>
      </c>
      <c r="O4116">
        <v>0</v>
      </c>
      <c r="P4116">
        <v>0</v>
      </c>
      <c r="Q4116">
        <v>0</v>
      </c>
    </row>
    <row r="4117" spans="1:17" x14ac:dyDescent="0.2">
      <c r="A4117">
        <v>20201223</v>
      </c>
      <c r="B4117" t="s">
        <v>19</v>
      </c>
      <c r="C4117">
        <v>13</v>
      </c>
      <c r="D4117">
        <v>70</v>
      </c>
      <c r="E4117">
        <v>9</v>
      </c>
      <c r="F4117">
        <v>2</v>
      </c>
      <c r="G4117">
        <v>9</v>
      </c>
      <c r="H4117">
        <v>1342.83</v>
      </c>
      <c r="I4117">
        <v>2</v>
      </c>
      <c r="J4117">
        <v>71.77</v>
      </c>
      <c r="K4117">
        <v>0</v>
      </c>
      <c r="L4117">
        <v>1</v>
      </c>
      <c r="M4117">
        <v>0</v>
      </c>
      <c r="N4117">
        <v>0</v>
      </c>
      <c r="O4117">
        <v>1</v>
      </c>
      <c r="P4117">
        <v>0</v>
      </c>
      <c r="Q4117">
        <v>0</v>
      </c>
    </row>
    <row r="4118" spans="1:17" x14ac:dyDescent="0.2">
      <c r="A4118">
        <v>20201223</v>
      </c>
      <c r="B4118" t="s">
        <v>19</v>
      </c>
      <c r="C4118">
        <v>4</v>
      </c>
      <c r="D4118">
        <v>26003</v>
      </c>
      <c r="E4118">
        <v>2890</v>
      </c>
      <c r="F4118">
        <v>510</v>
      </c>
      <c r="G4118">
        <v>3891</v>
      </c>
      <c r="H4118">
        <v>780536.55999999901</v>
      </c>
      <c r="I4118">
        <v>686</v>
      </c>
      <c r="J4118">
        <v>86433.599999999904</v>
      </c>
      <c r="K4118">
        <v>56</v>
      </c>
      <c r="L4118">
        <v>86</v>
      </c>
      <c r="M4118">
        <v>23</v>
      </c>
      <c r="N4118">
        <v>49</v>
      </c>
      <c r="O4118">
        <v>12</v>
      </c>
      <c r="P4118">
        <v>16</v>
      </c>
      <c r="Q4118">
        <v>2</v>
      </c>
    </row>
    <row r="4119" spans="1:17" x14ac:dyDescent="0.2">
      <c r="A4119">
        <v>20201223</v>
      </c>
      <c r="B4119" t="s">
        <v>19</v>
      </c>
      <c r="C4119">
        <v>8</v>
      </c>
      <c r="D4119">
        <v>1832</v>
      </c>
      <c r="E4119">
        <v>173</v>
      </c>
      <c r="F4119">
        <v>36</v>
      </c>
      <c r="G4119">
        <v>202</v>
      </c>
      <c r="H4119">
        <v>42431.95</v>
      </c>
      <c r="I4119">
        <v>40</v>
      </c>
      <c r="J4119">
        <v>7606.51</v>
      </c>
      <c r="K4119">
        <v>4</v>
      </c>
      <c r="L4119">
        <v>9</v>
      </c>
      <c r="M4119">
        <v>4</v>
      </c>
      <c r="N4119">
        <v>2</v>
      </c>
      <c r="O4119">
        <v>0</v>
      </c>
      <c r="P4119">
        <v>2</v>
      </c>
      <c r="Q4119">
        <v>0</v>
      </c>
    </row>
    <row r="4120" spans="1:17" x14ac:dyDescent="0.2">
      <c r="A4120">
        <v>20201223</v>
      </c>
      <c r="B4120" t="s">
        <v>20</v>
      </c>
      <c r="C4120">
        <v>13</v>
      </c>
      <c r="D4120">
        <v>1902</v>
      </c>
      <c r="E4120">
        <v>124</v>
      </c>
      <c r="F4120">
        <v>23</v>
      </c>
      <c r="G4120">
        <v>330</v>
      </c>
      <c r="H4120">
        <v>26584.379999999899</v>
      </c>
      <c r="I4120">
        <v>33</v>
      </c>
      <c r="J4120">
        <v>3129.81</v>
      </c>
      <c r="K4120">
        <v>12</v>
      </c>
      <c r="L4120">
        <v>1</v>
      </c>
      <c r="M4120">
        <v>0</v>
      </c>
      <c r="N4120">
        <v>1</v>
      </c>
      <c r="O4120">
        <v>0</v>
      </c>
      <c r="P4120">
        <v>0</v>
      </c>
      <c r="Q4120">
        <v>0</v>
      </c>
    </row>
    <row r="4121" spans="1:17" x14ac:dyDescent="0.2">
      <c r="A4121">
        <v>20201223</v>
      </c>
      <c r="B4121" t="s">
        <v>20</v>
      </c>
      <c r="C4121">
        <v>15</v>
      </c>
      <c r="D4121">
        <v>7937</v>
      </c>
      <c r="E4121">
        <v>548</v>
      </c>
      <c r="F4121">
        <v>115</v>
      </c>
      <c r="G4121">
        <v>1729</v>
      </c>
      <c r="H4121">
        <v>380464.82999999903</v>
      </c>
      <c r="I4121">
        <v>151</v>
      </c>
      <c r="J4121">
        <v>11859.83</v>
      </c>
      <c r="K4121">
        <v>38</v>
      </c>
      <c r="L4121">
        <v>19</v>
      </c>
      <c r="M4121">
        <v>6</v>
      </c>
      <c r="N4121">
        <v>3</v>
      </c>
      <c r="O4121">
        <v>0</v>
      </c>
      <c r="P4121">
        <v>0</v>
      </c>
      <c r="Q4121">
        <v>0</v>
      </c>
    </row>
    <row r="4122" spans="1:17" x14ac:dyDescent="0.2">
      <c r="A4122">
        <v>20201224</v>
      </c>
      <c r="B4122" t="s">
        <v>18</v>
      </c>
      <c r="C4122">
        <v>11</v>
      </c>
      <c r="D4122">
        <v>680</v>
      </c>
      <c r="E4122">
        <v>39</v>
      </c>
      <c r="F4122">
        <v>10</v>
      </c>
      <c r="G4122">
        <v>47</v>
      </c>
      <c r="H4122">
        <v>12546.0799999999</v>
      </c>
      <c r="I4122">
        <v>13</v>
      </c>
      <c r="J4122">
        <v>2803.93</v>
      </c>
      <c r="K4122">
        <v>2</v>
      </c>
      <c r="L4122">
        <v>3</v>
      </c>
      <c r="M4122">
        <v>1</v>
      </c>
      <c r="N4122">
        <v>2</v>
      </c>
      <c r="O4122">
        <v>0</v>
      </c>
      <c r="P4122">
        <v>0</v>
      </c>
      <c r="Q4122">
        <v>0</v>
      </c>
    </row>
    <row r="4123" spans="1:17" x14ac:dyDescent="0.2">
      <c r="A4123">
        <v>20201224</v>
      </c>
      <c r="B4123" t="s">
        <v>18</v>
      </c>
      <c r="C4123">
        <v>13</v>
      </c>
      <c r="D4123">
        <v>141</v>
      </c>
      <c r="E4123">
        <v>10</v>
      </c>
      <c r="F4123">
        <v>1</v>
      </c>
      <c r="G4123">
        <v>11</v>
      </c>
      <c r="H4123">
        <v>1543.41</v>
      </c>
      <c r="I4123">
        <v>2</v>
      </c>
      <c r="J4123">
        <v>395.39</v>
      </c>
      <c r="K4123">
        <v>1</v>
      </c>
      <c r="L4123">
        <v>1</v>
      </c>
      <c r="M4123">
        <v>0</v>
      </c>
      <c r="N4123">
        <v>0</v>
      </c>
      <c r="O4123">
        <v>0</v>
      </c>
      <c r="P4123">
        <v>0</v>
      </c>
      <c r="Q4123">
        <v>0</v>
      </c>
    </row>
    <row r="4124" spans="1:17" x14ac:dyDescent="0.2">
      <c r="A4124">
        <v>20201224</v>
      </c>
      <c r="B4124" t="s">
        <v>18</v>
      </c>
      <c r="C4124">
        <v>15</v>
      </c>
      <c r="D4124">
        <v>1284</v>
      </c>
      <c r="E4124">
        <v>80</v>
      </c>
      <c r="F4124">
        <v>15</v>
      </c>
      <c r="G4124">
        <v>102</v>
      </c>
      <c r="H4124">
        <v>12762.69</v>
      </c>
      <c r="I4124">
        <v>20</v>
      </c>
      <c r="J4124">
        <v>1984.63</v>
      </c>
      <c r="K4124">
        <v>6</v>
      </c>
      <c r="L4124">
        <v>2</v>
      </c>
      <c r="M4124">
        <v>1</v>
      </c>
      <c r="N4124">
        <v>0</v>
      </c>
      <c r="O4124">
        <v>0</v>
      </c>
      <c r="P4124">
        <v>0</v>
      </c>
      <c r="Q4124">
        <v>0</v>
      </c>
    </row>
    <row r="4125" spans="1:17" x14ac:dyDescent="0.2">
      <c r="A4125">
        <v>20201224</v>
      </c>
      <c r="B4125" t="s">
        <v>18</v>
      </c>
      <c r="C4125">
        <v>7</v>
      </c>
      <c r="D4125">
        <v>3463</v>
      </c>
      <c r="E4125">
        <v>225</v>
      </c>
      <c r="F4125">
        <v>39</v>
      </c>
      <c r="G4125">
        <v>265</v>
      </c>
      <c r="H4125">
        <v>62409.45</v>
      </c>
      <c r="I4125">
        <v>48</v>
      </c>
      <c r="J4125">
        <v>9153</v>
      </c>
      <c r="K4125">
        <v>7</v>
      </c>
      <c r="L4125">
        <v>10</v>
      </c>
      <c r="M4125">
        <v>4</v>
      </c>
      <c r="N4125">
        <v>6</v>
      </c>
      <c r="O4125">
        <v>0</v>
      </c>
      <c r="P4125">
        <v>2</v>
      </c>
      <c r="Q4125">
        <v>0</v>
      </c>
    </row>
    <row r="4126" spans="1:17" x14ac:dyDescent="0.2">
      <c r="A4126">
        <v>20201224</v>
      </c>
      <c r="B4126" t="s">
        <v>20</v>
      </c>
      <c r="C4126">
        <v>12</v>
      </c>
      <c r="D4126">
        <v>2269</v>
      </c>
      <c r="E4126">
        <v>164</v>
      </c>
      <c r="F4126">
        <v>31</v>
      </c>
      <c r="G4126">
        <v>660</v>
      </c>
      <c r="H4126">
        <v>124575.899999999</v>
      </c>
      <c r="I4126">
        <v>45</v>
      </c>
      <c r="J4126">
        <v>4331.0499999999902</v>
      </c>
      <c r="K4126">
        <v>18</v>
      </c>
      <c r="L4126">
        <v>1</v>
      </c>
      <c r="M4126">
        <v>0</v>
      </c>
      <c r="N4126">
        <v>0</v>
      </c>
      <c r="O4126">
        <v>0</v>
      </c>
      <c r="P4126">
        <v>0</v>
      </c>
      <c r="Q4126">
        <v>0</v>
      </c>
    </row>
    <row r="4127" spans="1:17" x14ac:dyDescent="0.2">
      <c r="A4127">
        <v>20201225</v>
      </c>
      <c r="B4127" t="s">
        <v>20</v>
      </c>
      <c r="C4127">
        <v>10</v>
      </c>
      <c r="D4127">
        <v>9441</v>
      </c>
      <c r="E4127">
        <v>587</v>
      </c>
      <c r="F4127">
        <v>126</v>
      </c>
      <c r="G4127">
        <v>1176</v>
      </c>
      <c r="H4127">
        <v>125367.31</v>
      </c>
      <c r="I4127">
        <v>175</v>
      </c>
      <c r="J4127">
        <v>19983.68</v>
      </c>
      <c r="K4127">
        <v>35</v>
      </c>
      <c r="L4127">
        <v>13</v>
      </c>
      <c r="M4127">
        <v>4</v>
      </c>
      <c r="N4127">
        <v>3</v>
      </c>
      <c r="O4127">
        <v>0</v>
      </c>
      <c r="P4127">
        <v>0</v>
      </c>
      <c r="Q4127">
        <v>0</v>
      </c>
    </row>
    <row r="4128" spans="1:17" x14ac:dyDescent="0.2">
      <c r="A4128">
        <v>20201225</v>
      </c>
      <c r="B4128" t="s">
        <v>20</v>
      </c>
      <c r="C4128">
        <v>9</v>
      </c>
      <c r="D4128">
        <v>6062</v>
      </c>
      <c r="E4128">
        <v>432</v>
      </c>
      <c r="F4128">
        <v>103</v>
      </c>
      <c r="G4128">
        <v>593</v>
      </c>
      <c r="H4128">
        <v>107117.75999999999</v>
      </c>
      <c r="I4128">
        <v>125</v>
      </c>
      <c r="J4128">
        <v>18909.669999999998</v>
      </c>
      <c r="K4128">
        <v>26</v>
      </c>
      <c r="L4128">
        <v>10</v>
      </c>
      <c r="M4128">
        <v>4</v>
      </c>
      <c r="N4128">
        <v>4</v>
      </c>
      <c r="O4128">
        <v>0</v>
      </c>
      <c r="P4128">
        <v>2</v>
      </c>
      <c r="Q4128">
        <v>0</v>
      </c>
    </row>
    <row r="4129" spans="1:17" x14ac:dyDescent="0.2">
      <c r="A4129">
        <v>20201226</v>
      </c>
      <c r="B4129" t="s">
        <v>19</v>
      </c>
      <c r="C4129">
        <v>3</v>
      </c>
      <c r="D4129">
        <v>65843</v>
      </c>
      <c r="E4129">
        <v>7291</v>
      </c>
      <c r="F4129">
        <v>1289</v>
      </c>
      <c r="G4129">
        <v>12079</v>
      </c>
      <c r="H4129">
        <v>1550148.19</v>
      </c>
      <c r="I4129">
        <v>1726</v>
      </c>
      <c r="J4129">
        <v>177456.66999999899</v>
      </c>
      <c r="K4129">
        <v>145</v>
      </c>
      <c r="L4129">
        <v>173</v>
      </c>
      <c r="M4129">
        <v>72</v>
      </c>
      <c r="N4129">
        <v>136</v>
      </c>
      <c r="O4129">
        <v>10</v>
      </c>
      <c r="P4129">
        <v>56</v>
      </c>
      <c r="Q4129">
        <v>6</v>
      </c>
    </row>
    <row r="4130" spans="1:17" x14ac:dyDescent="0.2">
      <c r="A4130">
        <v>20201226</v>
      </c>
      <c r="B4130" t="s">
        <v>19</v>
      </c>
      <c r="C4130">
        <v>4</v>
      </c>
      <c r="D4130">
        <v>26433</v>
      </c>
      <c r="E4130">
        <v>2808</v>
      </c>
      <c r="F4130">
        <v>488</v>
      </c>
      <c r="G4130">
        <v>5633</v>
      </c>
      <c r="H4130">
        <v>840814.71</v>
      </c>
      <c r="I4130">
        <v>643</v>
      </c>
      <c r="J4130">
        <v>90559.87</v>
      </c>
      <c r="K4130">
        <v>82</v>
      </c>
      <c r="L4130">
        <v>111</v>
      </c>
      <c r="M4130">
        <v>47</v>
      </c>
      <c r="N4130">
        <v>74</v>
      </c>
      <c r="O4130">
        <v>8</v>
      </c>
      <c r="P4130">
        <v>34</v>
      </c>
      <c r="Q4130">
        <v>3</v>
      </c>
    </row>
    <row r="4131" spans="1:17" x14ac:dyDescent="0.2">
      <c r="A4131">
        <v>20201226</v>
      </c>
      <c r="B4131" t="s">
        <v>20</v>
      </c>
      <c r="C4131">
        <v>10</v>
      </c>
      <c r="D4131">
        <v>8326</v>
      </c>
      <c r="E4131">
        <v>590</v>
      </c>
      <c r="F4131">
        <v>121</v>
      </c>
      <c r="G4131">
        <v>1081</v>
      </c>
      <c r="H4131">
        <v>200191.1</v>
      </c>
      <c r="I4131">
        <v>161</v>
      </c>
      <c r="J4131">
        <v>21691.8</v>
      </c>
      <c r="K4131">
        <v>36</v>
      </c>
      <c r="L4131">
        <v>15</v>
      </c>
      <c r="M4131">
        <v>5</v>
      </c>
      <c r="N4131">
        <v>6</v>
      </c>
      <c r="O4131">
        <v>1</v>
      </c>
      <c r="P4131">
        <v>0</v>
      </c>
      <c r="Q4131">
        <v>1</v>
      </c>
    </row>
    <row r="4132" spans="1:17" x14ac:dyDescent="0.2">
      <c r="A4132">
        <v>20201226</v>
      </c>
      <c r="B4132" t="s">
        <v>20</v>
      </c>
      <c r="C4132">
        <v>13</v>
      </c>
      <c r="D4132">
        <v>2624</v>
      </c>
      <c r="E4132">
        <v>190</v>
      </c>
      <c r="F4132">
        <v>32</v>
      </c>
      <c r="G4132">
        <v>1657</v>
      </c>
      <c r="H4132">
        <v>521888.63999999902</v>
      </c>
      <c r="I4132">
        <v>38</v>
      </c>
      <c r="J4132">
        <v>5528.07</v>
      </c>
      <c r="K4132">
        <v>11</v>
      </c>
      <c r="L4132">
        <v>1</v>
      </c>
      <c r="M4132">
        <v>0</v>
      </c>
      <c r="N4132">
        <v>0</v>
      </c>
      <c r="O4132">
        <v>0</v>
      </c>
      <c r="P4132">
        <v>0</v>
      </c>
      <c r="Q4132">
        <v>0</v>
      </c>
    </row>
    <row r="4133" spans="1:17" x14ac:dyDescent="0.2">
      <c r="A4133">
        <v>20201226</v>
      </c>
      <c r="B4133" t="s">
        <v>20</v>
      </c>
      <c r="C4133">
        <v>8</v>
      </c>
      <c r="D4133">
        <v>16513</v>
      </c>
      <c r="E4133">
        <v>1317</v>
      </c>
      <c r="F4133">
        <v>259</v>
      </c>
      <c r="G4133">
        <v>2312</v>
      </c>
      <c r="H4133">
        <v>410164.18999999901</v>
      </c>
      <c r="I4133">
        <v>360</v>
      </c>
      <c r="J4133">
        <v>49977.109999999899</v>
      </c>
      <c r="K4133">
        <v>75</v>
      </c>
      <c r="L4133">
        <v>34</v>
      </c>
      <c r="M4133">
        <v>14</v>
      </c>
      <c r="N4133">
        <v>15</v>
      </c>
      <c r="O4133">
        <v>6</v>
      </c>
      <c r="P4133">
        <v>4</v>
      </c>
      <c r="Q4133">
        <v>5</v>
      </c>
    </row>
    <row r="4134" spans="1:17" x14ac:dyDescent="0.2">
      <c r="A4134">
        <v>20201226</v>
      </c>
      <c r="B4134" t="s">
        <v>20</v>
      </c>
      <c r="C4134">
        <v>9</v>
      </c>
      <c r="D4134">
        <v>15595</v>
      </c>
      <c r="E4134">
        <v>1113</v>
      </c>
      <c r="F4134">
        <v>196</v>
      </c>
      <c r="G4134">
        <v>2265</v>
      </c>
      <c r="H4134">
        <v>443115.82999999903</v>
      </c>
      <c r="I4134">
        <v>236</v>
      </c>
      <c r="J4134">
        <v>32639.339999999898</v>
      </c>
      <c r="K4134">
        <v>46</v>
      </c>
      <c r="L4134">
        <v>32</v>
      </c>
      <c r="M4134">
        <v>12</v>
      </c>
      <c r="N4134">
        <v>7</v>
      </c>
      <c r="O4134">
        <v>1</v>
      </c>
      <c r="P4134">
        <v>2</v>
      </c>
      <c r="Q4134">
        <v>1</v>
      </c>
    </row>
    <row r="4135" spans="1:17" x14ac:dyDescent="0.2">
      <c r="A4135">
        <v>20201227</v>
      </c>
      <c r="B4135" t="s">
        <v>18</v>
      </c>
      <c r="C4135">
        <v>12</v>
      </c>
      <c r="D4135">
        <v>460</v>
      </c>
      <c r="E4135">
        <v>35</v>
      </c>
      <c r="F4135">
        <v>9</v>
      </c>
      <c r="G4135">
        <v>39</v>
      </c>
      <c r="H4135">
        <v>9835.06</v>
      </c>
      <c r="I4135">
        <v>11</v>
      </c>
      <c r="J4135">
        <v>1633.48</v>
      </c>
      <c r="K4135">
        <v>2</v>
      </c>
      <c r="L4135">
        <v>4</v>
      </c>
      <c r="M4135">
        <v>2</v>
      </c>
      <c r="N4135">
        <v>0</v>
      </c>
      <c r="O4135">
        <v>0</v>
      </c>
      <c r="P4135">
        <v>0</v>
      </c>
      <c r="Q4135">
        <v>0</v>
      </c>
    </row>
    <row r="4136" spans="1:17" x14ac:dyDescent="0.2">
      <c r="A4136">
        <v>20201227</v>
      </c>
      <c r="B4136" t="s">
        <v>18</v>
      </c>
      <c r="C4136">
        <v>14</v>
      </c>
      <c r="D4136">
        <v>160</v>
      </c>
      <c r="E4136">
        <v>5</v>
      </c>
      <c r="F4136">
        <v>2</v>
      </c>
      <c r="G4136">
        <v>5</v>
      </c>
      <c r="H4136">
        <v>702.61</v>
      </c>
      <c r="I4136">
        <v>2</v>
      </c>
      <c r="J4136">
        <v>255.70999999999901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</row>
    <row r="4137" spans="1:17" x14ac:dyDescent="0.2">
      <c r="A4137">
        <v>20201227</v>
      </c>
      <c r="B4137" t="s">
        <v>18</v>
      </c>
      <c r="C4137">
        <v>15</v>
      </c>
      <c r="D4137">
        <v>775</v>
      </c>
      <c r="E4137">
        <v>34</v>
      </c>
      <c r="F4137">
        <v>9</v>
      </c>
      <c r="G4137">
        <v>124</v>
      </c>
      <c r="H4137">
        <v>15765.83</v>
      </c>
      <c r="I4137">
        <v>16</v>
      </c>
      <c r="J4137">
        <v>983.46</v>
      </c>
      <c r="K4137">
        <v>3</v>
      </c>
      <c r="L4137">
        <v>3</v>
      </c>
      <c r="M4137">
        <v>1</v>
      </c>
      <c r="N4137">
        <v>0</v>
      </c>
      <c r="O4137">
        <v>0</v>
      </c>
      <c r="P4137">
        <v>0</v>
      </c>
      <c r="Q4137">
        <v>0</v>
      </c>
    </row>
    <row r="4138" spans="1:17" x14ac:dyDescent="0.2">
      <c r="A4138">
        <v>20201227</v>
      </c>
      <c r="B4138" t="s">
        <v>18</v>
      </c>
      <c r="C4138">
        <v>3</v>
      </c>
      <c r="D4138">
        <v>96266</v>
      </c>
      <c r="E4138">
        <v>8787</v>
      </c>
      <c r="F4138">
        <v>1719</v>
      </c>
      <c r="G4138">
        <v>11424</v>
      </c>
      <c r="H4138">
        <v>1495803.20999999</v>
      </c>
      <c r="I4138">
        <v>2508</v>
      </c>
      <c r="J4138">
        <v>257104.239999999</v>
      </c>
      <c r="K4138">
        <v>229</v>
      </c>
      <c r="L4138">
        <v>185</v>
      </c>
      <c r="M4138">
        <v>70</v>
      </c>
      <c r="N4138">
        <v>140</v>
      </c>
      <c r="O4138">
        <v>18</v>
      </c>
      <c r="P4138">
        <v>57</v>
      </c>
      <c r="Q4138">
        <v>6</v>
      </c>
    </row>
    <row r="4139" spans="1:17" x14ac:dyDescent="0.2">
      <c r="A4139">
        <v>20201227</v>
      </c>
      <c r="B4139" t="s">
        <v>19</v>
      </c>
      <c r="C4139">
        <v>14</v>
      </c>
      <c r="D4139">
        <v>129</v>
      </c>
      <c r="E4139">
        <v>13</v>
      </c>
      <c r="F4139">
        <v>3</v>
      </c>
      <c r="G4139">
        <v>14</v>
      </c>
      <c r="H4139">
        <v>1462.03</v>
      </c>
      <c r="I4139">
        <v>4</v>
      </c>
      <c r="J4139">
        <v>415.34</v>
      </c>
      <c r="K4139">
        <v>0</v>
      </c>
      <c r="L4139">
        <v>1</v>
      </c>
      <c r="M4139">
        <v>0</v>
      </c>
      <c r="N4139">
        <v>0</v>
      </c>
      <c r="O4139">
        <v>0</v>
      </c>
      <c r="P4139">
        <v>0</v>
      </c>
      <c r="Q4139">
        <v>0</v>
      </c>
    </row>
    <row r="4140" spans="1:17" x14ac:dyDescent="0.2">
      <c r="A4140">
        <v>20201227</v>
      </c>
      <c r="B4140" t="s">
        <v>19</v>
      </c>
      <c r="C4140">
        <v>15</v>
      </c>
      <c r="D4140">
        <v>528</v>
      </c>
      <c r="E4140">
        <v>38</v>
      </c>
      <c r="F4140">
        <v>5</v>
      </c>
      <c r="G4140">
        <v>47</v>
      </c>
      <c r="H4140">
        <v>4045.78999999999</v>
      </c>
      <c r="I4140">
        <v>5</v>
      </c>
      <c r="J4140">
        <v>489.17</v>
      </c>
      <c r="K4140">
        <v>1</v>
      </c>
      <c r="L4140">
        <v>4</v>
      </c>
      <c r="M4140">
        <v>0</v>
      </c>
      <c r="N4140">
        <v>0</v>
      </c>
      <c r="O4140">
        <v>0</v>
      </c>
      <c r="P4140">
        <v>0</v>
      </c>
      <c r="Q4140">
        <v>0</v>
      </c>
    </row>
    <row r="4141" spans="1:17" x14ac:dyDescent="0.2">
      <c r="A4141">
        <v>20201227</v>
      </c>
      <c r="B4141" t="s">
        <v>19</v>
      </c>
      <c r="C4141">
        <v>5</v>
      </c>
      <c r="D4141">
        <v>15498</v>
      </c>
      <c r="E4141">
        <v>1530</v>
      </c>
      <c r="F4141">
        <v>242</v>
      </c>
      <c r="G4141">
        <v>1864</v>
      </c>
      <c r="H4141">
        <v>313822.359999999</v>
      </c>
      <c r="I4141">
        <v>305</v>
      </c>
      <c r="J4141">
        <v>43114.39</v>
      </c>
      <c r="K4141">
        <v>21</v>
      </c>
      <c r="L4141">
        <v>50</v>
      </c>
      <c r="M4141">
        <v>11</v>
      </c>
      <c r="N4141">
        <v>18</v>
      </c>
      <c r="O4141">
        <v>3</v>
      </c>
      <c r="P4141">
        <v>4</v>
      </c>
      <c r="Q4141">
        <v>0</v>
      </c>
    </row>
    <row r="4142" spans="1:17" x14ac:dyDescent="0.2">
      <c r="A4142">
        <v>20201227</v>
      </c>
      <c r="B4142" t="s">
        <v>20</v>
      </c>
      <c r="C4142">
        <v>14</v>
      </c>
      <c r="D4142">
        <v>2138</v>
      </c>
      <c r="E4142">
        <v>160</v>
      </c>
      <c r="F4142">
        <v>21</v>
      </c>
      <c r="G4142">
        <v>317</v>
      </c>
      <c r="H4142">
        <v>56593.269999999902</v>
      </c>
      <c r="I4142">
        <v>25</v>
      </c>
      <c r="J4142">
        <v>1882.28</v>
      </c>
      <c r="K4142">
        <v>11</v>
      </c>
      <c r="L4142">
        <v>3</v>
      </c>
      <c r="M4142">
        <v>1</v>
      </c>
      <c r="N4142">
        <v>2</v>
      </c>
      <c r="O4142">
        <v>0</v>
      </c>
      <c r="P4142">
        <v>1</v>
      </c>
      <c r="Q4142">
        <v>0</v>
      </c>
    </row>
    <row r="4143" spans="1:17" x14ac:dyDescent="0.2">
      <c r="A4143">
        <v>20201228</v>
      </c>
      <c r="B4143" t="s">
        <v>18</v>
      </c>
      <c r="C4143">
        <v>14</v>
      </c>
      <c r="D4143">
        <v>364</v>
      </c>
      <c r="E4143">
        <v>21</v>
      </c>
      <c r="F4143">
        <v>4</v>
      </c>
      <c r="G4143">
        <v>25</v>
      </c>
      <c r="H4143">
        <v>1465.95</v>
      </c>
      <c r="I4143">
        <v>5</v>
      </c>
      <c r="J4143">
        <v>173.7</v>
      </c>
      <c r="K4143">
        <v>1</v>
      </c>
      <c r="L4143">
        <v>3</v>
      </c>
      <c r="M4143">
        <v>1</v>
      </c>
      <c r="N4143">
        <v>0</v>
      </c>
      <c r="O4143">
        <v>0</v>
      </c>
      <c r="P4143">
        <v>0</v>
      </c>
      <c r="Q4143">
        <v>0</v>
      </c>
    </row>
    <row r="4144" spans="1:17" x14ac:dyDescent="0.2">
      <c r="A4144">
        <v>20201228</v>
      </c>
      <c r="B4144" t="s">
        <v>18</v>
      </c>
      <c r="C4144">
        <v>15</v>
      </c>
      <c r="D4144">
        <v>2292</v>
      </c>
      <c r="E4144">
        <v>122</v>
      </c>
      <c r="F4144">
        <v>23</v>
      </c>
      <c r="G4144">
        <v>385</v>
      </c>
      <c r="H4144">
        <v>53522.680000000102</v>
      </c>
      <c r="I4144">
        <v>29</v>
      </c>
      <c r="J4144">
        <v>1768.34</v>
      </c>
      <c r="K4144">
        <v>7</v>
      </c>
      <c r="L4144">
        <v>7</v>
      </c>
      <c r="M4144">
        <v>1</v>
      </c>
      <c r="N4144">
        <v>0</v>
      </c>
      <c r="O4144">
        <v>0</v>
      </c>
      <c r="P4144">
        <v>0</v>
      </c>
      <c r="Q4144">
        <v>0</v>
      </c>
    </row>
    <row r="4145" spans="1:17" x14ac:dyDescent="0.2">
      <c r="A4145">
        <v>20201228</v>
      </c>
      <c r="B4145" t="s">
        <v>18</v>
      </c>
      <c r="C4145">
        <v>3</v>
      </c>
      <c r="D4145">
        <v>98700</v>
      </c>
      <c r="E4145">
        <v>8911</v>
      </c>
      <c r="F4145">
        <v>1796</v>
      </c>
      <c r="G4145">
        <v>12274</v>
      </c>
      <c r="H4145">
        <v>1616551.68</v>
      </c>
      <c r="I4145">
        <v>2702</v>
      </c>
      <c r="J4145">
        <v>260184.23</v>
      </c>
      <c r="K4145">
        <v>262</v>
      </c>
      <c r="L4145">
        <v>242</v>
      </c>
      <c r="M4145">
        <v>78</v>
      </c>
      <c r="N4145">
        <v>181</v>
      </c>
      <c r="O4145">
        <v>17</v>
      </c>
      <c r="P4145">
        <v>60</v>
      </c>
      <c r="Q4145">
        <v>4</v>
      </c>
    </row>
    <row r="4146" spans="1:17" x14ac:dyDescent="0.2">
      <c r="A4146">
        <v>20201228</v>
      </c>
      <c r="B4146" t="s">
        <v>18</v>
      </c>
      <c r="C4146">
        <v>5</v>
      </c>
      <c r="D4146">
        <v>21085</v>
      </c>
      <c r="E4146">
        <v>1701</v>
      </c>
      <c r="F4146">
        <v>342</v>
      </c>
      <c r="G4146">
        <v>2110</v>
      </c>
      <c r="H4146">
        <v>350988.53</v>
      </c>
      <c r="I4146">
        <v>454</v>
      </c>
      <c r="J4146">
        <v>60530.35</v>
      </c>
      <c r="K4146">
        <v>39</v>
      </c>
      <c r="L4146">
        <v>70</v>
      </c>
      <c r="M4146">
        <v>33</v>
      </c>
      <c r="N4146">
        <v>44</v>
      </c>
      <c r="O4146">
        <v>3</v>
      </c>
      <c r="P4146">
        <v>19</v>
      </c>
      <c r="Q4146">
        <v>3</v>
      </c>
    </row>
    <row r="4147" spans="1:17" x14ac:dyDescent="0.2">
      <c r="A4147">
        <v>20201229</v>
      </c>
      <c r="B4147" t="s">
        <v>18</v>
      </c>
      <c r="C4147">
        <v>12</v>
      </c>
      <c r="D4147">
        <v>571</v>
      </c>
      <c r="E4147">
        <v>32</v>
      </c>
      <c r="F4147">
        <v>5</v>
      </c>
      <c r="G4147">
        <v>39</v>
      </c>
      <c r="H4147">
        <v>3394.8599999999901</v>
      </c>
      <c r="I4147">
        <v>7</v>
      </c>
      <c r="J4147">
        <v>309.14999999999998</v>
      </c>
      <c r="K4147">
        <v>1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</row>
    <row r="4148" spans="1:17" x14ac:dyDescent="0.2">
      <c r="A4148">
        <v>20201229</v>
      </c>
      <c r="B4148" t="s">
        <v>18</v>
      </c>
      <c r="C4148">
        <v>3</v>
      </c>
      <c r="D4148">
        <v>110981</v>
      </c>
      <c r="E4148">
        <v>9536</v>
      </c>
      <c r="F4148">
        <v>1938</v>
      </c>
      <c r="G4148">
        <v>12709</v>
      </c>
      <c r="H4148">
        <v>1821124.25999999</v>
      </c>
      <c r="I4148">
        <v>2807</v>
      </c>
      <c r="J4148">
        <v>318551.929999999</v>
      </c>
      <c r="K4148">
        <v>330</v>
      </c>
      <c r="L4148">
        <v>328</v>
      </c>
      <c r="M4148">
        <v>110</v>
      </c>
      <c r="N4148">
        <v>240</v>
      </c>
      <c r="O4148">
        <v>29</v>
      </c>
      <c r="P4148">
        <v>73</v>
      </c>
      <c r="Q4148">
        <v>12</v>
      </c>
    </row>
    <row r="4149" spans="1:17" x14ac:dyDescent="0.2">
      <c r="A4149">
        <v>20201229</v>
      </c>
      <c r="B4149" t="s">
        <v>18</v>
      </c>
      <c r="C4149">
        <v>8</v>
      </c>
      <c r="D4149">
        <v>2184</v>
      </c>
      <c r="E4149">
        <v>130</v>
      </c>
      <c r="F4149">
        <v>25</v>
      </c>
      <c r="G4149">
        <v>154</v>
      </c>
      <c r="H4149">
        <v>26877.16</v>
      </c>
      <c r="I4149">
        <v>32</v>
      </c>
      <c r="J4149">
        <v>5259.77</v>
      </c>
      <c r="K4149">
        <v>2</v>
      </c>
      <c r="L4149">
        <v>16</v>
      </c>
      <c r="M4149">
        <v>5</v>
      </c>
      <c r="N4149">
        <v>7</v>
      </c>
      <c r="O4149">
        <v>1</v>
      </c>
      <c r="P4149">
        <v>3</v>
      </c>
      <c r="Q4149">
        <v>1</v>
      </c>
    </row>
    <row r="4150" spans="1:17" x14ac:dyDescent="0.2">
      <c r="A4150">
        <v>20201229</v>
      </c>
      <c r="B4150" t="s">
        <v>19</v>
      </c>
      <c r="C4150">
        <v>4</v>
      </c>
      <c r="D4150">
        <v>26270</v>
      </c>
      <c r="E4150">
        <v>2694</v>
      </c>
      <c r="F4150">
        <v>503</v>
      </c>
      <c r="G4150">
        <v>3532</v>
      </c>
      <c r="H4150">
        <v>632386.27</v>
      </c>
      <c r="I4150">
        <v>740</v>
      </c>
      <c r="J4150">
        <v>98505.73</v>
      </c>
      <c r="K4150">
        <v>103</v>
      </c>
      <c r="L4150">
        <v>119</v>
      </c>
      <c r="M4150">
        <v>44</v>
      </c>
      <c r="N4150">
        <v>63</v>
      </c>
      <c r="O4150">
        <v>10</v>
      </c>
      <c r="P4150">
        <v>33</v>
      </c>
      <c r="Q4150">
        <v>4</v>
      </c>
    </row>
    <row r="4151" spans="1:17" x14ac:dyDescent="0.2">
      <c r="A4151">
        <v>20201230</v>
      </c>
      <c r="B4151" t="s">
        <v>18</v>
      </c>
      <c r="C4151">
        <v>12</v>
      </c>
      <c r="D4151">
        <v>355</v>
      </c>
      <c r="E4151">
        <v>20</v>
      </c>
      <c r="F4151" t="s">
        <v>41</v>
      </c>
      <c r="G4151">
        <v>26</v>
      </c>
      <c r="H4151">
        <v>1978.95999999999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</row>
    <row r="4152" spans="1:17" x14ac:dyDescent="0.2">
      <c r="A4152">
        <v>20201230</v>
      </c>
      <c r="B4152" t="s">
        <v>19</v>
      </c>
      <c r="C4152">
        <v>12</v>
      </c>
      <c r="D4152">
        <v>231</v>
      </c>
      <c r="E4152">
        <v>15</v>
      </c>
      <c r="F4152">
        <v>5</v>
      </c>
      <c r="G4152">
        <v>22</v>
      </c>
      <c r="H4152">
        <v>2042.75999999999</v>
      </c>
      <c r="I4152">
        <v>5</v>
      </c>
      <c r="J4152">
        <v>481.42999999999898</v>
      </c>
      <c r="K4152">
        <v>0</v>
      </c>
      <c r="L4152">
        <v>3</v>
      </c>
      <c r="M4152">
        <v>0</v>
      </c>
      <c r="N4152">
        <v>0</v>
      </c>
      <c r="O4152">
        <v>0</v>
      </c>
      <c r="P4152">
        <v>0</v>
      </c>
      <c r="Q4152">
        <v>0</v>
      </c>
    </row>
    <row r="4153" spans="1:17" x14ac:dyDescent="0.2">
      <c r="A4153">
        <v>20201230</v>
      </c>
      <c r="B4153" t="s">
        <v>19</v>
      </c>
      <c r="C4153">
        <v>4</v>
      </c>
      <c r="D4153">
        <v>28664</v>
      </c>
      <c r="E4153">
        <v>2927</v>
      </c>
      <c r="F4153">
        <v>528</v>
      </c>
      <c r="G4153">
        <v>3652</v>
      </c>
      <c r="H4153">
        <v>657872.16999999899</v>
      </c>
      <c r="I4153">
        <v>714</v>
      </c>
      <c r="J4153">
        <v>104175.75999999901</v>
      </c>
      <c r="K4153">
        <v>86</v>
      </c>
      <c r="L4153">
        <v>87</v>
      </c>
      <c r="M4153">
        <v>25</v>
      </c>
      <c r="N4153">
        <v>64</v>
      </c>
      <c r="O4153">
        <v>8</v>
      </c>
      <c r="P4153">
        <v>16</v>
      </c>
      <c r="Q4153">
        <v>0</v>
      </c>
    </row>
    <row r="4154" spans="1:17" x14ac:dyDescent="0.2">
      <c r="A4154">
        <v>20201230</v>
      </c>
      <c r="B4154" t="s">
        <v>19</v>
      </c>
      <c r="C4154">
        <v>7</v>
      </c>
      <c r="D4154">
        <v>2299</v>
      </c>
      <c r="E4154">
        <v>203</v>
      </c>
      <c r="F4154">
        <v>42</v>
      </c>
      <c r="G4154">
        <v>236</v>
      </c>
      <c r="H4154">
        <v>48256.27</v>
      </c>
      <c r="I4154">
        <v>60</v>
      </c>
      <c r="J4154">
        <v>9836.48</v>
      </c>
      <c r="K4154">
        <v>5</v>
      </c>
      <c r="L4154">
        <v>22</v>
      </c>
      <c r="M4154">
        <v>2</v>
      </c>
      <c r="N4154">
        <v>15</v>
      </c>
      <c r="O4154">
        <v>0</v>
      </c>
      <c r="P4154">
        <v>1</v>
      </c>
      <c r="Q4154">
        <v>0</v>
      </c>
    </row>
    <row r="4155" spans="1:17" x14ac:dyDescent="0.2">
      <c r="A4155">
        <v>20201230</v>
      </c>
      <c r="B4155" t="s">
        <v>20</v>
      </c>
      <c r="C4155">
        <v>13</v>
      </c>
      <c r="D4155">
        <v>1837</v>
      </c>
      <c r="E4155">
        <v>129</v>
      </c>
      <c r="F4155">
        <v>32</v>
      </c>
      <c r="G4155">
        <v>2678</v>
      </c>
      <c r="H4155">
        <v>439424.510000001</v>
      </c>
      <c r="I4155">
        <v>42</v>
      </c>
      <c r="J4155">
        <v>5015.33</v>
      </c>
      <c r="K4155">
        <v>8</v>
      </c>
      <c r="L4155">
        <v>11</v>
      </c>
      <c r="M4155">
        <v>3</v>
      </c>
      <c r="N4155">
        <v>0</v>
      </c>
      <c r="O4155">
        <v>0</v>
      </c>
      <c r="P4155">
        <v>0</v>
      </c>
      <c r="Q4155">
        <v>0</v>
      </c>
    </row>
    <row r="4156" spans="1:17" x14ac:dyDescent="0.2">
      <c r="A4156">
        <v>20201230</v>
      </c>
      <c r="B4156" t="s">
        <v>20</v>
      </c>
      <c r="C4156">
        <v>14</v>
      </c>
      <c r="D4156">
        <v>4970</v>
      </c>
      <c r="E4156">
        <v>305</v>
      </c>
      <c r="F4156">
        <v>77</v>
      </c>
      <c r="G4156">
        <v>572</v>
      </c>
      <c r="H4156">
        <v>162622.83999999901</v>
      </c>
      <c r="I4156">
        <v>92</v>
      </c>
      <c r="J4156">
        <v>16274.36</v>
      </c>
      <c r="K4156">
        <v>13</v>
      </c>
      <c r="L4156">
        <v>11</v>
      </c>
      <c r="M4156">
        <v>2</v>
      </c>
      <c r="N4156">
        <v>0</v>
      </c>
      <c r="O4156">
        <v>0</v>
      </c>
      <c r="P4156">
        <v>0</v>
      </c>
      <c r="Q4156">
        <v>0</v>
      </c>
    </row>
    <row r="4157" spans="1:17" x14ac:dyDescent="0.2">
      <c r="A4157">
        <v>20201230</v>
      </c>
      <c r="B4157" t="s">
        <v>20</v>
      </c>
      <c r="C4157">
        <v>4</v>
      </c>
      <c r="D4157">
        <v>277450</v>
      </c>
      <c r="E4157">
        <v>21220</v>
      </c>
      <c r="F4157">
        <v>4021</v>
      </c>
      <c r="G4157">
        <v>31696</v>
      </c>
      <c r="H4157">
        <v>5883244.1400000099</v>
      </c>
      <c r="I4157">
        <v>5644</v>
      </c>
      <c r="J4157">
        <v>806328.55999999901</v>
      </c>
      <c r="K4157">
        <v>761</v>
      </c>
      <c r="L4157">
        <v>707</v>
      </c>
      <c r="M4157">
        <v>236</v>
      </c>
      <c r="N4157">
        <v>451</v>
      </c>
      <c r="O4157">
        <v>107</v>
      </c>
      <c r="P4157">
        <v>175</v>
      </c>
      <c r="Q4157">
        <v>16</v>
      </c>
    </row>
    <row r="4158" spans="1:17" x14ac:dyDescent="0.2">
      <c r="A4158">
        <v>20201230</v>
      </c>
      <c r="B4158" t="s">
        <v>20</v>
      </c>
      <c r="C4158">
        <v>6</v>
      </c>
      <c r="D4158">
        <v>47989</v>
      </c>
      <c r="E4158">
        <v>3287</v>
      </c>
      <c r="F4158">
        <v>610</v>
      </c>
      <c r="G4158">
        <v>6269</v>
      </c>
      <c r="H4158">
        <v>1018310.40999999</v>
      </c>
      <c r="I4158">
        <v>791</v>
      </c>
      <c r="J4158">
        <v>131794.17000000001</v>
      </c>
      <c r="K4158">
        <v>159</v>
      </c>
      <c r="L4158">
        <v>111</v>
      </c>
      <c r="M4158">
        <v>41</v>
      </c>
      <c r="N4158">
        <v>51</v>
      </c>
      <c r="O4158">
        <v>9</v>
      </c>
      <c r="P4158">
        <v>29</v>
      </c>
      <c r="Q4158">
        <v>0</v>
      </c>
    </row>
    <row r="4159" spans="1:17" x14ac:dyDescent="0.2">
      <c r="A4159">
        <v>20201231</v>
      </c>
      <c r="B4159" t="s">
        <v>18</v>
      </c>
      <c r="C4159">
        <v>13</v>
      </c>
      <c r="D4159">
        <v>106</v>
      </c>
      <c r="E4159">
        <v>8</v>
      </c>
      <c r="F4159">
        <v>2</v>
      </c>
      <c r="G4159">
        <v>8</v>
      </c>
      <c r="H4159">
        <v>1258.04</v>
      </c>
      <c r="I4159">
        <v>2</v>
      </c>
      <c r="J4159">
        <v>116.44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</row>
    <row r="4160" spans="1:17" x14ac:dyDescent="0.2">
      <c r="A4160">
        <v>20201231</v>
      </c>
      <c r="B4160" t="s">
        <v>18</v>
      </c>
      <c r="C4160">
        <v>6</v>
      </c>
      <c r="D4160">
        <v>5000</v>
      </c>
      <c r="E4160">
        <v>297</v>
      </c>
      <c r="F4160">
        <v>53</v>
      </c>
      <c r="G4160">
        <v>345</v>
      </c>
      <c r="H4160">
        <v>66422.269999999902</v>
      </c>
      <c r="I4160">
        <v>67</v>
      </c>
      <c r="J4160">
        <v>8049.1999999999898</v>
      </c>
      <c r="K4160">
        <v>10</v>
      </c>
      <c r="L4160">
        <v>14</v>
      </c>
      <c r="M4160">
        <v>8</v>
      </c>
      <c r="N4160">
        <v>8</v>
      </c>
      <c r="O4160">
        <v>1</v>
      </c>
      <c r="P4160">
        <v>4</v>
      </c>
      <c r="Q4160">
        <v>1</v>
      </c>
    </row>
    <row r="4161" spans="1:17" x14ac:dyDescent="0.2">
      <c r="A4161">
        <v>20201231</v>
      </c>
      <c r="B4161" t="s">
        <v>18</v>
      </c>
      <c r="C4161">
        <v>8</v>
      </c>
      <c r="D4161">
        <v>1285</v>
      </c>
      <c r="E4161">
        <v>92</v>
      </c>
      <c r="F4161">
        <v>13</v>
      </c>
      <c r="G4161">
        <v>129</v>
      </c>
      <c r="H4161">
        <v>17523.73</v>
      </c>
      <c r="I4161">
        <v>18</v>
      </c>
      <c r="J4161">
        <v>2749.36</v>
      </c>
      <c r="K4161">
        <v>3</v>
      </c>
      <c r="L4161">
        <v>7</v>
      </c>
      <c r="M4161">
        <v>1</v>
      </c>
      <c r="N4161">
        <v>1</v>
      </c>
      <c r="O4161">
        <v>0</v>
      </c>
      <c r="P4161">
        <v>0</v>
      </c>
      <c r="Q4161">
        <v>0</v>
      </c>
    </row>
    <row r="4162" spans="1:17" x14ac:dyDescent="0.2">
      <c r="A4162">
        <v>20201231</v>
      </c>
      <c r="B4162" t="s">
        <v>19</v>
      </c>
      <c r="C4162">
        <v>14</v>
      </c>
      <c r="D4162">
        <v>87</v>
      </c>
      <c r="E4162">
        <v>5</v>
      </c>
      <c r="F4162" t="s">
        <v>41</v>
      </c>
      <c r="G4162">
        <v>5</v>
      </c>
      <c r="H4162">
        <v>691.42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</row>
    <row r="4163" spans="1:17" x14ac:dyDescent="0.2">
      <c r="A4163">
        <v>20201231</v>
      </c>
      <c r="B4163" t="s">
        <v>19</v>
      </c>
      <c r="C4163">
        <v>15</v>
      </c>
      <c r="D4163">
        <v>518</v>
      </c>
      <c r="E4163">
        <v>42</v>
      </c>
      <c r="F4163">
        <v>10</v>
      </c>
      <c r="G4163">
        <v>48</v>
      </c>
      <c r="H4163">
        <v>4143.0199999999904</v>
      </c>
      <c r="I4163">
        <v>12</v>
      </c>
      <c r="J4163">
        <v>725.81</v>
      </c>
      <c r="K4163">
        <v>2</v>
      </c>
      <c r="L4163">
        <v>7</v>
      </c>
      <c r="M4163">
        <v>1</v>
      </c>
      <c r="N4163">
        <v>0</v>
      </c>
      <c r="O4163">
        <v>0</v>
      </c>
      <c r="P4163">
        <v>0</v>
      </c>
      <c r="Q4163">
        <v>0</v>
      </c>
    </row>
    <row r="4164" spans="1:17" x14ac:dyDescent="0.2">
      <c r="A4164">
        <v>20201231</v>
      </c>
      <c r="B4164" t="s">
        <v>19</v>
      </c>
      <c r="C4164">
        <v>7</v>
      </c>
      <c r="D4164">
        <v>1540</v>
      </c>
      <c r="E4164">
        <v>121</v>
      </c>
      <c r="F4164">
        <v>20</v>
      </c>
      <c r="G4164">
        <v>146</v>
      </c>
      <c r="H4164">
        <v>34967</v>
      </c>
      <c r="I4164">
        <v>24</v>
      </c>
      <c r="J4164">
        <v>4471.54</v>
      </c>
      <c r="K4164">
        <v>1</v>
      </c>
      <c r="L4164">
        <v>9</v>
      </c>
      <c r="M4164">
        <v>2</v>
      </c>
      <c r="N4164">
        <v>4</v>
      </c>
      <c r="O4164">
        <v>0</v>
      </c>
      <c r="P4164">
        <v>0</v>
      </c>
      <c r="Q4164">
        <v>0</v>
      </c>
    </row>
    <row r="4165" spans="1:17" x14ac:dyDescent="0.2">
      <c r="A4165">
        <v>20201231</v>
      </c>
      <c r="B4165" t="s">
        <v>20</v>
      </c>
      <c r="C4165">
        <v>14</v>
      </c>
      <c r="D4165">
        <v>1948</v>
      </c>
      <c r="E4165">
        <v>126</v>
      </c>
      <c r="F4165">
        <v>19</v>
      </c>
      <c r="G4165">
        <v>2642</v>
      </c>
      <c r="H4165">
        <v>510180.929999999</v>
      </c>
      <c r="I4165">
        <v>21</v>
      </c>
      <c r="J4165">
        <v>2369.73</v>
      </c>
      <c r="K4165">
        <v>3</v>
      </c>
      <c r="L4165">
        <v>2</v>
      </c>
      <c r="M4165">
        <v>1</v>
      </c>
      <c r="N4165">
        <v>0</v>
      </c>
      <c r="O4165">
        <v>0</v>
      </c>
      <c r="P4165">
        <v>0</v>
      </c>
      <c r="Q4165">
        <v>0</v>
      </c>
    </row>
    <row r="4166" spans="1:17" x14ac:dyDescent="0.2">
      <c r="A4166">
        <v>20201231</v>
      </c>
      <c r="B4166" t="s">
        <v>20</v>
      </c>
      <c r="C4166">
        <v>5</v>
      </c>
      <c r="D4166">
        <v>125122</v>
      </c>
      <c r="E4166">
        <v>9673</v>
      </c>
      <c r="F4166">
        <v>1743</v>
      </c>
      <c r="G4166">
        <v>24215</v>
      </c>
      <c r="H4166">
        <v>3205109.96999999</v>
      </c>
      <c r="I4166">
        <v>2342</v>
      </c>
      <c r="J4166">
        <v>282069.64999999898</v>
      </c>
      <c r="K4166">
        <v>339</v>
      </c>
      <c r="L4166">
        <v>304</v>
      </c>
      <c r="M4166">
        <v>124</v>
      </c>
      <c r="N4166">
        <v>161</v>
      </c>
      <c r="O4166">
        <v>33</v>
      </c>
      <c r="P4166">
        <v>79</v>
      </c>
      <c r="Q4166">
        <v>18</v>
      </c>
    </row>
    <row r="4167" spans="1:17" x14ac:dyDescent="0.2">
      <c r="A4167">
        <v>20210101</v>
      </c>
      <c r="B4167" t="s">
        <v>18</v>
      </c>
      <c r="C4167">
        <v>10</v>
      </c>
      <c r="D4167">
        <v>876</v>
      </c>
      <c r="E4167">
        <v>38</v>
      </c>
      <c r="F4167">
        <v>7</v>
      </c>
      <c r="G4167">
        <v>52</v>
      </c>
      <c r="H4167">
        <v>29441.19</v>
      </c>
      <c r="I4167">
        <v>9</v>
      </c>
      <c r="J4167">
        <v>4194.2700000000004</v>
      </c>
      <c r="K4167">
        <v>1</v>
      </c>
      <c r="L4167">
        <v>2</v>
      </c>
      <c r="M4167">
        <v>1</v>
      </c>
      <c r="N4167">
        <v>0</v>
      </c>
      <c r="O4167">
        <v>0</v>
      </c>
      <c r="P4167">
        <v>0</v>
      </c>
      <c r="Q4167">
        <v>0</v>
      </c>
    </row>
    <row r="4168" spans="1:17" x14ac:dyDescent="0.2">
      <c r="A4168">
        <v>20210101</v>
      </c>
      <c r="B4168" t="s">
        <v>18</v>
      </c>
      <c r="C4168">
        <v>12</v>
      </c>
      <c r="D4168">
        <v>325</v>
      </c>
      <c r="E4168">
        <v>20</v>
      </c>
      <c r="F4168">
        <v>6</v>
      </c>
      <c r="G4168">
        <v>25</v>
      </c>
      <c r="H4168">
        <v>3394.23</v>
      </c>
      <c r="I4168">
        <v>8</v>
      </c>
      <c r="J4168">
        <v>903.06</v>
      </c>
      <c r="K4168">
        <v>0</v>
      </c>
      <c r="L4168">
        <v>7</v>
      </c>
      <c r="M4168">
        <v>0</v>
      </c>
      <c r="N4168">
        <v>3</v>
      </c>
      <c r="O4168">
        <v>0</v>
      </c>
      <c r="P4168">
        <v>0</v>
      </c>
      <c r="Q4168">
        <v>0</v>
      </c>
    </row>
    <row r="4169" spans="1:17" x14ac:dyDescent="0.2">
      <c r="A4169">
        <v>20210101</v>
      </c>
      <c r="B4169" t="s">
        <v>18</v>
      </c>
      <c r="C4169">
        <v>8</v>
      </c>
      <c r="D4169">
        <v>1935</v>
      </c>
      <c r="E4169">
        <v>137</v>
      </c>
      <c r="F4169">
        <v>28</v>
      </c>
      <c r="G4169">
        <v>170</v>
      </c>
      <c r="H4169">
        <v>25170.5799999999</v>
      </c>
      <c r="I4169">
        <v>45</v>
      </c>
      <c r="J4169">
        <v>4228.6099999999997</v>
      </c>
      <c r="K4169">
        <v>4</v>
      </c>
      <c r="L4169">
        <v>30</v>
      </c>
      <c r="M4169">
        <v>9</v>
      </c>
      <c r="N4169">
        <v>2</v>
      </c>
      <c r="O4169">
        <v>1</v>
      </c>
      <c r="P4169">
        <v>2</v>
      </c>
      <c r="Q4169">
        <v>1</v>
      </c>
    </row>
    <row r="4170" spans="1:17" x14ac:dyDescent="0.2">
      <c r="A4170">
        <v>20210101</v>
      </c>
      <c r="B4170" t="s">
        <v>19</v>
      </c>
      <c r="C4170">
        <v>14</v>
      </c>
      <c r="D4170">
        <v>69</v>
      </c>
      <c r="E4170">
        <v>3</v>
      </c>
      <c r="F4170">
        <v>1</v>
      </c>
      <c r="G4170">
        <v>3</v>
      </c>
      <c r="H4170">
        <v>220.61</v>
      </c>
      <c r="I4170">
        <v>1</v>
      </c>
      <c r="J4170">
        <v>113.95</v>
      </c>
      <c r="K4170">
        <v>0</v>
      </c>
      <c r="L4170">
        <v>1</v>
      </c>
      <c r="M4170">
        <v>0</v>
      </c>
      <c r="N4170">
        <v>0</v>
      </c>
      <c r="O4170">
        <v>0</v>
      </c>
      <c r="P4170">
        <v>0</v>
      </c>
      <c r="Q4170">
        <v>0</v>
      </c>
    </row>
    <row r="4171" spans="1:17" x14ac:dyDescent="0.2">
      <c r="A4171">
        <v>20210101</v>
      </c>
      <c r="B4171" t="s">
        <v>19</v>
      </c>
      <c r="C4171">
        <v>4</v>
      </c>
      <c r="D4171">
        <v>27986</v>
      </c>
      <c r="E4171">
        <v>2822</v>
      </c>
      <c r="F4171">
        <v>487</v>
      </c>
      <c r="G4171">
        <v>3510</v>
      </c>
      <c r="H4171">
        <v>616492.549999999</v>
      </c>
      <c r="I4171">
        <v>694</v>
      </c>
      <c r="J4171">
        <v>95805.27</v>
      </c>
      <c r="K4171">
        <v>73</v>
      </c>
      <c r="L4171">
        <v>114</v>
      </c>
      <c r="M4171">
        <v>38</v>
      </c>
      <c r="N4171">
        <v>60</v>
      </c>
      <c r="O4171">
        <v>15</v>
      </c>
      <c r="P4171">
        <v>19</v>
      </c>
      <c r="Q4171">
        <v>7</v>
      </c>
    </row>
    <row r="4172" spans="1:17" x14ac:dyDescent="0.2">
      <c r="A4172">
        <v>20210101</v>
      </c>
      <c r="B4172" t="s">
        <v>19</v>
      </c>
      <c r="C4172">
        <v>5</v>
      </c>
      <c r="D4172">
        <v>16706</v>
      </c>
      <c r="E4172">
        <v>1666</v>
      </c>
      <c r="F4172">
        <v>284</v>
      </c>
      <c r="G4172">
        <v>2116</v>
      </c>
      <c r="H4172">
        <v>333976.00999999902</v>
      </c>
      <c r="I4172">
        <v>367</v>
      </c>
      <c r="J4172">
        <v>51520.27</v>
      </c>
      <c r="K4172">
        <v>42</v>
      </c>
      <c r="L4172">
        <v>59</v>
      </c>
      <c r="M4172">
        <v>26</v>
      </c>
      <c r="N4172">
        <v>29</v>
      </c>
      <c r="O4172">
        <v>5</v>
      </c>
      <c r="P4172">
        <v>14</v>
      </c>
      <c r="Q4172">
        <v>2</v>
      </c>
    </row>
    <row r="4173" spans="1:17" x14ac:dyDescent="0.2">
      <c r="A4173">
        <v>20210101</v>
      </c>
      <c r="B4173" t="s">
        <v>20</v>
      </c>
      <c r="C4173">
        <v>4</v>
      </c>
      <c r="D4173">
        <v>253931</v>
      </c>
      <c r="E4173">
        <v>18956</v>
      </c>
      <c r="F4173">
        <v>3319</v>
      </c>
      <c r="G4173">
        <v>33646</v>
      </c>
      <c r="H4173">
        <v>5704630.2800000003</v>
      </c>
      <c r="I4173">
        <v>4531</v>
      </c>
      <c r="J4173">
        <v>631236.59</v>
      </c>
      <c r="K4173">
        <v>614</v>
      </c>
      <c r="L4173">
        <v>631</v>
      </c>
      <c r="M4173">
        <v>225</v>
      </c>
      <c r="N4173">
        <v>388</v>
      </c>
      <c r="O4173">
        <v>75</v>
      </c>
      <c r="P4173">
        <v>155</v>
      </c>
      <c r="Q4173">
        <v>28</v>
      </c>
    </row>
    <row r="4174" spans="1:17" x14ac:dyDescent="0.2">
      <c r="A4174">
        <v>20210101</v>
      </c>
      <c r="B4174" t="s">
        <v>20</v>
      </c>
      <c r="C4174">
        <v>6</v>
      </c>
      <c r="D4174">
        <v>42006</v>
      </c>
      <c r="E4174">
        <v>2813</v>
      </c>
      <c r="F4174">
        <v>494</v>
      </c>
      <c r="G4174">
        <v>4400</v>
      </c>
      <c r="H4174">
        <v>755674.84999999905</v>
      </c>
      <c r="I4174">
        <v>627</v>
      </c>
      <c r="J4174">
        <v>108150.5</v>
      </c>
      <c r="K4174">
        <v>97</v>
      </c>
      <c r="L4174">
        <v>85</v>
      </c>
      <c r="M4174">
        <v>29</v>
      </c>
      <c r="N4174">
        <v>38</v>
      </c>
      <c r="O4174">
        <v>11</v>
      </c>
      <c r="P4174">
        <v>16</v>
      </c>
      <c r="Q4174">
        <v>1</v>
      </c>
    </row>
    <row r="4175" spans="1:17" x14ac:dyDescent="0.2">
      <c r="A4175">
        <v>20210102</v>
      </c>
      <c r="B4175" t="s">
        <v>19</v>
      </c>
      <c r="C4175">
        <v>11</v>
      </c>
      <c r="D4175">
        <v>322</v>
      </c>
      <c r="E4175">
        <v>30</v>
      </c>
      <c r="F4175">
        <v>8</v>
      </c>
      <c r="G4175">
        <v>43</v>
      </c>
      <c r="H4175">
        <v>4463.83</v>
      </c>
      <c r="I4175">
        <v>9</v>
      </c>
      <c r="J4175">
        <v>675.1</v>
      </c>
      <c r="K4175">
        <v>1</v>
      </c>
      <c r="L4175">
        <v>4</v>
      </c>
      <c r="M4175">
        <v>2</v>
      </c>
      <c r="N4175">
        <v>1</v>
      </c>
      <c r="O4175">
        <v>0</v>
      </c>
      <c r="P4175">
        <v>0</v>
      </c>
      <c r="Q4175">
        <v>0</v>
      </c>
    </row>
    <row r="4176" spans="1:17" x14ac:dyDescent="0.2">
      <c r="A4176">
        <v>20210102</v>
      </c>
      <c r="B4176" t="s">
        <v>19</v>
      </c>
      <c r="C4176">
        <v>12</v>
      </c>
      <c r="D4176">
        <v>248</v>
      </c>
      <c r="E4176">
        <v>21</v>
      </c>
      <c r="F4176">
        <v>1</v>
      </c>
      <c r="G4176">
        <v>23</v>
      </c>
      <c r="H4176">
        <v>2899.4199999999901</v>
      </c>
      <c r="I4176">
        <v>1</v>
      </c>
      <c r="J4176">
        <v>84.9</v>
      </c>
      <c r="K4176">
        <v>0</v>
      </c>
      <c r="L4176">
        <v>1</v>
      </c>
      <c r="M4176">
        <v>0</v>
      </c>
      <c r="N4176">
        <v>0</v>
      </c>
      <c r="O4176">
        <v>0</v>
      </c>
      <c r="P4176">
        <v>0</v>
      </c>
      <c r="Q4176">
        <v>0</v>
      </c>
    </row>
    <row r="4177" spans="1:17" x14ac:dyDescent="0.2">
      <c r="A4177">
        <v>20210102</v>
      </c>
      <c r="B4177" t="s">
        <v>19</v>
      </c>
      <c r="C4177">
        <v>15</v>
      </c>
      <c r="D4177">
        <v>1293</v>
      </c>
      <c r="E4177">
        <v>150</v>
      </c>
      <c r="F4177">
        <v>31</v>
      </c>
      <c r="G4177">
        <v>202</v>
      </c>
      <c r="H4177">
        <v>10114.280000000001</v>
      </c>
      <c r="I4177">
        <v>41</v>
      </c>
      <c r="J4177">
        <v>2911</v>
      </c>
      <c r="K4177">
        <v>4</v>
      </c>
      <c r="L4177">
        <v>18</v>
      </c>
      <c r="M4177">
        <v>5</v>
      </c>
      <c r="N4177">
        <v>6</v>
      </c>
      <c r="O4177">
        <v>0</v>
      </c>
      <c r="P4177">
        <v>0</v>
      </c>
      <c r="Q4177">
        <v>0</v>
      </c>
    </row>
    <row r="4178" spans="1:17" x14ac:dyDescent="0.2">
      <c r="A4178">
        <v>20210102</v>
      </c>
      <c r="B4178" t="s">
        <v>19</v>
      </c>
      <c r="C4178">
        <v>9</v>
      </c>
      <c r="D4178">
        <v>1117</v>
      </c>
      <c r="E4178">
        <v>85</v>
      </c>
      <c r="F4178">
        <v>15</v>
      </c>
      <c r="G4178">
        <v>104</v>
      </c>
      <c r="H4178">
        <v>28706.67</v>
      </c>
      <c r="I4178">
        <v>18</v>
      </c>
      <c r="J4178">
        <v>3118.85</v>
      </c>
      <c r="K4178">
        <v>3</v>
      </c>
      <c r="L4178">
        <v>8</v>
      </c>
      <c r="M4178">
        <v>1</v>
      </c>
      <c r="N4178">
        <v>4</v>
      </c>
      <c r="O4178">
        <v>0</v>
      </c>
      <c r="P4178">
        <v>0</v>
      </c>
      <c r="Q4178">
        <v>0</v>
      </c>
    </row>
    <row r="4179" spans="1:17" x14ac:dyDescent="0.2">
      <c r="A4179">
        <v>20210102</v>
      </c>
      <c r="B4179" t="s">
        <v>20</v>
      </c>
      <c r="C4179">
        <v>12</v>
      </c>
      <c r="D4179">
        <v>3365</v>
      </c>
      <c r="E4179">
        <v>208</v>
      </c>
      <c r="F4179">
        <v>40</v>
      </c>
      <c r="G4179">
        <v>294</v>
      </c>
      <c r="H4179">
        <v>35085.61</v>
      </c>
      <c r="I4179">
        <v>47</v>
      </c>
      <c r="J4179">
        <v>3305.63</v>
      </c>
      <c r="K4179">
        <v>15</v>
      </c>
      <c r="L4179">
        <v>12</v>
      </c>
      <c r="M4179">
        <v>2</v>
      </c>
      <c r="N4179">
        <v>1</v>
      </c>
      <c r="O4179">
        <v>0</v>
      </c>
      <c r="P4179">
        <v>0</v>
      </c>
      <c r="Q4179">
        <v>0</v>
      </c>
    </row>
    <row r="4180" spans="1:17" x14ac:dyDescent="0.2">
      <c r="A4180">
        <v>20210102</v>
      </c>
      <c r="B4180" t="s">
        <v>20</v>
      </c>
      <c r="C4180">
        <v>13</v>
      </c>
      <c r="D4180">
        <v>1778</v>
      </c>
      <c r="E4180">
        <v>116</v>
      </c>
      <c r="F4180">
        <v>23</v>
      </c>
      <c r="G4180">
        <v>370</v>
      </c>
      <c r="H4180">
        <v>59322.74</v>
      </c>
      <c r="I4180">
        <v>27</v>
      </c>
      <c r="J4180">
        <v>3221.79</v>
      </c>
      <c r="K4180">
        <v>8</v>
      </c>
      <c r="L4180">
        <v>7</v>
      </c>
      <c r="M4180">
        <v>1</v>
      </c>
      <c r="N4180">
        <v>0</v>
      </c>
      <c r="O4180">
        <v>0</v>
      </c>
      <c r="P4180">
        <v>0</v>
      </c>
      <c r="Q4180">
        <v>0</v>
      </c>
    </row>
    <row r="4181" spans="1:17" x14ac:dyDescent="0.2">
      <c r="A4181">
        <v>20210102</v>
      </c>
      <c r="B4181" t="s">
        <v>20</v>
      </c>
      <c r="C4181">
        <v>14</v>
      </c>
      <c r="D4181">
        <v>1640</v>
      </c>
      <c r="E4181">
        <v>115</v>
      </c>
      <c r="F4181">
        <v>29</v>
      </c>
      <c r="G4181">
        <v>232</v>
      </c>
      <c r="H4181">
        <v>19544.2399999999</v>
      </c>
      <c r="I4181">
        <v>48</v>
      </c>
      <c r="J4181">
        <v>4521.07</v>
      </c>
      <c r="K4181">
        <v>12</v>
      </c>
      <c r="L4181">
        <v>20</v>
      </c>
      <c r="M4181">
        <v>5</v>
      </c>
      <c r="N4181">
        <v>3</v>
      </c>
      <c r="O4181">
        <v>0</v>
      </c>
      <c r="P4181">
        <v>1</v>
      </c>
      <c r="Q4181">
        <v>0</v>
      </c>
    </row>
    <row r="4182" spans="1:17" x14ac:dyDescent="0.2">
      <c r="A4182">
        <v>20210102</v>
      </c>
      <c r="B4182" t="s">
        <v>20</v>
      </c>
      <c r="C4182">
        <v>4</v>
      </c>
      <c r="D4182">
        <v>245002</v>
      </c>
      <c r="E4182">
        <v>18926</v>
      </c>
      <c r="F4182">
        <v>3378</v>
      </c>
      <c r="G4182">
        <v>25284</v>
      </c>
      <c r="H4182">
        <v>3944345.06</v>
      </c>
      <c r="I4182">
        <v>4671</v>
      </c>
      <c r="J4182">
        <v>577713.65999999898</v>
      </c>
      <c r="K4182">
        <v>528</v>
      </c>
      <c r="L4182">
        <v>794</v>
      </c>
      <c r="M4182">
        <v>232</v>
      </c>
      <c r="N4182">
        <v>453</v>
      </c>
      <c r="O4182">
        <v>95</v>
      </c>
      <c r="P4182">
        <v>178</v>
      </c>
      <c r="Q4182">
        <v>19</v>
      </c>
    </row>
    <row r="4183" spans="1:17" x14ac:dyDescent="0.2">
      <c r="A4183">
        <v>20210102</v>
      </c>
      <c r="B4183" t="s">
        <v>20</v>
      </c>
      <c r="C4183">
        <v>6</v>
      </c>
      <c r="D4183">
        <v>51383</v>
      </c>
      <c r="E4183">
        <v>3783</v>
      </c>
      <c r="F4183">
        <v>687</v>
      </c>
      <c r="G4183">
        <v>5615</v>
      </c>
      <c r="H4183">
        <v>944144.31999999902</v>
      </c>
      <c r="I4183">
        <v>934</v>
      </c>
      <c r="J4183">
        <v>138963.72</v>
      </c>
      <c r="K4183">
        <v>163</v>
      </c>
      <c r="L4183">
        <v>184</v>
      </c>
      <c r="M4183">
        <v>66</v>
      </c>
      <c r="N4183">
        <v>95</v>
      </c>
      <c r="O4183">
        <v>19</v>
      </c>
      <c r="P4183">
        <v>35</v>
      </c>
      <c r="Q4183">
        <v>7</v>
      </c>
    </row>
    <row r="4184" spans="1:17" x14ac:dyDescent="0.2">
      <c r="A4184">
        <v>20210102</v>
      </c>
      <c r="B4184" t="s">
        <v>20</v>
      </c>
      <c r="C4184">
        <v>9</v>
      </c>
      <c r="D4184">
        <v>14589</v>
      </c>
      <c r="E4184">
        <v>958</v>
      </c>
      <c r="F4184">
        <v>169</v>
      </c>
      <c r="G4184">
        <v>1589</v>
      </c>
      <c r="H4184">
        <v>378056.61</v>
      </c>
      <c r="I4184">
        <v>199</v>
      </c>
      <c r="J4184">
        <v>55182.15</v>
      </c>
      <c r="K4184">
        <v>39</v>
      </c>
      <c r="L4184">
        <v>40</v>
      </c>
      <c r="M4184">
        <v>12</v>
      </c>
      <c r="N4184">
        <v>8</v>
      </c>
      <c r="O4184">
        <v>0</v>
      </c>
      <c r="P4184">
        <v>3</v>
      </c>
      <c r="Q4184">
        <v>0</v>
      </c>
    </row>
    <row r="4185" spans="1:17" x14ac:dyDescent="0.2">
      <c r="A4185">
        <v>20210103</v>
      </c>
      <c r="B4185" t="s">
        <v>18</v>
      </c>
      <c r="C4185">
        <v>8</v>
      </c>
      <c r="D4185">
        <v>3076</v>
      </c>
      <c r="E4185">
        <v>207</v>
      </c>
      <c r="F4185">
        <v>44</v>
      </c>
      <c r="G4185">
        <v>248</v>
      </c>
      <c r="H4185">
        <v>34573.49</v>
      </c>
      <c r="I4185">
        <v>63</v>
      </c>
      <c r="J4185">
        <v>6631.03</v>
      </c>
      <c r="K4185">
        <v>13</v>
      </c>
      <c r="L4185">
        <v>26</v>
      </c>
      <c r="M4185">
        <v>5</v>
      </c>
      <c r="N4185">
        <v>2</v>
      </c>
      <c r="O4185">
        <v>2</v>
      </c>
      <c r="P4185">
        <v>0</v>
      </c>
      <c r="Q4185">
        <v>1</v>
      </c>
    </row>
    <row r="4186" spans="1:17" x14ac:dyDescent="0.2">
      <c r="A4186">
        <v>20210103</v>
      </c>
      <c r="B4186" t="s">
        <v>19</v>
      </c>
      <c r="C4186">
        <v>11</v>
      </c>
      <c r="D4186">
        <v>322</v>
      </c>
      <c r="E4186">
        <v>22</v>
      </c>
      <c r="F4186">
        <v>3</v>
      </c>
      <c r="G4186">
        <v>23</v>
      </c>
      <c r="H4186">
        <v>20079.12</v>
      </c>
      <c r="I4186">
        <v>3</v>
      </c>
      <c r="J4186">
        <v>286.92</v>
      </c>
      <c r="K4186">
        <v>1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</row>
    <row r="4187" spans="1:17" x14ac:dyDescent="0.2">
      <c r="A4187">
        <v>20210103</v>
      </c>
      <c r="B4187" t="s">
        <v>19</v>
      </c>
      <c r="C4187">
        <v>13</v>
      </c>
      <c r="D4187">
        <v>87</v>
      </c>
      <c r="E4187">
        <v>6</v>
      </c>
      <c r="F4187">
        <v>2</v>
      </c>
      <c r="G4187">
        <v>6</v>
      </c>
      <c r="H4187">
        <v>1138.58</v>
      </c>
      <c r="I4187">
        <v>2</v>
      </c>
      <c r="J4187">
        <v>429.49</v>
      </c>
      <c r="K4187">
        <v>0</v>
      </c>
      <c r="L4187">
        <v>2</v>
      </c>
      <c r="M4187">
        <v>0</v>
      </c>
      <c r="N4187">
        <v>0</v>
      </c>
      <c r="O4187">
        <v>0</v>
      </c>
      <c r="P4187">
        <v>0</v>
      </c>
      <c r="Q4187">
        <v>0</v>
      </c>
    </row>
    <row r="4188" spans="1:17" x14ac:dyDescent="0.2">
      <c r="A4188">
        <v>20210103</v>
      </c>
      <c r="B4188" t="s">
        <v>19</v>
      </c>
      <c r="C4188">
        <v>3</v>
      </c>
      <c r="D4188">
        <v>76628</v>
      </c>
      <c r="E4188">
        <v>8507</v>
      </c>
      <c r="F4188">
        <v>1625</v>
      </c>
      <c r="G4188">
        <v>11079</v>
      </c>
      <c r="H4188">
        <v>1428872.1099999901</v>
      </c>
      <c r="I4188">
        <v>2430</v>
      </c>
      <c r="J4188">
        <v>223537.359999999</v>
      </c>
      <c r="K4188">
        <v>202</v>
      </c>
      <c r="L4188">
        <v>245</v>
      </c>
      <c r="M4188">
        <v>86</v>
      </c>
      <c r="N4188">
        <v>184</v>
      </c>
      <c r="O4188">
        <v>27</v>
      </c>
      <c r="P4188">
        <v>70</v>
      </c>
      <c r="Q4188">
        <v>7</v>
      </c>
    </row>
    <row r="4189" spans="1:17" x14ac:dyDescent="0.2">
      <c r="A4189">
        <v>20210103</v>
      </c>
      <c r="B4189" t="s">
        <v>19</v>
      </c>
      <c r="C4189">
        <v>9</v>
      </c>
      <c r="D4189">
        <v>1049</v>
      </c>
      <c r="E4189">
        <v>88</v>
      </c>
      <c r="F4189">
        <v>18</v>
      </c>
      <c r="G4189">
        <v>96</v>
      </c>
      <c r="H4189">
        <v>23707.3999999999</v>
      </c>
      <c r="I4189">
        <v>22</v>
      </c>
      <c r="J4189">
        <v>3707.52</v>
      </c>
      <c r="K4189">
        <v>1</v>
      </c>
      <c r="L4189">
        <v>6</v>
      </c>
      <c r="M4189">
        <v>1</v>
      </c>
      <c r="N4189">
        <v>2</v>
      </c>
      <c r="O4189">
        <v>1</v>
      </c>
      <c r="P4189">
        <v>0</v>
      </c>
      <c r="Q4189">
        <v>0</v>
      </c>
    </row>
    <row r="4190" spans="1:17" x14ac:dyDescent="0.2">
      <c r="A4190">
        <v>20210103</v>
      </c>
      <c r="B4190" t="s">
        <v>20</v>
      </c>
      <c r="C4190">
        <v>13</v>
      </c>
      <c r="D4190">
        <v>2431</v>
      </c>
      <c r="E4190">
        <v>131</v>
      </c>
      <c r="F4190">
        <v>29</v>
      </c>
      <c r="G4190">
        <v>160</v>
      </c>
      <c r="H4190">
        <v>19879.29</v>
      </c>
      <c r="I4190">
        <v>33</v>
      </c>
      <c r="J4190">
        <v>3482.98</v>
      </c>
      <c r="K4190">
        <v>12</v>
      </c>
      <c r="L4190">
        <v>5</v>
      </c>
      <c r="M4190">
        <v>0</v>
      </c>
      <c r="N4190">
        <v>0</v>
      </c>
      <c r="O4190">
        <v>0</v>
      </c>
      <c r="P4190">
        <v>0</v>
      </c>
      <c r="Q4190">
        <v>0</v>
      </c>
    </row>
    <row r="4191" spans="1:17" x14ac:dyDescent="0.2">
      <c r="A4191">
        <v>20210103</v>
      </c>
      <c r="B4191" t="s">
        <v>20</v>
      </c>
      <c r="C4191">
        <v>14</v>
      </c>
      <c r="D4191">
        <v>1941</v>
      </c>
      <c r="E4191">
        <v>132</v>
      </c>
      <c r="F4191">
        <v>33</v>
      </c>
      <c r="G4191">
        <v>1205</v>
      </c>
      <c r="H4191">
        <v>302746.09000000003</v>
      </c>
      <c r="I4191">
        <v>51</v>
      </c>
      <c r="J4191">
        <v>7313.5599999999904</v>
      </c>
      <c r="K4191">
        <v>17</v>
      </c>
      <c r="L4191">
        <v>7</v>
      </c>
      <c r="M4191">
        <v>2</v>
      </c>
      <c r="N4191">
        <v>1</v>
      </c>
      <c r="O4191">
        <v>0</v>
      </c>
      <c r="P4191">
        <v>0</v>
      </c>
      <c r="Q4191">
        <v>0</v>
      </c>
    </row>
    <row r="4192" spans="1:17" x14ac:dyDescent="0.2">
      <c r="A4192">
        <v>20210103</v>
      </c>
      <c r="B4192" t="s">
        <v>20</v>
      </c>
      <c r="C4192">
        <v>9</v>
      </c>
      <c r="D4192">
        <v>13494</v>
      </c>
      <c r="E4192">
        <v>936</v>
      </c>
      <c r="F4192">
        <v>166</v>
      </c>
      <c r="G4192">
        <v>1969</v>
      </c>
      <c r="H4192">
        <v>340443.44</v>
      </c>
      <c r="I4192">
        <v>213</v>
      </c>
      <c r="J4192">
        <v>47313.39</v>
      </c>
      <c r="K4192">
        <v>32</v>
      </c>
      <c r="L4192">
        <v>37</v>
      </c>
      <c r="M4192">
        <v>20</v>
      </c>
      <c r="N4192">
        <v>11</v>
      </c>
      <c r="O4192">
        <v>1</v>
      </c>
      <c r="P4192">
        <v>6</v>
      </c>
      <c r="Q4192">
        <v>1</v>
      </c>
    </row>
    <row r="4193" spans="1:17" x14ac:dyDescent="0.2">
      <c r="A4193">
        <v>20210104</v>
      </c>
      <c r="B4193" t="s">
        <v>18</v>
      </c>
      <c r="C4193">
        <v>11</v>
      </c>
      <c r="D4193">
        <v>664</v>
      </c>
      <c r="E4193">
        <v>37</v>
      </c>
      <c r="F4193">
        <v>7</v>
      </c>
      <c r="G4193">
        <v>42</v>
      </c>
      <c r="H4193">
        <v>2067.71</v>
      </c>
      <c r="I4193">
        <v>9</v>
      </c>
      <c r="J4193">
        <v>749.65999999999894</v>
      </c>
      <c r="K4193">
        <v>2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</row>
    <row r="4194" spans="1:17" x14ac:dyDescent="0.2">
      <c r="A4194">
        <v>20210104</v>
      </c>
      <c r="B4194" t="s">
        <v>18</v>
      </c>
      <c r="C4194">
        <v>13</v>
      </c>
      <c r="D4194">
        <v>197</v>
      </c>
      <c r="E4194">
        <v>14</v>
      </c>
      <c r="F4194">
        <v>2</v>
      </c>
      <c r="G4194">
        <v>15</v>
      </c>
      <c r="H4194">
        <v>2865.85</v>
      </c>
      <c r="I4194">
        <v>2</v>
      </c>
      <c r="J4194">
        <v>244.83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</row>
    <row r="4195" spans="1:17" x14ac:dyDescent="0.2">
      <c r="A4195">
        <v>20210104</v>
      </c>
      <c r="B4195" t="s">
        <v>18</v>
      </c>
      <c r="C4195">
        <v>14</v>
      </c>
      <c r="D4195">
        <v>171</v>
      </c>
      <c r="E4195">
        <v>8</v>
      </c>
      <c r="F4195">
        <v>2</v>
      </c>
      <c r="G4195">
        <v>8</v>
      </c>
      <c r="H4195">
        <v>1804.72</v>
      </c>
      <c r="I4195">
        <v>2</v>
      </c>
      <c r="J4195">
        <v>212.20999999999901</v>
      </c>
      <c r="K4195">
        <v>1</v>
      </c>
      <c r="L4195">
        <v>1</v>
      </c>
      <c r="M4195">
        <v>0</v>
      </c>
      <c r="N4195">
        <v>0</v>
      </c>
      <c r="O4195">
        <v>0</v>
      </c>
      <c r="P4195">
        <v>0</v>
      </c>
      <c r="Q4195">
        <v>0</v>
      </c>
    </row>
    <row r="4196" spans="1:17" x14ac:dyDescent="0.2">
      <c r="A4196">
        <v>20210104</v>
      </c>
      <c r="B4196" t="s">
        <v>18</v>
      </c>
      <c r="C4196">
        <v>4</v>
      </c>
      <c r="D4196">
        <v>44899</v>
      </c>
      <c r="E4196">
        <v>3555</v>
      </c>
      <c r="F4196">
        <v>634</v>
      </c>
      <c r="G4196">
        <v>4820</v>
      </c>
      <c r="H4196">
        <v>718540.95</v>
      </c>
      <c r="I4196">
        <v>873</v>
      </c>
      <c r="J4196">
        <v>99418.739999999903</v>
      </c>
      <c r="K4196">
        <v>67</v>
      </c>
      <c r="L4196">
        <v>135</v>
      </c>
      <c r="M4196">
        <v>50</v>
      </c>
      <c r="N4196">
        <v>86</v>
      </c>
      <c r="O4196">
        <v>9</v>
      </c>
      <c r="P4196">
        <v>38</v>
      </c>
      <c r="Q4196">
        <v>4</v>
      </c>
    </row>
    <row r="4197" spans="1:17" x14ac:dyDescent="0.2">
      <c r="A4197">
        <v>20210104</v>
      </c>
      <c r="B4197" t="s">
        <v>18</v>
      </c>
      <c r="C4197">
        <v>5</v>
      </c>
      <c r="D4197">
        <v>23875</v>
      </c>
      <c r="E4197">
        <v>1846</v>
      </c>
      <c r="F4197">
        <v>320</v>
      </c>
      <c r="G4197">
        <v>2350</v>
      </c>
      <c r="H4197">
        <v>362511.33999999898</v>
      </c>
      <c r="I4197">
        <v>419</v>
      </c>
      <c r="J4197">
        <v>50981.61</v>
      </c>
      <c r="K4197">
        <v>42</v>
      </c>
      <c r="L4197">
        <v>80</v>
      </c>
      <c r="M4197">
        <v>30</v>
      </c>
      <c r="N4197">
        <v>38</v>
      </c>
      <c r="O4197">
        <v>6</v>
      </c>
      <c r="P4197">
        <v>21</v>
      </c>
      <c r="Q4197">
        <v>5</v>
      </c>
    </row>
    <row r="4198" spans="1:17" x14ac:dyDescent="0.2">
      <c r="A4198">
        <v>20210104</v>
      </c>
      <c r="B4198" t="s">
        <v>18</v>
      </c>
      <c r="C4198">
        <v>7</v>
      </c>
      <c r="D4198">
        <v>2578</v>
      </c>
      <c r="E4198">
        <v>186</v>
      </c>
      <c r="F4198">
        <v>39</v>
      </c>
      <c r="G4198">
        <v>228</v>
      </c>
      <c r="H4198">
        <v>48383.21</v>
      </c>
      <c r="I4198">
        <v>48</v>
      </c>
      <c r="J4198">
        <v>6366.4399999999896</v>
      </c>
      <c r="K4198">
        <v>2</v>
      </c>
      <c r="L4198">
        <v>11</v>
      </c>
      <c r="M4198">
        <v>0</v>
      </c>
      <c r="N4198">
        <v>4</v>
      </c>
      <c r="O4198">
        <v>0</v>
      </c>
      <c r="P4198">
        <v>0</v>
      </c>
      <c r="Q4198">
        <v>0</v>
      </c>
    </row>
    <row r="4199" spans="1:17" x14ac:dyDescent="0.2">
      <c r="A4199">
        <v>20210104</v>
      </c>
      <c r="B4199" t="s">
        <v>19</v>
      </c>
      <c r="C4199">
        <v>7</v>
      </c>
      <c r="D4199">
        <v>1604</v>
      </c>
      <c r="E4199">
        <v>122</v>
      </c>
      <c r="F4199">
        <v>26</v>
      </c>
      <c r="G4199">
        <v>143</v>
      </c>
      <c r="H4199">
        <v>34479.25</v>
      </c>
      <c r="I4199">
        <v>30</v>
      </c>
      <c r="J4199">
        <v>4941.6000000000004</v>
      </c>
      <c r="K4199">
        <v>1</v>
      </c>
      <c r="L4199">
        <v>14</v>
      </c>
      <c r="M4199">
        <v>6</v>
      </c>
      <c r="N4199">
        <v>7</v>
      </c>
      <c r="O4199">
        <v>0</v>
      </c>
      <c r="P4199">
        <v>4</v>
      </c>
      <c r="Q4199">
        <v>0</v>
      </c>
    </row>
    <row r="4200" spans="1:17" x14ac:dyDescent="0.2">
      <c r="A4200">
        <v>20210104</v>
      </c>
      <c r="B4200" t="s">
        <v>20</v>
      </c>
      <c r="C4200">
        <v>8</v>
      </c>
      <c r="D4200">
        <v>12616</v>
      </c>
      <c r="E4200">
        <v>830</v>
      </c>
      <c r="F4200">
        <v>145</v>
      </c>
      <c r="G4200">
        <v>3381</v>
      </c>
      <c r="H4200">
        <v>1634926.9199999899</v>
      </c>
      <c r="I4200">
        <v>193</v>
      </c>
      <c r="J4200">
        <v>21530.03</v>
      </c>
      <c r="K4200">
        <v>40</v>
      </c>
      <c r="L4200">
        <v>48</v>
      </c>
      <c r="M4200">
        <v>4</v>
      </c>
      <c r="N4200">
        <v>6</v>
      </c>
      <c r="O4200">
        <v>1</v>
      </c>
      <c r="P4200">
        <v>2</v>
      </c>
      <c r="Q4200">
        <v>0</v>
      </c>
    </row>
    <row r="4201" spans="1:17" x14ac:dyDescent="0.2">
      <c r="A4201">
        <v>20210105</v>
      </c>
      <c r="B4201" t="s">
        <v>18</v>
      </c>
      <c r="C4201">
        <v>11</v>
      </c>
      <c r="D4201">
        <v>670</v>
      </c>
      <c r="E4201">
        <v>41</v>
      </c>
      <c r="F4201">
        <v>8</v>
      </c>
      <c r="G4201">
        <v>50</v>
      </c>
      <c r="H4201">
        <v>7879.67</v>
      </c>
      <c r="I4201">
        <v>8</v>
      </c>
      <c r="J4201">
        <v>1163.33</v>
      </c>
      <c r="K4201">
        <v>1</v>
      </c>
      <c r="L4201">
        <v>2</v>
      </c>
      <c r="M4201">
        <v>0</v>
      </c>
      <c r="N4201">
        <v>1</v>
      </c>
      <c r="O4201">
        <v>0</v>
      </c>
      <c r="P4201">
        <v>0</v>
      </c>
      <c r="Q4201">
        <v>0</v>
      </c>
    </row>
    <row r="4202" spans="1:17" x14ac:dyDescent="0.2">
      <c r="A4202">
        <v>20210105</v>
      </c>
      <c r="B4202" t="s">
        <v>19</v>
      </c>
      <c r="C4202">
        <v>10</v>
      </c>
      <c r="D4202">
        <v>585</v>
      </c>
      <c r="E4202">
        <v>45</v>
      </c>
      <c r="F4202">
        <v>5</v>
      </c>
      <c r="G4202">
        <v>50</v>
      </c>
      <c r="H4202">
        <v>12090.91</v>
      </c>
      <c r="I4202">
        <v>5</v>
      </c>
      <c r="J4202">
        <v>1583.44</v>
      </c>
      <c r="K4202">
        <v>0</v>
      </c>
      <c r="L4202">
        <v>2</v>
      </c>
      <c r="M4202">
        <v>1</v>
      </c>
      <c r="N4202">
        <v>0</v>
      </c>
      <c r="O4202">
        <v>0</v>
      </c>
      <c r="P4202">
        <v>0</v>
      </c>
      <c r="Q4202">
        <v>0</v>
      </c>
    </row>
    <row r="4203" spans="1:17" x14ac:dyDescent="0.2">
      <c r="A4203">
        <v>20210105</v>
      </c>
      <c r="B4203" t="s">
        <v>19</v>
      </c>
      <c r="C4203">
        <v>12</v>
      </c>
      <c r="D4203">
        <v>149</v>
      </c>
      <c r="E4203">
        <v>5</v>
      </c>
      <c r="F4203">
        <v>1</v>
      </c>
      <c r="G4203">
        <v>5</v>
      </c>
      <c r="H4203">
        <v>1233.0899999999999</v>
      </c>
      <c r="I4203">
        <v>1</v>
      </c>
      <c r="J4203">
        <v>206.64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</row>
    <row r="4204" spans="1:17" x14ac:dyDescent="0.2">
      <c r="A4204">
        <v>20210105</v>
      </c>
      <c r="B4204" t="s">
        <v>20</v>
      </c>
      <c r="C4204">
        <v>3</v>
      </c>
      <c r="D4204">
        <v>639410</v>
      </c>
      <c r="E4204">
        <v>52885</v>
      </c>
      <c r="F4204">
        <v>10259</v>
      </c>
      <c r="G4204">
        <v>76785</v>
      </c>
      <c r="H4204">
        <v>10022286.08</v>
      </c>
      <c r="I4204">
        <v>15238</v>
      </c>
      <c r="J4204">
        <v>1530503.6499999899</v>
      </c>
      <c r="K4204">
        <v>1925</v>
      </c>
      <c r="L4204">
        <v>1287</v>
      </c>
      <c r="M4204">
        <v>476</v>
      </c>
      <c r="N4204">
        <v>967</v>
      </c>
      <c r="O4204">
        <v>117</v>
      </c>
      <c r="P4204">
        <v>372</v>
      </c>
      <c r="Q4204">
        <v>40</v>
      </c>
    </row>
    <row r="4205" spans="1:17" x14ac:dyDescent="0.2">
      <c r="A4205">
        <v>20210105</v>
      </c>
      <c r="B4205" t="s">
        <v>20</v>
      </c>
      <c r="C4205">
        <v>4</v>
      </c>
      <c r="D4205">
        <v>261205</v>
      </c>
      <c r="E4205">
        <v>19873</v>
      </c>
      <c r="F4205">
        <v>3741</v>
      </c>
      <c r="G4205">
        <v>30113</v>
      </c>
      <c r="H4205">
        <v>4727073.24</v>
      </c>
      <c r="I4205">
        <v>5261</v>
      </c>
      <c r="J4205">
        <v>681262.84999999905</v>
      </c>
      <c r="K4205">
        <v>733</v>
      </c>
      <c r="L4205">
        <v>673</v>
      </c>
      <c r="M4205">
        <v>220</v>
      </c>
      <c r="N4205">
        <v>395</v>
      </c>
      <c r="O4205">
        <v>119</v>
      </c>
      <c r="P4205">
        <v>156</v>
      </c>
      <c r="Q4205">
        <v>17</v>
      </c>
    </row>
    <row r="4206" spans="1:17" x14ac:dyDescent="0.2">
      <c r="A4206">
        <v>20210105</v>
      </c>
      <c r="B4206" t="s">
        <v>20</v>
      </c>
      <c r="C4206">
        <v>8</v>
      </c>
      <c r="D4206">
        <v>12008</v>
      </c>
      <c r="E4206">
        <v>879</v>
      </c>
      <c r="F4206">
        <v>159</v>
      </c>
      <c r="G4206">
        <v>2144</v>
      </c>
      <c r="H4206">
        <v>355276.19</v>
      </c>
      <c r="I4206">
        <v>210</v>
      </c>
      <c r="J4206">
        <v>31503.109999999899</v>
      </c>
      <c r="K4206">
        <v>37</v>
      </c>
      <c r="L4206">
        <v>46</v>
      </c>
      <c r="M4206">
        <v>14</v>
      </c>
      <c r="N4206">
        <v>13</v>
      </c>
      <c r="O4206">
        <v>4</v>
      </c>
      <c r="P4206">
        <v>2</v>
      </c>
      <c r="Q4206">
        <v>4</v>
      </c>
    </row>
    <row r="4207" spans="1:17" x14ac:dyDescent="0.2">
      <c r="A4207">
        <v>20210106</v>
      </c>
      <c r="B4207" t="s">
        <v>18</v>
      </c>
      <c r="C4207">
        <v>11</v>
      </c>
      <c r="D4207">
        <v>448</v>
      </c>
      <c r="E4207">
        <v>32</v>
      </c>
      <c r="F4207" t="s">
        <v>41</v>
      </c>
      <c r="G4207">
        <v>38</v>
      </c>
      <c r="H4207">
        <v>5303.9199999999901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</row>
    <row r="4208" spans="1:17" x14ac:dyDescent="0.2">
      <c r="A4208">
        <v>20210106</v>
      </c>
      <c r="B4208" t="s">
        <v>18</v>
      </c>
      <c r="C4208">
        <v>4</v>
      </c>
      <c r="D4208">
        <v>42283</v>
      </c>
      <c r="E4208">
        <v>3471</v>
      </c>
      <c r="F4208">
        <v>651</v>
      </c>
      <c r="G4208">
        <v>4437</v>
      </c>
      <c r="H4208">
        <v>710290.60999999905</v>
      </c>
      <c r="I4208">
        <v>912</v>
      </c>
      <c r="J4208">
        <v>112988.269999999</v>
      </c>
      <c r="K4208">
        <v>93</v>
      </c>
      <c r="L4208">
        <v>146</v>
      </c>
      <c r="M4208">
        <v>64</v>
      </c>
      <c r="N4208">
        <v>97</v>
      </c>
      <c r="O4208">
        <v>11</v>
      </c>
      <c r="P4208">
        <v>46</v>
      </c>
      <c r="Q4208">
        <v>6</v>
      </c>
    </row>
    <row r="4209" spans="1:17" x14ac:dyDescent="0.2">
      <c r="A4209">
        <v>20210106</v>
      </c>
      <c r="B4209" t="s">
        <v>18</v>
      </c>
      <c r="C4209">
        <v>5</v>
      </c>
      <c r="D4209">
        <v>24100</v>
      </c>
      <c r="E4209">
        <v>1911</v>
      </c>
      <c r="F4209">
        <v>396</v>
      </c>
      <c r="G4209">
        <v>2575</v>
      </c>
      <c r="H4209">
        <v>335284.18999999901</v>
      </c>
      <c r="I4209">
        <v>608</v>
      </c>
      <c r="J4209">
        <v>56138.52</v>
      </c>
      <c r="K4209">
        <v>64</v>
      </c>
      <c r="L4209">
        <v>97</v>
      </c>
      <c r="M4209">
        <v>20</v>
      </c>
      <c r="N4209">
        <v>46</v>
      </c>
      <c r="O4209">
        <v>18</v>
      </c>
      <c r="P4209">
        <v>11</v>
      </c>
      <c r="Q4209">
        <v>3</v>
      </c>
    </row>
    <row r="4210" spans="1:17" x14ac:dyDescent="0.2">
      <c r="A4210">
        <v>20210106</v>
      </c>
      <c r="B4210" t="s">
        <v>18</v>
      </c>
      <c r="C4210">
        <v>9</v>
      </c>
      <c r="D4210">
        <v>1120</v>
      </c>
      <c r="E4210">
        <v>73</v>
      </c>
      <c r="F4210">
        <v>10</v>
      </c>
      <c r="G4210">
        <v>88</v>
      </c>
      <c r="H4210">
        <v>18118.169999999998</v>
      </c>
      <c r="I4210">
        <v>12</v>
      </c>
      <c r="J4210">
        <v>1555.77</v>
      </c>
      <c r="K4210">
        <v>0</v>
      </c>
      <c r="L4210">
        <v>7</v>
      </c>
      <c r="M4210">
        <v>5</v>
      </c>
      <c r="N4210">
        <v>0</v>
      </c>
      <c r="O4210">
        <v>0</v>
      </c>
      <c r="P4210">
        <v>0</v>
      </c>
      <c r="Q4210">
        <v>0</v>
      </c>
    </row>
    <row r="4211" spans="1:17" x14ac:dyDescent="0.2">
      <c r="A4211">
        <v>20210106</v>
      </c>
      <c r="B4211" t="s">
        <v>20</v>
      </c>
      <c r="C4211">
        <v>8</v>
      </c>
      <c r="D4211">
        <v>13063</v>
      </c>
      <c r="E4211">
        <v>849</v>
      </c>
      <c r="F4211">
        <v>173</v>
      </c>
      <c r="G4211">
        <v>1494</v>
      </c>
      <c r="H4211">
        <v>290907.02</v>
      </c>
      <c r="I4211">
        <v>213</v>
      </c>
      <c r="J4211">
        <v>35602.979999999901</v>
      </c>
      <c r="K4211">
        <v>54</v>
      </c>
      <c r="L4211">
        <v>29</v>
      </c>
      <c r="M4211">
        <v>5</v>
      </c>
      <c r="N4211">
        <v>5</v>
      </c>
      <c r="O4211">
        <v>0</v>
      </c>
      <c r="P4211">
        <v>1</v>
      </c>
      <c r="Q4211">
        <v>0</v>
      </c>
    </row>
    <row r="4212" spans="1:17" x14ac:dyDescent="0.2">
      <c r="A4212">
        <v>20210107</v>
      </c>
      <c r="B4212" t="s">
        <v>18</v>
      </c>
      <c r="C4212">
        <v>5</v>
      </c>
      <c r="D4212">
        <v>26874</v>
      </c>
      <c r="E4212">
        <v>2104</v>
      </c>
      <c r="F4212">
        <v>349</v>
      </c>
      <c r="G4212">
        <v>3287</v>
      </c>
      <c r="H4212">
        <v>464521.87</v>
      </c>
      <c r="I4212">
        <v>457</v>
      </c>
      <c r="J4212">
        <v>50825.339999999902</v>
      </c>
      <c r="K4212">
        <v>50</v>
      </c>
      <c r="L4212">
        <v>83</v>
      </c>
      <c r="M4212">
        <v>31</v>
      </c>
      <c r="N4212">
        <v>48</v>
      </c>
      <c r="O4212">
        <v>1</v>
      </c>
      <c r="P4212">
        <v>23</v>
      </c>
      <c r="Q4212">
        <v>0</v>
      </c>
    </row>
    <row r="4213" spans="1:17" x14ac:dyDescent="0.2">
      <c r="A4213">
        <v>20210107</v>
      </c>
      <c r="B4213" t="s">
        <v>18</v>
      </c>
      <c r="C4213">
        <v>7</v>
      </c>
      <c r="D4213">
        <v>2980</v>
      </c>
      <c r="E4213">
        <v>203</v>
      </c>
      <c r="F4213">
        <v>39</v>
      </c>
      <c r="G4213">
        <v>239</v>
      </c>
      <c r="H4213">
        <v>41357.599999999999</v>
      </c>
      <c r="I4213">
        <v>48</v>
      </c>
      <c r="J4213">
        <v>8018.2</v>
      </c>
      <c r="K4213">
        <v>9</v>
      </c>
      <c r="L4213">
        <v>16</v>
      </c>
      <c r="M4213">
        <v>6</v>
      </c>
      <c r="N4213">
        <v>6</v>
      </c>
      <c r="O4213">
        <v>1</v>
      </c>
      <c r="P4213">
        <v>3</v>
      </c>
      <c r="Q4213">
        <v>1</v>
      </c>
    </row>
    <row r="4214" spans="1:17" x14ac:dyDescent="0.2">
      <c r="A4214">
        <v>20210107</v>
      </c>
      <c r="B4214" t="s">
        <v>19</v>
      </c>
      <c r="C4214">
        <v>10</v>
      </c>
      <c r="D4214">
        <v>441</v>
      </c>
      <c r="E4214">
        <v>39</v>
      </c>
      <c r="F4214">
        <v>10</v>
      </c>
      <c r="G4214">
        <v>44</v>
      </c>
      <c r="H4214">
        <v>10335.65</v>
      </c>
      <c r="I4214">
        <v>10</v>
      </c>
      <c r="J4214">
        <v>2261.91</v>
      </c>
      <c r="K4214">
        <v>0</v>
      </c>
      <c r="L4214">
        <v>2</v>
      </c>
      <c r="M4214">
        <v>0</v>
      </c>
      <c r="N4214">
        <v>1</v>
      </c>
      <c r="O4214">
        <v>0</v>
      </c>
      <c r="P4214">
        <v>0</v>
      </c>
      <c r="Q4214">
        <v>0</v>
      </c>
    </row>
    <row r="4215" spans="1:17" x14ac:dyDescent="0.2">
      <c r="A4215">
        <v>20210107</v>
      </c>
      <c r="B4215" t="s">
        <v>19</v>
      </c>
      <c r="C4215">
        <v>12</v>
      </c>
      <c r="D4215">
        <v>97</v>
      </c>
      <c r="E4215">
        <v>7</v>
      </c>
      <c r="F4215" t="s">
        <v>41</v>
      </c>
      <c r="G4215">
        <v>8</v>
      </c>
      <c r="H4215">
        <v>3654.20999999999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</row>
    <row r="4216" spans="1:17" x14ac:dyDescent="0.2">
      <c r="A4216">
        <v>20210107</v>
      </c>
      <c r="B4216" t="s">
        <v>19</v>
      </c>
      <c r="C4216">
        <v>3</v>
      </c>
      <c r="D4216">
        <v>73914</v>
      </c>
      <c r="E4216">
        <v>7992</v>
      </c>
      <c r="F4216">
        <v>1559</v>
      </c>
      <c r="G4216">
        <v>11067</v>
      </c>
      <c r="H4216">
        <v>1683440.9399999899</v>
      </c>
      <c r="I4216">
        <v>2227</v>
      </c>
      <c r="J4216">
        <v>212578.24</v>
      </c>
      <c r="K4216">
        <v>213</v>
      </c>
      <c r="L4216">
        <v>227</v>
      </c>
      <c r="M4216">
        <v>97</v>
      </c>
      <c r="N4216">
        <v>167</v>
      </c>
      <c r="O4216">
        <v>32</v>
      </c>
      <c r="P4216">
        <v>74</v>
      </c>
      <c r="Q4216">
        <v>9</v>
      </c>
    </row>
    <row r="4217" spans="1:17" x14ac:dyDescent="0.2">
      <c r="A4217">
        <v>20210107</v>
      </c>
      <c r="B4217" t="s">
        <v>19</v>
      </c>
      <c r="C4217">
        <v>4</v>
      </c>
      <c r="D4217">
        <v>27426</v>
      </c>
      <c r="E4217">
        <v>3042</v>
      </c>
      <c r="F4217">
        <v>579</v>
      </c>
      <c r="G4217">
        <v>3884</v>
      </c>
      <c r="H4217">
        <v>542144.55999999901</v>
      </c>
      <c r="I4217">
        <v>805</v>
      </c>
      <c r="J4217">
        <v>79459.819999999905</v>
      </c>
      <c r="K4217">
        <v>93</v>
      </c>
      <c r="L4217">
        <v>120</v>
      </c>
      <c r="M4217">
        <v>50</v>
      </c>
      <c r="N4217">
        <v>87</v>
      </c>
      <c r="O4217">
        <v>6</v>
      </c>
      <c r="P4217">
        <v>40</v>
      </c>
      <c r="Q4217">
        <v>5</v>
      </c>
    </row>
    <row r="4218" spans="1:17" x14ac:dyDescent="0.2">
      <c r="A4218">
        <v>20210107</v>
      </c>
      <c r="B4218" t="s">
        <v>19</v>
      </c>
      <c r="C4218">
        <v>9</v>
      </c>
      <c r="D4218">
        <v>694</v>
      </c>
      <c r="E4218">
        <v>72</v>
      </c>
      <c r="F4218">
        <v>9</v>
      </c>
      <c r="G4218">
        <v>77</v>
      </c>
      <c r="H4218">
        <v>12870.24</v>
      </c>
      <c r="I4218">
        <v>10</v>
      </c>
      <c r="J4218">
        <v>1185.82</v>
      </c>
      <c r="K4218">
        <v>0</v>
      </c>
      <c r="L4218">
        <v>3</v>
      </c>
      <c r="M4218">
        <v>1</v>
      </c>
      <c r="N4218">
        <v>1</v>
      </c>
      <c r="O4218">
        <v>1</v>
      </c>
      <c r="P4218">
        <v>0</v>
      </c>
      <c r="Q4218">
        <v>1</v>
      </c>
    </row>
    <row r="4219" spans="1:17" x14ac:dyDescent="0.2">
      <c r="A4219">
        <v>20210107</v>
      </c>
      <c r="B4219" t="s">
        <v>20</v>
      </c>
      <c r="C4219">
        <v>3</v>
      </c>
      <c r="D4219">
        <v>652498</v>
      </c>
      <c r="E4219">
        <v>52651</v>
      </c>
      <c r="F4219">
        <v>10332</v>
      </c>
      <c r="G4219">
        <v>77514</v>
      </c>
      <c r="H4219">
        <v>11342738.019999901</v>
      </c>
      <c r="I4219">
        <v>15464</v>
      </c>
      <c r="J4219">
        <v>1631542.15</v>
      </c>
      <c r="K4219">
        <v>1919</v>
      </c>
      <c r="L4219">
        <v>1363</v>
      </c>
      <c r="M4219">
        <v>488</v>
      </c>
      <c r="N4219">
        <v>958</v>
      </c>
      <c r="O4219">
        <v>153</v>
      </c>
      <c r="P4219">
        <v>359</v>
      </c>
      <c r="Q4219">
        <v>38</v>
      </c>
    </row>
    <row r="4220" spans="1:17" x14ac:dyDescent="0.2">
      <c r="A4220">
        <v>20210107</v>
      </c>
      <c r="B4220" t="s">
        <v>20</v>
      </c>
      <c r="C4220">
        <v>6</v>
      </c>
      <c r="D4220">
        <v>45956</v>
      </c>
      <c r="E4220">
        <v>3303</v>
      </c>
      <c r="F4220">
        <v>647</v>
      </c>
      <c r="G4220">
        <v>6693</v>
      </c>
      <c r="H4220">
        <v>825882.51999999897</v>
      </c>
      <c r="I4220">
        <v>928</v>
      </c>
      <c r="J4220">
        <v>104785.48</v>
      </c>
      <c r="K4220">
        <v>157</v>
      </c>
      <c r="L4220">
        <v>141</v>
      </c>
      <c r="M4220">
        <v>44</v>
      </c>
      <c r="N4220">
        <v>62</v>
      </c>
      <c r="O4220">
        <v>5</v>
      </c>
      <c r="P4220">
        <v>22</v>
      </c>
      <c r="Q4220">
        <v>2</v>
      </c>
    </row>
    <row r="4221" spans="1:17" x14ac:dyDescent="0.2">
      <c r="A4221">
        <v>20210107</v>
      </c>
      <c r="B4221" t="s">
        <v>20</v>
      </c>
      <c r="C4221">
        <v>8</v>
      </c>
      <c r="D4221">
        <v>12295</v>
      </c>
      <c r="E4221">
        <v>924</v>
      </c>
      <c r="F4221">
        <v>182</v>
      </c>
      <c r="G4221">
        <v>1595</v>
      </c>
      <c r="H4221">
        <v>248315.41</v>
      </c>
      <c r="I4221">
        <v>243</v>
      </c>
      <c r="J4221">
        <v>39251.72</v>
      </c>
      <c r="K4221">
        <v>55</v>
      </c>
      <c r="L4221">
        <v>27</v>
      </c>
      <c r="M4221">
        <v>15</v>
      </c>
      <c r="N4221">
        <v>5</v>
      </c>
      <c r="O4221">
        <v>2</v>
      </c>
      <c r="P4221">
        <v>2</v>
      </c>
      <c r="Q4221">
        <v>2</v>
      </c>
    </row>
    <row r="4222" spans="1:17" x14ac:dyDescent="0.2">
      <c r="A4222">
        <v>20210108</v>
      </c>
      <c r="B4222" t="s">
        <v>18</v>
      </c>
      <c r="C4222">
        <v>11</v>
      </c>
      <c r="D4222">
        <v>379</v>
      </c>
      <c r="E4222">
        <v>21</v>
      </c>
      <c r="F4222">
        <v>2</v>
      </c>
      <c r="G4222">
        <v>26</v>
      </c>
      <c r="H4222">
        <v>6503.69</v>
      </c>
      <c r="I4222">
        <v>3</v>
      </c>
      <c r="J4222">
        <v>332.5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</row>
    <row r="4223" spans="1:17" x14ac:dyDescent="0.2">
      <c r="A4223">
        <v>20210108</v>
      </c>
      <c r="B4223" t="s">
        <v>18</v>
      </c>
      <c r="C4223">
        <v>3</v>
      </c>
      <c r="D4223">
        <v>108053</v>
      </c>
      <c r="E4223">
        <v>9889</v>
      </c>
      <c r="F4223">
        <v>1977</v>
      </c>
      <c r="G4223">
        <v>12953</v>
      </c>
      <c r="H4223">
        <v>1728392.3799999901</v>
      </c>
      <c r="I4223">
        <v>2871</v>
      </c>
      <c r="J4223">
        <v>302988.56</v>
      </c>
      <c r="K4223">
        <v>305</v>
      </c>
      <c r="L4223">
        <v>272</v>
      </c>
      <c r="M4223">
        <v>108</v>
      </c>
      <c r="N4223">
        <v>193</v>
      </c>
      <c r="O4223">
        <v>20</v>
      </c>
      <c r="P4223">
        <v>81</v>
      </c>
      <c r="Q4223">
        <v>8</v>
      </c>
    </row>
    <row r="4224" spans="1:17" x14ac:dyDescent="0.2">
      <c r="A4224">
        <v>20210108</v>
      </c>
      <c r="B4224" t="s">
        <v>18</v>
      </c>
      <c r="C4224">
        <v>5</v>
      </c>
      <c r="D4224">
        <v>24583</v>
      </c>
      <c r="E4224">
        <v>2030</v>
      </c>
      <c r="F4224">
        <v>395</v>
      </c>
      <c r="G4224">
        <v>2601</v>
      </c>
      <c r="H4224">
        <v>370518.36</v>
      </c>
      <c r="I4224">
        <v>589</v>
      </c>
      <c r="J4224">
        <v>62643.57</v>
      </c>
      <c r="K4224">
        <v>97</v>
      </c>
      <c r="L4224">
        <v>123</v>
      </c>
      <c r="M4224">
        <v>40</v>
      </c>
      <c r="N4224">
        <v>67</v>
      </c>
      <c r="O4224">
        <v>7</v>
      </c>
      <c r="P4224">
        <v>32</v>
      </c>
      <c r="Q4224">
        <v>2</v>
      </c>
    </row>
    <row r="4225" spans="1:17" x14ac:dyDescent="0.2">
      <c r="A4225">
        <v>20210108</v>
      </c>
      <c r="B4225" t="s">
        <v>18</v>
      </c>
      <c r="C4225">
        <v>6</v>
      </c>
      <c r="D4225">
        <v>5857</v>
      </c>
      <c r="E4225">
        <v>419</v>
      </c>
      <c r="F4225">
        <v>64</v>
      </c>
      <c r="G4225">
        <v>911</v>
      </c>
      <c r="H4225">
        <v>238311.49999999901</v>
      </c>
      <c r="I4225">
        <v>86</v>
      </c>
      <c r="J4225">
        <v>16141.06</v>
      </c>
      <c r="K4225">
        <v>7</v>
      </c>
      <c r="L4225">
        <v>26</v>
      </c>
      <c r="M4225">
        <v>14</v>
      </c>
      <c r="N4225">
        <v>18</v>
      </c>
      <c r="O4225">
        <v>0</v>
      </c>
      <c r="P4225">
        <v>9</v>
      </c>
      <c r="Q4225">
        <v>0</v>
      </c>
    </row>
    <row r="4226" spans="1:17" x14ac:dyDescent="0.2">
      <c r="A4226">
        <v>20210108</v>
      </c>
      <c r="B4226" t="s">
        <v>20</v>
      </c>
      <c r="C4226">
        <v>12</v>
      </c>
      <c r="D4226">
        <v>3190</v>
      </c>
      <c r="E4226">
        <v>172</v>
      </c>
      <c r="F4226">
        <v>35</v>
      </c>
      <c r="G4226">
        <v>933</v>
      </c>
      <c r="H4226">
        <v>156100.62</v>
      </c>
      <c r="I4226">
        <v>44</v>
      </c>
      <c r="J4226">
        <v>5143.32</v>
      </c>
      <c r="K4226">
        <v>10</v>
      </c>
      <c r="L4226">
        <v>11</v>
      </c>
      <c r="M4226">
        <v>3</v>
      </c>
      <c r="N4226">
        <v>2</v>
      </c>
      <c r="O4226">
        <v>0</v>
      </c>
      <c r="P4226">
        <v>0</v>
      </c>
      <c r="Q4226">
        <v>0</v>
      </c>
    </row>
    <row r="4227" spans="1:17" x14ac:dyDescent="0.2">
      <c r="A4227">
        <v>20210108</v>
      </c>
      <c r="B4227" t="s">
        <v>20</v>
      </c>
      <c r="C4227">
        <v>8</v>
      </c>
      <c r="D4227">
        <v>12782</v>
      </c>
      <c r="E4227">
        <v>910</v>
      </c>
      <c r="F4227">
        <v>193</v>
      </c>
      <c r="G4227">
        <v>1954</v>
      </c>
      <c r="H4227">
        <v>330120.34000000003</v>
      </c>
      <c r="I4227">
        <v>242</v>
      </c>
      <c r="J4227">
        <v>43457.05</v>
      </c>
      <c r="K4227">
        <v>54</v>
      </c>
      <c r="L4227">
        <v>34</v>
      </c>
      <c r="M4227">
        <v>7</v>
      </c>
      <c r="N4227">
        <v>10</v>
      </c>
      <c r="O4227">
        <v>3</v>
      </c>
      <c r="P4227">
        <v>1</v>
      </c>
      <c r="Q4227">
        <v>2</v>
      </c>
    </row>
    <row r="4228" spans="1:17" x14ac:dyDescent="0.2">
      <c r="A4228">
        <v>20210109</v>
      </c>
      <c r="B4228" t="s">
        <v>18</v>
      </c>
      <c r="C4228">
        <v>14</v>
      </c>
      <c r="D4228">
        <v>179</v>
      </c>
      <c r="E4228">
        <v>9</v>
      </c>
      <c r="F4228">
        <v>1</v>
      </c>
      <c r="G4228">
        <v>10</v>
      </c>
      <c r="H4228">
        <v>1151.7</v>
      </c>
      <c r="I4228">
        <v>2</v>
      </c>
      <c r="J4228">
        <v>43.92</v>
      </c>
      <c r="K4228">
        <v>2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</row>
    <row r="4229" spans="1:17" x14ac:dyDescent="0.2">
      <c r="A4229">
        <v>20210109</v>
      </c>
      <c r="B4229" t="s">
        <v>19</v>
      </c>
      <c r="C4229">
        <v>6</v>
      </c>
      <c r="D4229">
        <v>3097</v>
      </c>
      <c r="E4229">
        <v>292</v>
      </c>
      <c r="F4229">
        <v>45</v>
      </c>
      <c r="G4229">
        <v>480</v>
      </c>
      <c r="H4229">
        <v>93383.55</v>
      </c>
      <c r="I4229">
        <v>59</v>
      </c>
      <c r="J4229">
        <v>10555.32</v>
      </c>
      <c r="K4229">
        <v>5</v>
      </c>
      <c r="L4229">
        <v>20</v>
      </c>
      <c r="M4229">
        <v>5</v>
      </c>
      <c r="N4229">
        <v>9</v>
      </c>
      <c r="O4229">
        <v>0</v>
      </c>
      <c r="P4229">
        <v>3</v>
      </c>
      <c r="Q4229">
        <v>0</v>
      </c>
    </row>
    <row r="4230" spans="1:17" x14ac:dyDescent="0.2">
      <c r="A4230">
        <v>20210109</v>
      </c>
      <c r="B4230" t="s">
        <v>19</v>
      </c>
      <c r="C4230">
        <v>8</v>
      </c>
      <c r="D4230">
        <v>1301</v>
      </c>
      <c r="E4230">
        <v>98</v>
      </c>
      <c r="F4230">
        <v>22</v>
      </c>
      <c r="G4230">
        <v>114</v>
      </c>
      <c r="H4230">
        <v>25664.769999999899</v>
      </c>
      <c r="I4230">
        <v>28</v>
      </c>
      <c r="J4230">
        <v>5125.33</v>
      </c>
      <c r="K4230">
        <v>2</v>
      </c>
      <c r="L4230">
        <v>3</v>
      </c>
      <c r="M4230">
        <v>2</v>
      </c>
      <c r="N4230">
        <v>3</v>
      </c>
      <c r="O4230">
        <v>0</v>
      </c>
      <c r="P4230">
        <v>2</v>
      </c>
      <c r="Q4230">
        <v>0</v>
      </c>
    </row>
    <row r="4231" spans="1:17" x14ac:dyDescent="0.2">
      <c r="A4231">
        <v>20210109</v>
      </c>
      <c r="B4231" t="s">
        <v>20</v>
      </c>
      <c r="C4231">
        <v>11</v>
      </c>
      <c r="D4231">
        <v>3071</v>
      </c>
      <c r="E4231">
        <v>214</v>
      </c>
      <c r="F4231">
        <v>34</v>
      </c>
      <c r="G4231">
        <v>396</v>
      </c>
      <c r="H4231">
        <v>64118.11</v>
      </c>
      <c r="I4231">
        <v>39</v>
      </c>
      <c r="J4231">
        <v>5103.41</v>
      </c>
      <c r="K4231">
        <v>7</v>
      </c>
      <c r="L4231">
        <v>7</v>
      </c>
      <c r="M4231">
        <v>4</v>
      </c>
      <c r="N4231">
        <v>0</v>
      </c>
      <c r="O4231">
        <v>0</v>
      </c>
      <c r="P4231">
        <v>0</v>
      </c>
      <c r="Q4231">
        <v>0</v>
      </c>
    </row>
    <row r="4232" spans="1:17" x14ac:dyDescent="0.2">
      <c r="A4232">
        <v>20210109</v>
      </c>
      <c r="B4232" t="s">
        <v>20</v>
      </c>
      <c r="C4232">
        <v>15</v>
      </c>
      <c r="D4232">
        <v>13393</v>
      </c>
      <c r="E4232">
        <v>842</v>
      </c>
      <c r="F4232">
        <v>172</v>
      </c>
      <c r="G4232">
        <v>6134</v>
      </c>
      <c r="H4232">
        <v>1146525.78</v>
      </c>
      <c r="I4232">
        <v>200</v>
      </c>
      <c r="J4232">
        <v>13910.09</v>
      </c>
      <c r="K4232">
        <v>61</v>
      </c>
      <c r="L4232">
        <v>17</v>
      </c>
      <c r="M4232">
        <v>7</v>
      </c>
      <c r="N4232">
        <v>0</v>
      </c>
      <c r="O4232">
        <v>0</v>
      </c>
      <c r="P4232">
        <v>0</v>
      </c>
      <c r="Q4232">
        <v>0</v>
      </c>
    </row>
    <row r="4233" spans="1:17" x14ac:dyDescent="0.2">
      <c r="A4233">
        <v>20210109</v>
      </c>
      <c r="B4233" t="s">
        <v>20</v>
      </c>
      <c r="C4233">
        <v>3</v>
      </c>
      <c r="D4233">
        <v>609296</v>
      </c>
      <c r="E4233">
        <v>52137</v>
      </c>
      <c r="F4233">
        <v>10853</v>
      </c>
      <c r="G4233">
        <v>77112</v>
      </c>
      <c r="H4233">
        <v>10200835.4599999</v>
      </c>
      <c r="I4233">
        <v>15966</v>
      </c>
      <c r="J4233">
        <v>1567436.03</v>
      </c>
      <c r="K4233">
        <v>1877</v>
      </c>
      <c r="L4233">
        <v>1502</v>
      </c>
      <c r="M4233">
        <v>509</v>
      </c>
      <c r="N4233">
        <v>1148</v>
      </c>
      <c r="O4233">
        <v>162</v>
      </c>
      <c r="P4233">
        <v>386</v>
      </c>
      <c r="Q4233">
        <v>42</v>
      </c>
    </row>
    <row r="4234" spans="1:17" x14ac:dyDescent="0.2">
      <c r="A4234">
        <v>20210110</v>
      </c>
      <c r="B4234" t="s">
        <v>18</v>
      </c>
      <c r="C4234">
        <v>11</v>
      </c>
      <c r="D4234">
        <v>360</v>
      </c>
      <c r="E4234">
        <v>22</v>
      </c>
      <c r="F4234">
        <v>2</v>
      </c>
      <c r="G4234">
        <v>24</v>
      </c>
      <c r="H4234">
        <v>4634.54</v>
      </c>
      <c r="I4234">
        <v>2</v>
      </c>
      <c r="J4234">
        <v>103.58</v>
      </c>
      <c r="K4234">
        <v>0</v>
      </c>
      <c r="L4234">
        <v>1</v>
      </c>
      <c r="M4234">
        <v>1</v>
      </c>
      <c r="N4234">
        <v>0</v>
      </c>
      <c r="O4234">
        <v>0</v>
      </c>
      <c r="P4234">
        <v>0</v>
      </c>
      <c r="Q4234">
        <v>0</v>
      </c>
    </row>
    <row r="4235" spans="1:17" x14ac:dyDescent="0.2">
      <c r="A4235">
        <v>20210110</v>
      </c>
      <c r="B4235" t="s">
        <v>18</v>
      </c>
      <c r="C4235">
        <v>6</v>
      </c>
      <c r="D4235">
        <v>5141</v>
      </c>
      <c r="E4235">
        <v>375</v>
      </c>
      <c r="F4235">
        <v>63</v>
      </c>
      <c r="G4235">
        <v>511</v>
      </c>
      <c r="H4235">
        <v>76634.519999999902</v>
      </c>
      <c r="I4235">
        <v>90</v>
      </c>
      <c r="J4235">
        <v>12252.0999999999</v>
      </c>
      <c r="K4235">
        <v>7</v>
      </c>
      <c r="L4235">
        <v>24</v>
      </c>
      <c r="M4235">
        <v>5</v>
      </c>
      <c r="N4235">
        <v>8</v>
      </c>
      <c r="O4235">
        <v>0</v>
      </c>
      <c r="P4235">
        <v>2</v>
      </c>
      <c r="Q4235">
        <v>0</v>
      </c>
    </row>
    <row r="4236" spans="1:17" x14ac:dyDescent="0.2">
      <c r="A4236">
        <v>20210110</v>
      </c>
      <c r="B4236" t="s">
        <v>18</v>
      </c>
      <c r="C4236">
        <v>9</v>
      </c>
      <c r="D4236">
        <v>1862</v>
      </c>
      <c r="E4236">
        <v>144</v>
      </c>
      <c r="F4236">
        <v>34</v>
      </c>
      <c r="G4236">
        <v>184</v>
      </c>
      <c r="H4236">
        <v>26910.09</v>
      </c>
      <c r="I4236">
        <v>50</v>
      </c>
      <c r="J4236">
        <v>6705.81</v>
      </c>
      <c r="K4236">
        <v>9</v>
      </c>
      <c r="L4236">
        <v>9</v>
      </c>
      <c r="M4236">
        <v>1</v>
      </c>
      <c r="N4236">
        <v>0</v>
      </c>
      <c r="O4236">
        <v>0</v>
      </c>
      <c r="P4236">
        <v>0</v>
      </c>
      <c r="Q4236">
        <v>0</v>
      </c>
    </row>
    <row r="4237" spans="1:17" x14ac:dyDescent="0.2">
      <c r="A4237">
        <v>20210111</v>
      </c>
      <c r="B4237" t="s">
        <v>18</v>
      </c>
      <c r="C4237">
        <v>15</v>
      </c>
      <c r="D4237">
        <v>798</v>
      </c>
      <c r="E4237">
        <v>33</v>
      </c>
      <c r="F4237">
        <v>8</v>
      </c>
      <c r="G4237">
        <v>40</v>
      </c>
      <c r="H4237">
        <v>5855.66</v>
      </c>
      <c r="I4237">
        <v>10</v>
      </c>
      <c r="J4237">
        <v>1287.52</v>
      </c>
      <c r="K4237">
        <v>1</v>
      </c>
      <c r="L4237">
        <v>8</v>
      </c>
      <c r="M4237">
        <v>4</v>
      </c>
      <c r="N4237">
        <v>1</v>
      </c>
      <c r="O4237">
        <v>0</v>
      </c>
      <c r="P4237">
        <v>1</v>
      </c>
      <c r="Q4237">
        <v>0</v>
      </c>
    </row>
    <row r="4238" spans="1:17" x14ac:dyDescent="0.2">
      <c r="A4238">
        <v>20210111</v>
      </c>
      <c r="B4238" t="s">
        <v>18</v>
      </c>
      <c r="C4238">
        <v>3</v>
      </c>
      <c r="D4238">
        <v>118644</v>
      </c>
      <c r="E4238">
        <v>10915</v>
      </c>
      <c r="F4238">
        <v>2321</v>
      </c>
      <c r="G4238">
        <v>14540</v>
      </c>
      <c r="H4238">
        <v>1773949.1799999899</v>
      </c>
      <c r="I4238">
        <v>3576</v>
      </c>
      <c r="J4238">
        <v>327863.47999999899</v>
      </c>
      <c r="K4238">
        <v>354</v>
      </c>
      <c r="L4238">
        <v>442</v>
      </c>
      <c r="M4238">
        <v>153</v>
      </c>
      <c r="N4238">
        <v>271</v>
      </c>
      <c r="O4238">
        <v>71</v>
      </c>
      <c r="P4238">
        <v>98</v>
      </c>
      <c r="Q4238">
        <v>34</v>
      </c>
    </row>
    <row r="4239" spans="1:17" x14ac:dyDescent="0.2">
      <c r="A4239">
        <v>20210111</v>
      </c>
      <c r="B4239" t="s">
        <v>18</v>
      </c>
      <c r="C4239">
        <v>6</v>
      </c>
      <c r="D4239">
        <v>4413</v>
      </c>
      <c r="E4239">
        <v>339</v>
      </c>
      <c r="F4239">
        <v>76</v>
      </c>
      <c r="G4239">
        <v>434</v>
      </c>
      <c r="H4239">
        <v>75070.78</v>
      </c>
      <c r="I4239">
        <v>93</v>
      </c>
      <c r="J4239">
        <v>12783.27</v>
      </c>
      <c r="K4239">
        <v>12</v>
      </c>
      <c r="L4239">
        <v>40</v>
      </c>
      <c r="M4239">
        <v>11</v>
      </c>
      <c r="N4239">
        <v>13</v>
      </c>
      <c r="O4239">
        <v>7</v>
      </c>
      <c r="P4239">
        <v>3</v>
      </c>
      <c r="Q4239">
        <v>0</v>
      </c>
    </row>
    <row r="4240" spans="1:17" x14ac:dyDescent="0.2">
      <c r="A4240">
        <v>20210111</v>
      </c>
      <c r="B4240" t="s">
        <v>18</v>
      </c>
      <c r="C4240">
        <v>9</v>
      </c>
      <c r="D4240">
        <v>1178</v>
      </c>
      <c r="E4240">
        <v>79</v>
      </c>
      <c r="F4240">
        <v>11</v>
      </c>
      <c r="G4240">
        <v>86</v>
      </c>
      <c r="H4240">
        <v>14503.359999999901</v>
      </c>
      <c r="I4240">
        <v>11</v>
      </c>
      <c r="J4240">
        <v>1405.23999999999</v>
      </c>
      <c r="K4240">
        <v>0</v>
      </c>
      <c r="L4240">
        <v>4</v>
      </c>
      <c r="M4240">
        <v>0</v>
      </c>
      <c r="N4240">
        <v>2</v>
      </c>
      <c r="O4240">
        <v>0</v>
      </c>
      <c r="P4240">
        <v>0</v>
      </c>
      <c r="Q4240">
        <v>0</v>
      </c>
    </row>
    <row r="4241" spans="1:17" x14ac:dyDescent="0.2">
      <c r="A4241">
        <v>20210111</v>
      </c>
      <c r="B4241" t="s">
        <v>19</v>
      </c>
      <c r="C4241">
        <v>8</v>
      </c>
      <c r="D4241">
        <v>826</v>
      </c>
      <c r="E4241">
        <v>64</v>
      </c>
      <c r="F4241">
        <v>13</v>
      </c>
      <c r="G4241">
        <v>68</v>
      </c>
      <c r="H4241">
        <v>9797.25</v>
      </c>
      <c r="I4241">
        <v>15</v>
      </c>
      <c r="J4241">
        <v>1524.08</v>
      </c>
      <c r="K4241">
        <v>1</v>
      </c>
      <c r="L4241">
        <v>6</v>
      </c>
      <c r="M4241">
        <v>0</v>
      </c>
      <c r="N4241">
        <v>3</v>
      </c>
      <c r="O4241">
        <v>0</v>
      </c>
      <c r="P4241">
        <v>0</v>
      </c>
      <c r="Q4241">
        <v>0</v>
      </c>
    </row>
    <row r="4242" spans="1:17" x14ac:dyDescent="0.2">
      <c r="A4242">
        <v>20210111</v>
      </c>
      <c r="B4242" t="s">
        <v>20</v>
      </c>
      <c r="C4242">
        <v>10</v>
      </c>
      <c r="D4242">
        <v>5957</v>
      </c>
      <c r="E4242">
        <v>438</v>
      </c>
      <c r="F4242">
        <v>80</v>
      </c>
      <c r="G4242">
        <v>1598</v>
      </c>
      <c r="H4242">
        <v>163642.15</v>
      </c>
      <c r="I4242">
        <v>114</v>
      </c>
      <c r="J4242">
        <v>14542.92</v>
      </c>
      <c r="K4242">
        <v>20</v>
      </c>
      <c r="L4242">
        <v>10</v>
      </c>
      <c r="M4242">
        <v>3</v>
      </c>
      <c r="N4242">
        <v>2</v>
      </c>
      <c r="O4242">
        <v>1</v>
      </c>
      <c r="P4242">
        <v>1</v>
      </c>
      <c r="Q4242">
        <v>0</v>
      </c>
    </row>
    <row r="4243" spans="1:17" x14ac:dyDescent="0.2">
      <c r="A4243">
        <v>20210112</v>
      </c>
      <c r="B4243" t="s">
        <v>18</v>
      </c>
      <c r="C4243">
        <v>13</v>
      </c>
      <c r="D4243">
        <v>192</v>
      </c>
      <c r="E4243">
        <v>10</v>
      </c>
      <c r="F4243">
        <v>1</v>
      </c>
      <c r="G4243">
        <v>13</v>
      </c>
      <c r="H4243">
        <v>2530.88</v>
      </c>
      <c r="I4243">
        <v>2</v>
      </c>
      <c r="J4243">
        <v>139.86000000000001</v>
      </c>
      <c r="K4243">
        <v>0</v>
      </c>
      <c r="L4243">
        <v>2</v>
      </c>
      <c r="M4243">
        <v>0</v>
      </c>
      <c r="N4243">
        <v>0</v>
      </c>
      <c r="O4243">
        <v>0</v>
      </c>
      <c r="P4243">
        <v>0</v>
      </c>
      <c r="Q4243">
        <v>0</v>
      </c>
    </row>
    <row r="4244" spans="1:17" x14ac:dyDescent="0.2">
      <c r="A4244">
        <v>20210112</v>
      </c>
      <c r="B4244" t="s">
        <v>18</v>
      </c>
      <c r="C4244">
        <v>6</v>
      </c>
      <c r="D4244">
        <v>4882</v>
      </c>
      <c r="E4244">
        <v>362</v>
      </c>
      <c r="F4244">
        <v>74</v>
      </c>
      <c r="G4244">
        <v>494</v>
      </c>
      <c r="H4244">
        <v>101311.30999999899</v>
      </c>
      <c r="I4244">
        <v>113</v>
      </c>
      <c r="J4244">
        <v>14519.98</v>
      </c>
      <c r="K4244">
        <v>11</v>
      </c>
      <c r="L4244">
        <v>31</v>
      </c>
      <c r="M4244">
        <v>10</v>
      </c>
      <c r="N4244">
        <v>17</v>
      </c>
      <c r="O4244">
        <v>3</v>
      </c>
      <c r="P4244">
        <v>8</v>
      </c>
      <c r="Q4244">
        <v>1</v>
      </c>
    </row>
    <row r="4245" spans="1:17" x14ac:dyDescent="0.2">
      <c r="A4245">
        <v>20210112</v>
      </c>
      <c r="B4245" t="s">
        <v>18</v>
      </c>
      <c r="C4245">
        <v>8</v>
      </c>
      <c r="D4245">
        <v>1603</v>
      </c>
      <c r="E4245">
        <v>99</v>
      </c>
      <c r="F4245">
        <v>24</v>
      </c>
      <c r="G4245">
        <v>131</v>
      </c>
      <c r="H4245">
        <v>19854.11</v>
      </c>
      <c r="I4245">
        <v>31</v>
      </c>
      <c r="J4245">
        <v>4010.17</v>
      </c>
      <c r="K4245">
        <v>6</v>
      </c>
      <c r="L4245">
        <v>11</v>
      </c>
      <c r="M4245">
        <v>1</v>
      </c>
      <c r="N4245">
        <v>3</v>
      </c>
      <c r="O4245">
        <v>0</v>
      </c>
      <c r="P4245">
        <v>1</v>
      </c>
      <c r="Q4245">
        <v>0</v>
      </c>
    </row>
    <row r="4246" spans="1:17" x14ac:dyDescent="0.2">
      <c r="A4246">
        <v>20210112</v>
      </c>
      <c r="B4246" t="s">
        <v>19</v>
      </c>
      <c r="C4246">
        <v>13</v>
      </c>
      <c r="D4246">
        <v>115</v>
      </c>
      <c r="E4246">
        <v>6</v>
      </c>
      <c r="F4246">
        <v>1</v>
      </c>
      <c r="G4246">
        <v>8</v>
      </c>
      <c r="H4246">
        <v>1311.86</v>
      </c>
      <c r="I4246">
        <v>2</v>
      </c>
      <c r="J4246">
        <v>172.2</v>
      </c>
      <c r="K4246">
        <v>1</v>
      </c>
      <c r="L4246">
        <v>1</v>
      </c>
      <c r="M4246">
        <v>0</v>
      </c>
      <c r="N4246">
        <v>0</v>
      </c>
      <c r="O4246">
        <v>0</v>
      </c>
      <c r="P4246">
        <v>0</v>
      </c>
      <c r="Q4246">
        <v>0</v>
      </c>
    </row>
    <row r="4247" spans="1:17" x14ac:dyDescent="0.2">
      <c r="A4247">
        <v>20210112</v>
      </c>
      <c r="B4247" t="s">
        <v>19</v>
      </c>
      <c r="C4247">
        <v>14</v>
      </c>
      <c r="D4247">
        <v>36</v>
      </c>
      <c r="E4247" t="s">
        <v>41</v>
      </c>
      <c r="F4247" t="s">
        <v>41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</row>
    <row r="4248" spans="1:17" x14ac:dyDescent="0.2">
      <c r="A4248">
        <v>20210112</v>
      </c>
      <c r="B4248" t="s">
        <v>19</v>
      </c>
      <c r="C4248">
        <v>5</v>
      </c>
      <c r="D4248">
        <v>15166</v>
      </c>
      <c r="E4248">
        <v>1585</v>
      </c>
      <c r="F4248">
        <v>231</v>
      </c>
      <c r="G4248">
        <v>1997</v>
      </c>
      <c r="H4248">
        <v>285808.21999999997</v>
      </c>
      <c r="I4248">
        <v>328</v>
      </c>
      <c r="J4248">
        <v>30337.41</v>
      </c>
      <c r="K4248">
        <v>25</v>
      </c>
      <c r="L4248">
        <v>78</v>
      </c>
      <c r="M4248">
        <v>22</v>
      </c>
      <c r="N4248">
        <v>43</v>
      </c>
      <c r="O4248">
        <v>7</v>
      </c>
      <c r="P4248">
        <v>20</v>
      </c>
      <c r="Q4248">
        <v>2</v>
      </c>
    </row>
    <row r="4249" spans="1:17" x14ac:dyDescent="0.2">
      <c r="A4249">
        <v>20210112</v>
      </c>
      <c r="B4249" t="s">
        <v>19</v>
      </c>
      <c r="C4249">
        <v>7</v>
      </c>
      <c r="D4249">
        <v>1713</v>
      </c>
      <c r="E4249">
        <v>167</v>
      </c>
      <c r="F4249">
        <v>30</v>
      </c>
      <c r="G4249">
        <v>216</v>
      </c>
      <c r="H4249">
        <v>31272.019999999899</v>
      </c>
      <c r="I4249">
        <v>39</v>
      </c>
      <c r="J4249">
        <v>4364.96</v>
      </c>
      <c r="K4249">
        <v>6</v>
      </c>
      <c r="L4249">
        <v>5</v>
      </c>
      <c r="M4249">
        <v>1</v>
      </c>
      <c r="N4249">
        <v>1</v>
      </c>
      <c r="O4249">
        <v>2</v>
      </c>
      <c r="P4249">
        <v>1</v>
      </c>
      <c r="Q4249">
        <v>0</v>
      </c>
    </row>
    <row r="4250" spans="1:17" x14ac:dyDescent="0.2">
      <c r="A4250">
        <v>20210112</v>
      </c>
      <c r="B4250" t="s">
        <v>20</v>
      </c>
      <c r="C4250">
        <v>14</v>
      </c>
      <c r="D4250">
        <v>2254</v>
      </c>
      <c r="E4250">
        <v>132</v>
      </c>
      <c r="F4250">
        <v>15</v>
      </c>
      <c r="G4250">
        <v>2618</v>
      </c>
      <c r="H4250">
        <v>492449.73</v>
      </c>
      <c r="I4250">
        <v>18</v>
      </c>
      <c r="J4250">
        <v>1993.27</v>
      </c>
      <c r="K4250">
        <v>4</v>
      </c>
      <c r="L4250">
        <v>1</v>
      </c>
      <c r="M4250">
        <v>1</v>
      </c>
      <c r="N4250">
        <v>0</v>
      </c>
      <c r="O4250">
        <v>0</v>
      </c>
      <c r="P4250">
        <v>0</v>
      </c>
      <c r="Q4250">
        <v>0</v>
      </c>
    </row>
    <row r="4251" spans="1:17" x14ac:dyDescent="0.2">
      <c r="A4251">
        <v>20210113</v>
      </c>
      <c r="B4251" t="s">
        <v>18</v>
      </c>
      <c r="C4251">
        <v>11</v>
      </c>
      <c r="D4251">
        <v>292</v>
      </c>
      <c r="E4251">
        <v>27</v>
      </c>
      <c r="F4251">
        <v>3</v>
      </c>
      <c r="G4251">
        <v>29</v>
      </c>
      <c r="H4251">
        <v>2881.51</v>
      </c>
      <c r="I4251">
        <v>4</v>
      </c>
      <c r="J4251">
        <v>368.789999999999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</row>
    <row r="4252" spans="1:17" x14ac:dyDescent="0.2">
      <c r="A4252">
        <v>20210113</v>
      </c>
      <c r="B4252" t="s">
        <v>18</v>
      </c>
      <c r="C4252">
        <v>15</v>
      </c>
      <c r="D4252">
        <v>918</v>
      </c>
      <c r="E4252">
        <v>58</v>
      </c>
      <c r="F4252">
        <v>10</v>
      </c>
      <c r="G4252">
        <v>69</v>
      </c>
      <c r="H4252">
        <v>5695.16</v>
      </c>
      <c r="I4252">
        <v>11</v>
      </c>
      <c r="J4252">
        <v>759.38</v>
      </c>
      <c r="K4252">
        <v>2</v>
      </c>
      <c r="L4252">
        <v>5</v>
      </c>
      <c r="M4252">
        <v>2</v>
      </c>
      <c r="N4252">
        <v>0</v>
      </c>
      <c r="O4252">
        <v>0</v>
      </c>
      <c r="P4252">
        <v>0</v>
      </c>
      <c r="Q4252">
        <v>0</v>
      </c>
    </row>
    <row r="4253" spans="1:17" x14ac:dyDescent="0.2">
      <c r="A4253">
        <v>20210113</v>
      </c>
      <c r="B4253" t="s">
        <v>20</v>
      </c>
      <c r="C4253">
        <v>12</v>
      </c>
      <c r="D4253">
        <v>4291</v>
      </c>
      <c r="E4253">
        <v>330</v>
      </c>
      <c r="F4253">
        <v>82</v>
      </c>
      <c r="G4253">
        <v>582</v>
      </c>
      <c r="H4253">
        <v>87930.3299999999</v>
      </c>
      <c r="I4253">
        <v>110</v>
      </c>
      <c r="J4253">
        <v>8968.7800000000007</v>
      </c>
      <c r="K4253">
        <v>20</v>
      </c>
      <c r="L4253">
        <v>9</v>
      </c>
      <c r="M4253">
        <v>2</v>
      </c>
      <c r="N4253">
        <v>1</v>
      </c>
      <c r="O4253">
        <v>0</v>
      </c>
      <c r="P4253">
        <v>0</v>
      </c>
      <c r="Q4253">
        <v>0</v>
      </c>
    </row>
    <row r="4254" spans="1:17" x14ac:dyDescent="0.2">
      <c r="A4254">
        <v>20210113</v>
      </c>
      <c r="B4254" t="s">
        <v>20</v>
      </c>
      <c r="C4254">
        <v>3</v>
      </c>
      <c r="D4254">
        <v>587835</v>
      </c>
      <c r="E4254">
        <v>48461</v>
      </c>
      <c r="F4254">
        <v>9924</v>
      </c>
      <c r="G4254">
        <v>72725</v>
      </c>
      <c r="H4254">
        <v>9783471.7699999604</v>
      </c>
      <c r="I4254">
        <v>15932</v>
      </c>
      <c r="J4254">
        <v>1545871.92</v>
      </c>
      <c r="K4254">
        <v>2017</v>
      </c>
      <c r="L4254">
        <v>1735</v>
      </c>
      <c r="M4254">
        <v>497</v>
      </c>
      <c r="N4254">
        <v>1115</v>
      </c>
      <c r="O4254">
        <v>242</v>
      </c>
      <c r="P4254">
        <v>355</v>
      </c>
      <c r="Q4254">
        <v>54</v>
      </c>
    </row>
    <row r="4255" spans="1:17" x14ac:dyDescent="0.2">
      <c r="A4255">
        <v>20210113</v>
      </c>
      <c r="B4255" t="s">
        <v>20</v>
      </c>
      <c r="C4255">
        <v>6</v>
      </c>
      <c r="D4255">
        <v>35114</v>
      </c>
      <c r="E4255">
        <v>2541</v>
      </c>
      <c r="F4255">
        <v>523</v>
      </c>
      <c r="G4255">
        <v>14472</v>
      </c>
      <c r="H4255">
        <v>843043.08000000496</v>
      </c>
      <c r="I4255">
        <v>723</v>
      </c>
      <c r="J4255">
        <v>88688.889999999898</v>
      </c>
      <c r="K4255">
        <v>128</v>
      </c>
      <c r="L4255">
        <v>156</v>
      </c>
      <c r="M4255">
        <v>48</v>
      </c>
      <c r="N4255">
        <v>56</v>
      </c>
      <c r="O4255">
        <v>23</v>
      </c>
      <c r="P4255">
        <v>26</v>
      </c>
      <c r="Q4255">
        <v>7</v>
      </c>
    </row>
    <row r="4256" spans="1:17" x14ac:dyDescent="0.2">
      <c r="A4256">
        <v>20210114</v>
      </c>
      <c r="B4256" t="s">
        <v>18</v>
      </c>
      <c r="C4256">
        <v>12</v>
      </c>
      <c r="D4256">
        <v>94</v>
      </c>
      <c r="E4256">
        <v>7</v>
      </c>
      <c r="F4256">
        <v>4</v>
      </c>
      <c r="G4256">
        <v>8</v>
      </c>
      <c r="H4256">
        <v>900.83999999999901</v>
      </c>
      <c r="I4256">
        <v>5</v>
      </c>
      <c r="J4256">
        <v>388.16999999999899</v>
      </c>
      <c r="K4256">
        <v>0</v>
      </c>
      <c r="L4256">
        <v>3</v>
      </c>
      <c r="M4256">
        <v>1</v>
      </c>
      <c r="N4256">
        <v>0</v>
      </c>
      <c r="O4256">
        <v>0</v>
      </c>
      <c r="P4256">
        <v>0</v>
      </c>
      <c r="Q4256">
        <v>0</v>
      </c>
    </row>
    <row r="4257" spans="1:17" x14ac:dyDescent="0.2">
      <c r="A4257">
        <v>20210114</v>
      </c>
      <c r="B4257" t="s">
        <v>18</v>
      </c>
      <c r="C4257">
        <v>15</v>
      </c>
      <c r="D4257">
        <v>1119</v>
      </c>
      <c r="E4257">
        <v>58</v>
      </c>
      <c r="F4257">
        <v>7</v>
      </c>
      <c r="G4257">
        <v>74</v>
      </c>
      <c r="H4257">
        <v>11354.7299999999</v>
      </c>
      <c r="I4257">
        <v>10</v>
      </c>
      <c r="J4257">
        <v>1041.24</v>
      </c>
      <c r="K4257">
        <v>2</v>
      </c>
      <c r="L4257">
        <v>5</v>
      </c>
      <c r="M4257">
        <v>0</v>
      </c>
      <c r="N4257">
        <v>0</v>
      </c>
      <c r="O4257">
        <v>0</v>
      </c>
      <c r="P4257">
        <v>0</v>
      </c>
      <c r="Q4257">
        <v>0</v>
      </c>
    </row>
    <row r="4258" spans="1:17" x14ac:dyDescent="0.2">
      <c r="A4258">
        <v>20210114</v>
      </c>
      <c r="B4258" t="s">
        <v>18</v>
      </c>
      <c r="C4258">
        <v>3</v>
      </c>
      <c r="D4258">
        <v>99903</v>
      </c>
      <c r="E4258">
        <v>8590</v>
      </c>
      <c r="F4258">
        <v>1644</v>
      </c>
      <c r="G4258">
        <v>11415</v>
      </c>
      <c r="H4258">
        <v>1274113.99999999</v>
      </c>
      <c r="I4258">
        <v>2468</v>
      </c>
      <c r="J4258">
        <v>226586.00999999899</v>
      </c>
      <c r="K4258">
        <v>368</v>
      </c>
      <c r="L4258">
        <v>298</v>
      </c>
      <c r="M4258">
        <v>78</v>
      </c>
      <c r="N4258">
        <v>222</v>
      </c>
      <c r="O4258">
        <v>27</v>
      </c>
      <c r="P4258">
        <v>62</v>
      </c>
      <c r="Q4258">
        <v>4</v>
      </c>
    </row>
    <row r="4259" spans="1:17" x14ac:dyDescent="0.2">
      <c r="A4259">
        <v>20210114</v>
      </c>
      <c r="B4259" t="s">
        <v>18</v>
      </c>
      <c r="C4259">
        <v>6</v>
      </c>
      <c r="D4259">
        <v>4285</v>
      </c>
      <c r="E4259">
        <v>310</v>
      </c>
      <c r="F4259">
        <v>69</v>
      </c>
      <c r="G4259">
        <v>395</v>
      </c>
      <c r="H4259">
        <v>58559.95</v>
      </c>
      <c r="I4259">
        <v>105</v>
      </c>
      <c r="J4259">
        <v>13168.08</v>
      </c>
      <c r="K4259">
        <v>6</v>
      </c>
      <c r="L4259">
        <v>43</v>
      </c>
      <c r="M4259">
        <v>4</v>
      </c>
      <c r="N4259">
        <v>13</v>
      </c>
      <c r="O4259">
        <v>3</v>
      </c>
      <c r="P4259">
        <v>4</v>
      </c>
      <c r="Q4259">
        <v>0</v>
      </c>
    </row>
    <row r="4260" spans="1:17" x14ac:dyDescent="0.2">
      <c r="A4260">
        <v>20210114</v>
      </c>
      <c r="B4260" t="s">
        <v>20</v>
      </c>
      <c r="C4260">
        <v>5</v>
      </c>
      <c r="D4260">
        <v>112204</v>
      </c>
      <c r="E4260">
        <v>8129</v>
      </c>
      <c r="F4260">
        <v>1374</v>
      </c>
      <c r="G4260">
        <v>11858</v>
      </c>
      <c r="H4260">
        <v>1561309.8999999899</v>
      </c>
      <c r="I4260">
        <v>1855</v>
      </c>
      <c r="J4260">
        <v>200348.86</v>
      </c>
      <c r="K4260">
        <v>280</v>
      </c>
      <c r="L4260">
        <v>331</v>
      </c>
      <c r="M4260">
        <v>80</v>
      </c>
      <c r="N4260">
        <v>149</v>
      </c>
      <c r="O4260">
        <v>55</v>
      </c>
      <c r="P4260">
        <v>52</v>
      </c>
      <c r="Q4260">
        <v>7</v>
      </c>
    </row>
    <row r="4261" spans="1:17" x14ac:dyDescent="0.2">
      <c r="A4261">
        <v>20210115</v>
      </c>
      <c r="B4261" t="s">
        <v>18</v>
      </c>
      <c r="C4261">
        <v>7</v>
      </c>
      <c r="D4261">
        <v>1892</v>
      </c>
      <c r="E4261">
        <v>164</v>
      </c>
      <c r="F4261">
        <v>36</v>
      </c>
      <c r="G4261">
        <v>204</v>
      </c>
      <c r="H4261">
        <v>29430.98</v>
      </c>
      <c r="I4261">
        <v>48</v>
      </c>
      <c r="J4261">
        <v>5593.82</v>
      </c>
      <c r="K4261">
        <v>4</v>
      </c>
      <c r="L4261">
        <v>31</v>
      </c>
      <c r="M4261">
        <v>6</v>
      </c>
      <c r="N4261">
        <v>8</v>
      </c>
      <c r="O4261">
        <v>0</v>
      </c>
      <c r="P4261">
        <v>5</v>
      </c>
      <c r="Q4261">
        <v>0</v>
      </c>
    </row>
    <row r="4262" spans="1:17" x14ac:dyDescent="0.2">
      <c r="A4262">
        <v>20210115</v>
      </c>
      <c r="B4262" t="s">
        <v>19</v>
      </c>
      <c r="C4262">
        <v>10</v>
      </c>
      <c r="D4262">
        <v>273</v>
      </c>
      <c r="E4262">
        <v>23</v>
      </c>
      <c r="F4262">
        <v>1</v>
      </c>
      <c r="G4262">
        <v>28</v>
      </c>
      <c r="H4262">
        <v>7222.5</v>
      </c>
      <c r="I4262">
        <v>2</v>
      </c>
      <c r="J4262">
        <v>33.6</v>
      </c>
      <c r="K4262">
        <v>1</v>
      </c>
      <c r="L4262">
        <v>1</v>
      </c>
      <c r="M4262">
        <v>0</v>
      </c>
      <c r="N4262">
        <v>0</v>
      </c>
      <c r="O4262">
        <v>0</v>
      </c>
      <c r="P4262">
        <v>0</v>
      </c>
      <c r="Q4262">
        <v>0</v>
      </c>
    </row>
    <row r="4263" spans="1:17" x14ac:dyDescent="0.2">
      <c r="A4263">
        <v>20210115</v>
      </c>
      <c r="B4263" t="s">
        <v>19</v>
      </c>
      <c r="C4263">
        <v>11</v>
      </c>
      <c r="D4263">
        <v>185</v>
      </c>
      <c r="E4263">
        <v>9</v>
      </c>
      <c r="F4263">
        <v>1</v>
      </c>
      <c r="G4263">
        <v>10</v>
      </c>
      <c r="H4263">
        <v>1723.84</v>
      </c>
      <c r="I4263">
        <v>1</v>
      </c>
      <c r="J4263">
        <v>467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</row>
    <row r="4264" spans="1:17" x14ac:dyDescent="0.2">
      <c r="A4264">
        <v>20210115</v>
      </c>
      <c r="B4264" t="s">
        <v>19</v>
      </c>
      <c r="C4264">
        <v>13</v>
      </c>
      <c r="D4264">
        <v>42</v>
      </c>
      <c r="E4264">
        <v>1</v>
      </c>
      <c r="F4264" t="s">
        <v>41</v>
      </c>
      <c r="G4264">
        <v>1</v>
      </c>
      <c r="H4264">
        <v>66.55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</row>
    <row r="4265" spans="1:17" x14ac:dyDescent="0.2">
      <c r="A4265">
        <v>20210115</v>
      </c>
      <c r="B4265" t="s">
        <v>20</v>
      </c>
      <c r="C4265">
        <v>9</v>
      </c>
      <c r="D4265">
        <v>5097</v>
      </c>
      <c r="E4265">
        <v>399</v>
      </c>
      <c r="F4265">
        <v>76</v>
      </c>
      <c r="G4265">
        <v>652</v>
      </c>
      <c r="H4265">
        <v>94742.709999999905</v>
      </c>
      <c r="I4265">
        <v>106</v>
      </c>
      <c r="J4265">
        <v>15287.6899999999</v>
      </c>
      <c r="K4265">
        <v>19</v>
      </c>
      <c r="L4265">
        <v>25</v>
      </c>
      <c r="M4265">
        <v>2</v>
      </c>
      <c r="N4265">
        <v>2</v>
      </c>
      <c r="O4265">
        <v>0</v>
      </c>
      <c r="P4265">
        <v>1</v>
      </c>
      <c r="Q4265">
        <v>0</v>
      </c>
    </row>
    <row r="4266" spans="1:17" x14ac:dyDescent="0.2">
      <c r="A4266">
        <v>20210116</v>
      </c>
      <c r="B4266" t="s">
        <v>18</v>
      </c>
      <c r="C4266">
        <v>14</v>
      </c>
      <c r="D4266">
        <v>126</v>
      </c>
      <c r="E4266">
        <v>7</v>
      </c>
      <c r="F4266">
        <v>3</v>
      </c>
      <c r="G4266">
        <v>9</v>
      </c>
      <c r="H4266">
        <v>1174.1799999999901</v>
      </c>
      <c r="I4266">
        <v>3</v>
      </c>
      <c r="J4266">
        <v>99.28</v>
      </c>
      <c r="K4266">
        <v>1</v>
      </c>
      <c r="L4266">
        <v>1</v>
      </c>
      <c r="M4266">
        <v>0</v>
      </c>
      <c r="N4266">
        <v>0</v>
      </c>
      <c r="O4266">
        <v>0</v>
      </c>
      <c r="P4266">
        <v>0</v>
      </c>
      <c r="Q4266">
        <v>0</v>
      </c>
    </row>
    <row r="4267" spans="1:17" x14ac:dyDescent="0.2">
      <c r="A4267">
        <v>20210116</v>
      </c>
      <c r="B4267" t="s">
        <v>18</v>
      </c>
      <c r="C4267">
        <v>15</v>
      </c>
      <c r="D4267">
        <v>1835</v>
      </c>
      <c r="E4267">
        <v>154</v>
      </c>
      <c r="F4267">
        <v>28</v>
      </c>
      <c r="G4267">
        <v>216</v>
      </c>
      <c r="H4267">
        <v>24702.639999999901</v>
      </c>
      <c r="I4267">
        <v>32</v>
      </c>
      <c r="J4267">
        <v>3097.5099999999902</v>
      </c>
      <c r="K4267">
        <v>3</v>
      </c>
      <c r="L4267">
        <v>12</v>
      </c>
      <c r="M4267">
        <v>2</v>
      </c>
      <c r="N4267">
        <v>0</v>
      </c>
      <c r="O4267">
        <v>0</v>
      </c>
      <c r="P4267">
        <v>0</v>
      </c>
      <c r="Q4267">
        <v>0</v>
      </c>
    </row>
    <row r="4268" spans="1:17" x14ac:dyDescent="0.2">
      <c r="A4268">
        <v>20210116</v>
      </c>
      <c r="B4268" t="s">
        <v>19</v>
      </c>
      <c r="C4268">
        <v>10</v>
      </c>
      <c r="D4268">
        <v>234</v>
      </c>
      <c r="E4268">
        <v>11</v>
      </c>
      <c r="F4268">
        <v>2</v>
      </c>
      <c r="G4268">
        <v>12</v>
      </c>
      <c r="H4268">
        <v>1324.98</v>
      </c>
      <c r="I4268">
        <v>2</v>
      </c>
      <c r="J4268">
        <v>230.70999999999901</v>
      </c>
      <c r="K4268">
        <v>0</v>
      </c>
      <c r="L4268">
        <v>1</v>
      </c>
      <c r="M4268">
        <v>0</v>
      </c>
      <c r="N4268">
        <v>0</v>
      </c>
      <c r="O4268">
        <v>0</v>
      </c>
      <c r="P4268">
        <v>0</v>
      </c>
      <c r="Q4268">
        <v>0</v>
      </c>
    </row>
    <row r="4269" spans="1:17" x14ac:dyDescent="0.2">
      <c r="A4269">
        <v>20210116</v>
      </c>
      <c r="B4269" t="s">
        <v>19</v>
      </c>
      <c r="C4269">
        <v>12</v>
      </c>
      <c r="D4269">
        <v>118</v>
      </c>
      <c r="E4269">
        <v>9</v>
      </c>
      <c r="F4269">
        <v>3</v>
      </c>
      <c r="G4269">
        <v>9</v>
      </c>
      <c r="H4269">
        <v>1423.67</v>
      </c>
      <c r="I4269">
        <v>3</v>
      </c>
      <c r="J4269">
        <v>428.51</v>
      </c>
      <c r="K4269">
        <v>0</v>
      </c>
      <c r="L4269">
        <v>1</v>
      </c>
      <c r="M4269">
        <v>0</v>
      </c>
      <c r="N4269">
        <v>0</v>
      </c>
      <c r="O4269">
        <v>0</v>
      </c>
      <c r="P4269">
        <v>0</v>
      </c>
      <c r="Q4269">
        <v>0</v>
      </c>
    </row>
    <row r="4270" spans="1:17" x14ac:dyDescent="0.2">
      <c r="A4270">
        <v>20210116</v>
      </c>
      <c r="B4270" t="s">
        <v>19</v>
      </c>
      <c r="C4270">
        <v>8</v>
      </c>
      <c r="D4270">
        <v>574</v>
      </c>
      <c r="E4270">
        <v>74</v>
      </c>
      <c r="F4270">
        <v>15</v>
      </c>
      <c r="G4270">
        <v>89</v>
      </c>
      <c r="H4270">
        <v>9248.1299999999992</v>
      </c>
      <c r="I4270">
        <v>18</v>
      </c>
      <c r="J4270">
        <v>2020.6899999999901</v>
      </c>
      <c r="K4270">
        <v>0</v>
      </c>
      <c r="L4270">
        <v>10</v>
      </c>
      <c r="M4270">
        <v>0</v>
      </c>
      <c r="N4270">
        <v>0</v>
      </c>
      <c r="O4270">
        <v>0</v>
      </c>
      <c r="P4270">
        <v>0</v>
      </c>
      <c r="Q4270">
        <v>0</v>
      </c>
    </row>
    <row r="4271" spans="1:17" x14ac:dyDescent="0.2">
      <c r="A4271">
        <v>20210116</v>
      </c>
      <c r="B4271" t="s">
        <v>20</v>
      </c>
      <c r="C4271">
        <v>10</v>
      </c>
      <c r="D4271">
        <v>4131</v>
      </c>
      <c r="E4271">
        <v>244</v>
      </c>
      <c r="F4271">
        <v>51</v>
      </c>
      <c r="G4271">
        <v>434</v>
      </c>
      <c r="H4271">
        <v>66075.97</v>
      </c>
      <c r="I4271">
        <v>67</v>
      </c>
      <c r="J4271">
        <v>8779.94</v>
      </c>
      <c r="K4271">
        <v>12</v>
      </c>
      <c r="L4271">
        <v>7</v>
      </c>
      <c r="M4271">
        <v>1</v>
      </c>
      <c r="N4271">
        <v>0</v>
      </c>
      <c r="O4271">
        <v>0</v>
      </c>
      <c r="P4271">
        <v>0</v>
      </c>
      <c r="Q4271">
        <v>0</v>
      </c>
    </row>
    <row r="4272" spans="1:17" x14ac:dyDescent="0.2">
      <c r="A4272">
        <v>20210116</v>
      </c>
      <c r="B4272" t="s">
        <v>20</v>
      </c>
      <c r="C4272">
        <v>13</v>
      </c>
      <c r="D4272">
        <v>2679</v>
      </c>
      <c r="E4272">
        <v>199</v>
      </c>
      <c r="F4272">
        <v>41</v>
      </c>
      <c r="G4272">
        <v>265</v>
      </c>
      <c r="H4272">
        <v>24338.82</v>
      </c>
      <c r="I4272">
        <v>54</v>
      </c>
      <c r="J4272">
        <v>3439.8199999999902</v>
      </c>
      <c r="K4272">
        <v>12</v>
      </c>
      <c r="L4272">
        <v>13</v>
      </c>
      <c r="M4272">
        <v>7</v>
      </c>
      <c r="N4272">
        <v>9</v>
      </c>
      <c r="O4272">
        <v>0</v>
      </c>
      <c r="P4272">
        <v>4</v>
      </c>
      <c r="Q4272">
        <v>0</v>
      </c>
    </row>
    <row r="4273" spans="1:17" x14ac:dyDescent="0.2">
      <c r="A4273">
        <v>20210116</v>
      </c>
      <c r="B4273" t="s">
        <v>20</v>
      </c>
      <c r="C4273">
        <v>3</v>
      </c>
      <c r="D4273">
        <v>578164</v>
      </c>
      <c r="E4273">
        <v>44624</v>
      </c>
      <c r="F4273">
        <v>8415</v>
      </c>
      <c r="G4273">
        <v>61612</v>
      </c>
      <c r="H4273">
        <v>8087276.3899999699</v>
      </c>
      <c r="I4273">
        <v>12421</v>
      </c>
      <c r="J4273">
        <v>1234151.19</v>
      </c>
      <c r="K4273">
        <v>1587</v>
      </c>
      <c r="L4273">
        <v>1733</v>
      </c>
      <c r="M4273">
        <v>439</v>
      </c>
      <c r="N4273">
        <v>1196</v>
      </c>
      <c r="O4273">
        <v>235</v>
      </c>
      <c r="P4273">
        <v>299</v>
      </c>
      <c r="Q4273">
        <v>39</v>
      </c>
    </row>
    <row r="4274" spans="1:17" x14ac:dyDescent="0.2">
      <c r="A4274">
        <v>20210116</v>
      </c>
      <c r="B4274" t="s">
        <v>20</v>
      </c>
      <c r="C4274">
        <v>4</v>
      </c>
      <c r="D4274">
        <v>202690</v>
      </c>
      <c r="E4274">
        <v>15410</v>
      </c>
      <c r="F4274">
        <v>3115</v>
      </c>
      <c r="G4274">
        <v>21290</v>
      </c>
      <c r="H4274">
        <v>2952038.26</v>
      </c>
      <c r="I4274">
        <v>4378</v>
      </c>
      <c r="J4274">
        <v>441338.82999999903</v>
      </c>
      <c r="K4274">
        <v>568</v>
      </c>
      <c r="L4274">
        <v>775</v>
      </c>
      <c r="M4274">
        <v>194</v>
      </c>
      <c r="N4274">
        <v>407</v>
      </c>
      <c r="O4274">
        <v>136</v>
      </c>
      <c r="P4274">
        <v>135</v>
      </c>
      <c r="Q4274">
        <v>22</v>
      </c>
    </row>
    <row r="4275" spans="1:17" x14ac:dyDescent="0.2">
      <c r="A4275">
        <v>20210117</v>
      </c>
      <c r="B4275" t="s">
        <v>18</v>
      </c>
      <c r="C4275">
        <v>11</v>
      </c>
      <c r="D4275">
        <v>239</v>
      </c>
      <c r="E4275">
        <v>11</v>
      </c>
      <c r="F4275">
        <v>3</v>
      </c>
      <c r="G4275">
        <v>13</v>
      </c>
      <c r="H4275">
        <v>3902.6</v>
      </c>
      <c r="I4275">
        <v>3</v>
      </c>
      <c r="J4275">
        <v>445.95</v>
      </c>
      <c r="K4275">
        <v>0</v>
      </c>
      <c r="L4275">
        <v>2</v>
      </c>
      <c r="M4275">
        <v>0</v>
      </c>
      <c r="N4275">
        <v>1</v>
      </c>
      <c r="O4275">
        <v>0</v>
      </c>
      <c r="P4275">
        <v>0</v>
      </c>
      <c r="Q4275">
        <v>0</v>
      </c>
    </row>
    <row r="4276" spans="1:17" x14ac:dyDescent="0.2">
      <c r="A4276">
        <v>20210117</v>
      </c>
      <c r="B4276" t="s">
        <v>18</v>
      </c>
      <c r="C4276">
        <v>9</v>
      </c>
      <c r="D4276">
        <v>658</v>
      </c>
      <c r="E4276">
        <v>48</v>
      </c>
      <c r="F4276">
        <v>12</v>
      </c>
      <c r="G4276">
        <v>55</v>
      </c>
      <c r="H4276">
        <v>9436.89</v>
      </c>
      <c r="I4276">
        <v>17</v>
      </c>
      <c r="J4276">
        <v>1511.14</v>
      </c>
      <c r="K4276">
        <v>1</v>
      </c>
      <c r="L4276">
        <v>12</v>
      </c>
      <c r="M4276">
        <v>2</v>
      </c>
      <c r="N4276">
        <v>0</v>
      </c>
      <c r="O4276">
        <v>0</v>
      </c>
      <c r="P4276">
        <v>0</v>
      </c>
      <c r="Q4276">
        <v>0</v>
      </c>
    </row>
    <row r="4277" spans="1:17" x14ac:dyDescent="0.2">
      <c r="A4277">
        <v>20210117</v>
      </c>
      <c r="B4277" t="s">
        <v>19</v>
      </c>
      <c r="C4277">
        <v>11</v>
      </c>
      <c r="D4277">
        <v>160</v>
      </c>
      <c r="E4277">
        <v>13</v>
      </c>
      <c r="F4277">
        <v>2</v>
      </c>
      <c r="G4277">
        <v>14</v>
      </c>
      <c r="H4277">
        <v>2491.5299999999902</v>
      </c>
      <c r="I4277">
        <v>2</v>
      </c>
      <c r="J4277">
        <v>82.78</v>
      </c>
      <c r="K4277">
        <v>0</v>
      </c>
      <c r="L4277">
        <v>1</v>
      </c>
      <c r="M4277">
        <v>0</v>
      </c>
      <c r="N4277">
        <v>1</v>
      </c>
      <c r="O4277">
        <v>0</v>
      </c>
      <c r="P4277">
        <v>0</v>
      </c>
      <c r="Q4277">
        <v>0</v>
      </c>
    </row>
    <row r="4278" spans="1:17" x14ac:dyDescent="0.2">
      <c r="A4278">
        <v>20210117</v>
      </c>
      <c r="B4278" t="s">
        <v>19</v>
      </c>
      <c r="C4278">
        <v>7</v>
      </c>
      <c r="D4278">
        <v>1253</v>
      </c>
      <c r="E4278">
        <v>110</v>
      </c>
      <c r="F4278">
        <v>20</v>
      </c>
      <c r="G4278">
        <v>142</v>
      </c>
      <c r="H4278">
        <v>32587.32</v>
      </c>
      <c r="I4278">
        <v>26</v>
      </c>
      <c r="J4278">
        <v>5689.29</v>
      </c>
      <c r="K4278">
        <v>4</v>
      </c>
      <c r="L4278">
        <v>19</v>
      </c>
      <c r="M4278">
        <v>1</v>
      </c>
      <c r="N4278">
        <v>2</v>
      </c>
      <c r="O4278">
        <v>1</v>
      </c>
      <c r="P4278">
        <v>1</v>
      </c>
      <c r="Q4278">
        <v>0</v>
      </c>
    </row>
    <row r="4279" spans="1:17" x14ac:dyDescent="0.2">
      <c r="A4279">
        <v>20210117</v>
      </c>
      <c r="B4279" t="s">
        <v>20</v>
      </c>
      <c r="C4279">
        <v>15</v>
      </c>
      <c r="D4279">
        <v>13885</v>
      </c>
      <c r="E4279">
        <v>816</v>
      </c>
      <c r="F4279">
        <v>160</v>
      </c>
      <c r="G4279">
        <v>3372</v>
      </c>
      <c r="H4279">
        <v>530899.91</v>
      </c>
      <c r="I4279">
        <v>228</v>
      </c>
      <c r="J4279">
        <v>21825.27</v>
      </c>
      <c r="K4279">
        <v>57</v>
      </c>
      <c r="L4279">
        <v>26</v>
      </c>
      <c r="M4279">
        <v>5</v>
      </c>
      <c r="N4279">
        <v>1</v>
      </c>
      <c r="O4279">
        <v>0</v>
      </c>
      <c r="P4279">
        <v>0</v>
      </c>
      <c r="Q4279">
        <v>0</v>
      </c>
    </row>
    <row r="4280" spans="1:17" x14ac:dyDescent="0.2">
      <c r="A4280">
        <v>20210117</v>
      </c>
      <c r="B4280" t="s">
        <v>20</v>
      </c>
      <c r="C4280">
        <v>7</v>
      </c>
      <c r="D4280">
        <v>17094</v>
      </c>
      <c r="E4280">
        <v>1235</v>
      </c>
      <c r="F4280">
        <v>250</v>
      </c>
      <c r="G4280">
        <v>3932</v>
      </c>
      <c r="H4280">
        <v>724685.320000001</v>
      </c>
      <c r="I4280">
        <v>328</v>
      </c>
      <c r="J4280">
        <v>33820.19</v>
      </c>
      <c r="K4280">
        <v>34</v>
      </c>
      <c r="L4280">
        <v>71</v>
      </c>
      <c r="M4280">
        <v>18</v>
      </c>
      <c r="N4280">
        <v>25</v>
      </c>
      <c r="O4280">
        <v>6</v>
      </c>
      <c r="P4280">
        <v>12</v>
      </c>
      <c r="Q4280">
        <v>1</v>
      </c>
    </row>
    <row r="4281" spans="1:17" x14ac:dyDescent="0.2">
      <c r="A4281">
        <v>20210118</v>
      </c>
      <c r="B4281" t="s">
        <v>18</v>
      </c>
      <c r="C4281">
        <v>11</v>
      </c>
      <c r="D4281">
        <v>542</v>
      </c>
      <c r="E4281">
        <v>42</v>
      </c>
      <c r="F4281">
        <v>6</v>
      </c>
      <c r="G4281">
        <v>45</v>
      </c>
      <c r="H4281">
        <v>4820.0899999999901</v>
      </c>
      <c r="I4281">
        <v>6</v>
      </c>
      <c r="J4281">
        <v>645.76</v>
      </c>
      <c r="K4281">
        <v>0</v>
      </c>
      <c r="L4281">
        <v>3</v>
      </c>
      <c r="M4281">
        <v>0</v>
      </c>
      <c r="N4281">
        <v>1</v>
      </c>
      <c r="O4281">
        <v>0</v>
      </c>
      <c r="P4281">
        <v>0</v>
      </c>
      <c r="Q4281">
        <v>0</v>
      </c>
    </row>
    <row r="4282" spans="1:17" x14ac:dyDescent="0.2">
      <c r="A4282">
        <v>20210118</v>
      </c>
      <c r="B4282" t="s">
        <v>18</v>
      </c>
      <c r="C4282">
        <v>13</v>
      </c>
      <c r="D4282">
        <v>245</v>
      </c>
      <c r="E4282">
        <v>12</v>
      </c>
      <c r="F4282">
        <v>3</v>
      </c>
      <c r="G4282">
        <v>13</v>
      </c>
      <c r="H4282">
        <v>1934.54</v>
      </c>
      <c r="I4282">
        <v>4</v>
      </c>
      <c r="J4282">
        <v>466.53</v>
      </c>
      <c r="K4282">
        <v>1</v>
      </c>
      <c r="L4282">
        <v>3</v>
      </c>
      <c r="M4282">
        <v>0</v>
      </c>
      <c r="N4282">
        <v>0</v>
      </c>
      <c r="O4282">
        <v>0</v>
      </c>
      <c r="P4282">
        <v>0</v>
      </c>
      <c r="Q4282">
        <v>0</v>
      </c>
    </row>
    <row r="4283" spans="1:17" x14ac:dyDescent="0.2">
      <c r="A4283">
        <v>20210118</v>
      </c>
      <c r="B4283" t="s">
        <v>18</v>
      </c>
      <c r="C4283">
        <v>14</v>
      </c>
      <c r="D4283">
        <v>350</v>
      </c>
      <c r="E4283">
        <v>23</v>
      </c>
      <c r="F4283">
        <v>4</v>
      </c>
      <c r="G4283">
        <v>25</v>
      </c>
      <c r="H4283">
        <v>6175.62</v>
      </c>
      <c r="I4283">
        <v>4</v>
      </c>
      <c r="J4283">
        <v>614.12</v>
      </c>
      <c r="K4283">
        <v>0</v>
      </c>
      <c r="L4283">
        <v>2</v>
      </c>
      <c r="M4283">
        <v>2</v>
      </c>
      <c r="N4283">
        <v>0</v>
      </c>
      <c r="O4283">
        <v>0</v>
      </c>
      <c r="P4283">
        <v>0</v>
      </c>
      <c r="Q4283">
        <v>0</v>
      </c>
    </row>
    <row r="4284" spans="1:17" x14ac:dyDescent="0.2">
      <c r="A4284">
        <v>20210118</v>
      </c>
      <c r="B4284" t="s">
        <v>18</v>
      </c>
      <c r="C4284">
        <v>4</v>
      </c>
      <c r="D4284">
        <v>33440</v>
      </c>
      <c r="E4284">
        <v>3022</v>
      </c>
      <c r="F4284">
        <v>600</v>
      </c>
      <c r="G4284">
        <v>3932</v>
      </c>
      <c r="H4284">
        <v>453162.07</v>
      </c>
      <c r="I4284">
        <v>910</v>
      </c>
      <c r="J4284">
        <v>77018.62</v>
      </c>
      <c r="K4284">
        <v>150</v>
      </c>
      <c r="L4284">
        <v>188</v>
      </c>
      <c r="M4284">
        <v>52</v>
      </c>
      <c r="N4284">
        <v>70</v>
      </c>
      <c r="O4284">
        <v>21</v>
      </c>
      <c r="P4284">
        <v>22</v>
      </c>
      <c r="Q4284">
        <v>8</v>
      </c>
    </row>
    <row r="4285" spans="1:17" x14ac:dyDescent="0.2">
      <c r="A4285">
        <v>20210118</v>
      </c>
      <c r="B4285" t="s">
        <v>18</v>
      </c>
      <c r="C4285">
        <v>6</v>
      </c>
      <c r="D4285">
        <v>4306</v>
      </c>
      <c r="E4285">
        <v>355</v>
      </c>
      <c r="F4285">
        <v>68</v>
      </c>
      <c r="G4285">
        <v>435</v>
      </c>
      <c r="H4285">
        <v>47659.95</v>
      </c>
      <c r="I4285">
        <v>95</v>
      </c>
      <c r="J4285">
        <v>6992.77</v>
      </c>
      <c r="K4285">
        <v>12</v>
      </c>
      <c r="L4285">
        <v>29</v>
      </c>
      <c r="M4285">
        <v>7</v>
      </c>
      <c r="N4285">
        <v>14</v>
      </c>
      <c r="O4285">
        <v>1</v>
      </c>
      <c r="P4285">
        <v>2</v>
      </c>
      <c r="Q4285">
        <v>0</v>
      </c>
    </row>
    <row r="4286" spans="1:17" x14ac:dyDescent="0.2">
      <c r="A4286">
        <v>20210118</v>
      </c>
      <c r="B4286" t="s">
        <v>19</v>
      </c>
      <c r="C4286">
        <v>7</v>
      </c>
      <c r="D4286">
        <v>1710</v>
      </c>
      <c r="E4286">
        <v>154</v>
      </c>
      <c r="F4286">
        <v>29</v>
      </c>
      <c r="G4286">
        <v>208</v>
      </c>
      <c r="H4286">
        <v>27230.9</v>
      </c>
      <c r="I4286">
        <v>37</v>
      </c>
      <c r="J4286">
        <v>3686.34</v>
      </c>
      <c r="K4286">
        <v>2</v>
      </c>
      <c r="L4286">
        <v>15</v>
      </c>
      <c r="M4286">
        <v>2</v>
      </c>
      <c r="N4286">
        <v>3</v>
      </c>
      <c r="O4286">
        <v>1</v>
      </c>
      <c r="P4286">
        <v>2</v>
      </c>
      <c r="Q4286">
        <v>0</v>
      </c>
    </row>
    <row r="4287" spans="1:17" x14ac:dyDescent="0.2">
      <c r="A4287">
        <v>20210118</v>
      </c>
      <c r="B4287" t="s">
        <v>19</v>
      </c>
      <c r="C4287">
        <v>8</v>
      </c>
      <c r="D4287">
        <v>1094</v>
      </c>
      <c r="E4287">
        <v>92</v>
      </c>
      <c r="F4287">
        <v>18</v>
      </c>
      <c r="G4287">
        <v>114</v>
      </c>
      <c r="H4287">
        <v>14799.87</v>
      </c>
      <c r="I4287">
        <v>21</v>
      </c>
      <c r="J4287">
        <v>2085.86</v>
      </c>
      <c r="K4287">
        <v>1</v>
      </c>
      <c r="L4287">
        <v>8</v>
      </c>
      <c r="M4287">
        <v>2</v>
      </c>
      <c r="N4287">
        <v>0</v>
      </c>
      <c r="O4287">
        <v>0</v>
      </c>
      <c r="P4287">
        <v>0</v>
      </c>
      <c r="Q4287">
        <v>0</v>
      </c>
    </row>
    <row r="4288" spans="1:17" x14ac:dyDescent="0.2">
      <c r="A4288">
        <v>20210118</v>
      </c>
      <c r="B4288" t="s">
        <v>20</v>
      </c>
      <c r="C4288">
        <v>10</v>
      </c>
      <c r="D4288">
        <v>5188</v>
      </c>
      <c r="E4288">
        <v>310</v>
      </c>
      <c r="F4288">
        <v>57</v>
      </c>
      <c r="G4288">
        <v>603</v>
      </c>
      <c r="H4288">
        <v>93132.34</v>
      </c>
      <c r="I4288">
        <v>71</v>
      </c>
      <c r="J4288">
        <v>7410.78</v>
      </c>
      <c r="K4288">
        <v>10</v>
      </c>
      <c r="L4288">
        <v>16</v>
      </c>
      <c r="M4288">
        <v>2</v>
      </c>
      <c r="N4288">
        <v>7</v>
      </c>
      <c r="O4288">
        <v>0</v>
      </c>
      <c r="P4288">
        <v>1</v>
      </c>
      <c r="Q4288">
        <v>0</v>
      </c>
    </row>
    <row r="4289" spans="1:17" x14ac:dyDescent="0.2">
      <c r="A4289">
        <v>20210119</v>
      </c>
      <c r="B4289" t="s">
        <v>18</v>
      </c>
      <c r="C4289">
        <v>11</v>
      </c>
      <c r="D4289">
        <v>1339</v>
      </c>
      <c r="E4289">
        <v>126</v>
      </c>
      <c r="F4289">
        <v>20</v>
      </c>
      <c r="G4289">
        <v>158</v>
      </c>
      <c r="H4289">
        <v>24321.98</v>
      </c>
      <c r="I4289">
        <v>25</v>
      </c>
      <c r="J4289">
        <v>2325.42</v>
      </c>
      <c r="K4289">
        <v>3</v>
      </c>
      <c r="L4289">
        <v>1</v>
      </c>
      <c r="M4289">
        <v>0</v>
      </c>
      <c r="N4289">
        <v>0</v>
      </c>
      <c r="O4289">
        <v>0</v>
      </c>
      <c r="P4289">
        <v>0</v>
      </c>
      <c r="Q4289">
        <v>0</v>
      </c>
    </row>
    <row r="4290" spans="1:17" x14ac:dyDescent="0.2">
      <c r="A4290">
        <v>20210119</v>
      </c>
      <c r="B4290" t="s">
        <v>18</v>
      </c>
      <c r="C4290">
        <v>14</v>
      </c>
      <c r="D4290">
        <v>317</v>
      </c>
      <c r="E4290">
        <v>19</v>
      </c>
      <c r="F4290">
        <v>3</v>
      </c>
      <c r="G4290">
        <v>24</v>
      </c>
      <c r="H4290">
        <v>6491.44</v>
      </c>
      <c r="I4290">
        <v>3</v>
      </c>
      <c r="J4290">
        <v>687</v>
      </c>
      <c r="K4290">
        <v>0</v>
      </c>
      <c r="L4290">
        <v>2</v>
      </c>
      <c r="M4290">
        <v>0</v>
      </c>
      <c r="N4290">
        <v>0</v>
      </c>
      <c r="O4290">
        <v>0</v>
      </c>
      <c r="P4290">
        <v>0</v>
      </c>
      <c r="Q4290">
        <v>0</v>
      </c>
    </row>
    <row r="4291" spans="1:17" x14ac:dyDescent="0.2">
      <c r="A4291">
        <v>20210119</v>
      </c>
      <c r="B4291" t="s">
        <v>18</v>
      </c>
      <c r="C4291">
        <v>15</v>
      </c>
      <c r="D4291">
        <v>1560</v>
      </c>
      <c r="E4291">
        <v>99</v>
      </c>
      <c r="F4291">
        <v>17</v>
      </c>
      <c r="G4291">
        <v>155</v>
      </c>
      <c r="H4291">
        <v>11081.19</v>
      </c>
      <c r="I4291">
        <v>32</v>
      </c>
      <c r="J4291">
        <v>1392.16</v>
      </c>
      <c r="K4291">
        <v>0</v>
      </c>
      <c r="L4291">
        <v>5</v>
      </c>
      <c r="M4291">
        <v>0</v>
      </c>
      <c r="N4291">
        <v>0</v>
      </c>
      <c r="O4291">
        <v>0</v>
      </c>
      <c r="P4291">
        <v>0</v>
      </c>
      <c r="Q4291">
        <v>0</v>
      </c>
    </row>
    <row r="4292" spans="1:17" x14ac:dyDescent="0.2">
      <c r="A4292">
        <v>20210119</v>
      </c>
      <c r="B4292" t="s">
        <v>18</v>
      </c>
      <c r="C4292">
        <v>5</v>
      </c>
      <c r="D4292">
        <v>18086</v>
      </c>
      <c r="E4292">
        <v>1485</v>
      </c>
      <c r="F4292">
        <v>261</v>
      </c>
      <c r="G4292">
        <v>2024</v>
      </c>
      <c r="H4292">
        <v>219399.83999999901</v>
      </c>
      <c r="I4292">
        <v>363</v>
      </c>
      <c r="J4292">
        <v>29762.6699999999</v>
      </c>
      <c r="K4292">
        <v>52</v>
      </c>
      <c r="L4292">
        <v>96</v>
      </c>
      <c r="M4292">
        <v>26</v>
      </c>
      <c r="N4292">
        <v>37</v>
      </c>
      <c r="O4292">
        <v>3</v>
      </c>
      <c r="P4292">
        <v>12</v>
      </c>
      <c r="Q4292">
        <v>0</v>
      </c>
    </row>
    <row r="4293" spans="1:17" x14ac:dyDescent="0.2">
      <c r="A4293">
        <v>20210119</v>
      </c>
      <c r="B4293" t="s">
        <v>18</v>
      </c>
      <c r="C4293">
        <v>7</v>
      </c>
      <c r="D4293">
        <v>2742</v>
      </c>
      <c r="E4293">
        <v>188</v>
      </c>
      <c r="F4293">
        <v>38</v>
      </c>
      <c r="G4293">
        <v>218</v>
      </c>
      <c r="H4293">
        <v>33211.879999999997</v>
      </c>
      <c r="I4293">
        <v>44</v>
      </c>
      <c r="J4293">
        <v>5874.1</v>
      </c>
      <c r="K4293">
        <v>5</v>
      </c>
      <c r="L4293">
        <v>22</v>
      </c>
      <c r="M4293">
        <v>4</v>
      </c>
      <c r="N4293">
        <v>3</v>
      </c>
      <c r="O4293">
        <v>3</v>
      </c>
      <c r="P4293">
        <v>1</v>
      </c>
      <c r="Q4293">
        <v>1</v>
      </c>
    </row>
    <row r="4294" spans="1:17" x14ac:dyDescent="0.2">
      <c r="A4294">
        <v>20210120</v>
      </c>
      <c r="B4294" t="s">
        <v>19</v>
      </c>
      <c r="C4294">
        <v>11</v>
      </c>
      <c r="D4294">
        <v>356</v>
      </c>
      <c r="E4294">
        <v>39</v>
      </c>
      <c r="F4294">
        <v>6</v>
      </c>
      <c r="G4294">
        <v>42</v>
      </c>
      <c r="H4294">
        <v>10278.8499999999</v>
      </c>
      <c r="I4294">
        <v>8</v>
      </c>
      <c r="J4294">
        <v>452.81</v>
      </c>
      <c r="K4294">
        <v>2</v>
      </c>
      <c r="L4294">
        <v>2</v>
      </c>
      <c r="M4294">
        <v>0</v>
      </c>
      <c r="N4294">
        <v>0</v>
      </c>
      <c r="O4294">
        <v>0</v>
      </c>
      <c r="P4294">
        <v>0</v>
      </c>
      <c r="Q4294">
        <v>0</v>
      </c>
    </row>
    <row r="4295" spans="1:17" x14ac:dyDescent="0.2">
      <c r="A4295">
        <v>20210120</v>
      </c>
      <c r="B4295" t="s">
        <v>19</v>
      </c>
      <c r="C4295">
        <v>12</v>
      </c>
      <c r="D4295">
        <v>181</v>
      </c>
      <c r="E4295">
        <v>13</v>
      </c>
      <c r="F4295">
        <v>2</v>
      </c>
      <c r="G4295">
        <v>19</v>
      </c>
      <c r="H4295">
        <v>2588.27</v>
      </c>
      <c r="I4295">
        <v>6</v>
      </c>
      <c r="J4295">
        <v>737.849999999999</v>
      </c>
      <c r="K4295">
        <v>3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</row>
    <row r="4296" spans="1:17" x14ac:dyDescent="0.2">
      <c r="A4296">
        <v>20210120</v>
      </c>
      <c r="B4296" t="s">
        <v>19</v>
      </c>
      <c r="C4296">
        <v>14</v>
      </c>
      <c r="D4296">
        <v>70</v>
      </c>
      <c r="E4296">
        <v>1</v>
      </c>
      <c r="F4296" t="s">
        <v>41</v>
      </c>
      <c r="G4296">
        <v>1</v>
      </c>
      <c r="H4296">
        <v>62.04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</row>
    <row r="4297" spans="1:17" x14ac:dyDescent="0.2">
      <c r="A4297">
        <v>20210120</v>
      </c>
      <c r="B4297" t="s">
        <v>19</v>
      </c>
      <c r="C4297">
        <v>3</v>
      </c>
      <c r="D4297">
        <v>60871</v>
      </c>
      <c r="E4297">
        <v>6703</v>
      </c>
      <c r="F4297">
        <v>1224</v>
      </c>
      <c r="G4297">
        <v>9046</v>
      </c>
      <c r="H4297">
        <v>936116.65</v>
      </c>
      <c r="I4297">
        <v>1725</v>
      </c>
      <c r="J4297">
        <v>142488.96999999901</v>
      </c>
      <c r="K4297">
        <v>183</v>
      </c>
      <c r="L4297">
        <v>271</v>
      </c>
      <c r="M4297">
        <v>73</v>
      </c>
      <c r="N4297">
        <v>173</v>
      </c>
      <c r="O4297">
        <v>37</v>
      </c>
      <c r="P4297">
        <v>54</v>
      </c>
      <c r="Q4297">
        <v>5</v>
      </c>
    </row>
    <row r="4298" spans="1:17" x14ac:dyDescent="0.2">
      <c r="A4298">
        <v>20210120</v>
      </c>
      <c r="B4298" t="s">
        <v>19</v>
      </c>
      <c r="C4298">
        <v>4</v>
      </c>
      <c r="D4298">
        <v>20976</v>
      </c>
      <c r="E4298">
        <v>2146</v>
      </c>
      <c r="F4298">
        <v>377</v>
      </c>
      <c r="G4298">
        <v>2871</v>
      </c>
      <c r="H4298">
        <v>333737.45999999897</v>
      </c>
      <c r="I4298">
        <v>530</v>
      </c>
      <c r="J4298">
        <v>40587.419999999896</v>
      </c>
      <c r="K4298">
        <v>54</v>
      </c>
      <c r="L4298">
        <v>115</v>
      </c>
      <c r="M4298">
        <v>26</v>
      </c>
      <c r="N4298">
        <v>65</v>
      </c>
      <c r="O4298">
        <v>9</v>
      </c>
      <c r="P4298">
        <v>20</v>
      </c>
      <c r="Q4298">
        <v>1</v>
      </c>
    </row>
    <row r="4299" spans="1:17" x14ac:dyDescent="0.2">
      <c r="A4299">
        <v>20210120</v>
      </c>
      <c r="B4299" t="s">
        <v>19</v>
      </c>
      <c r="C4299">
        <v>6</v>
      </c>
      <c r="D4299">
        <v>2891</v>
      </c>
      <c r="E4299">
        <v>304</v>
      </c>
      <c r="F4299">
        <v>65</v>
      </c>
      <c r="G4299">
        <v>411</v>
      </c>
      <c r="H4299">
        <v>47287.03</v>
      </c>
      <c r="I4299">
        <v>81</v>
      </c>
      <c r="J4299">
        <v>7463.93</v>
      </c>
      <c r="K4299">
        <v>7</v>
      </c>
      <c r="L4299">
        <v>33</v>
      </c>
      <c r="M4299">
        <v>9</v>
      </c>
      <c r="N4299">
        <v>16</v>
      </c>
      <c r="O4299">
        <v>4</v>
      </c>
      <c r="P4299">
        <v>7</v>
      </c>
      <c r="Q4299">
        <v>1</v>
      </c>
    </row>
    <row r="4300" spans="1:17" x14ac:dyDescent="0.2">
      <c r="A4300">
        <v>20210120</v>
      </c>
      <c r="B4300" t="s">
        <v>19</v>
      </c>
      <c r="C4300">
        <v>7</v>
      </c>
      <c r="D4300">
        <v>1703</v>
      </c>
      <c r="E4300">
        <v>161</v>
      </c>
      <c r="F4300">
        <v>20</v>
      </c>
      <c r="G4300">
        <v>193</v>
      </c>
      <c r="H4300">
        <v>29436.539999999899</v>
      </c>
      <c r="I4300">
        <v>26</v>
      </c>
      <c r="J4300">
        <v>3412.98</v>
      </c>
      <c r="K4300">
        <v>6</v>
      </c>
      <c r="L4300">
        <v>12</v>
      </c>
      <c r="M4300">
        <v>3</v>
      </c>
      <c r="N4300">
        <v>2</v>
      </c>
      <c r="O4300">
        <v>0</v>
      </c>
      <c r="P4300">
        <v>2</v>
      </c>
      <c r="Q4300">
        <v>0</v>
      </c>
    </row>
    <row r="4301" spans="1:17" x14ac:dyDescent="0.2">
      <c r="A4301">
        <v>20210120</v>
      </c>
      <c r="B4301" t="s">
        <v>20</v>
      </c>
      <c r="C4301">
        <v>11</v>
      </c>
      <c r="D4301">
        <v>5118</v>
      </c>
      <c r="E4301">
        <v>323</v>
      </c>
      <c r="F4301">
        <v>61</v>
      </c>
      <c r="G4301">
        <v>496</v>
      </c>
      <c r="H4301">
        <v>56041.789999999899</v>
      </c>
      <c r="I4301">
        <v>79</v>
      </c>
      <c r="J4301">
        <v>8557.06</v>
      </c>
      <c r="K4301">
        <v>12</v>
      </c>
      <c r="L4301">
        <v>9</v>
      </c>
      <c r="M4301">
        <v>0</v>
      </c>
      <c r="N4301">
        <v>1</v>
      </c>
      <c r="O4301">
        <v>0</v>
      </c>
      <c r="P4301">
        <v>0</v>
      </c>
      <c r="Q4301">
        <v>0</v>
      </c>
    </row>
    <row r="4302" spans="1:17" x14ac:dyDescent="0.2">
      <c r="A4302">
        <v>20210120</v>
      </c>
      <c r="B4302" t="s">
        <v>20</v>
      </c>
      <c r="C4302">
        <v>13</v>
      </c>
      <c r="D4302">
        <v>3573</v>
      </c>
      <c r="E4302">
        <v>212</v>
      </c>
      <c r="F4302">
        <v>41</v>
      </c>
      <c r="G4302">
        <v>432</v>
      </c>
      <c r="H4302">
        <v>93820.069999999905</v>
      </c>
      <c r="I4302">
        <v>57</v>
      </c>
      <c r="J4302">
        <v>5686.44</v>
      </c>
      <c r="K4302">
        <v>16</v>
      </c>
      <c r="L4302">
        <v>12</v>
      </c>
      <c r="M4302">
        <v>5</v>
      </c>
      <c r="N4302">
        <v>1</v>
      </c>
      <c r="O4302">
        <v>0</v>
      </c>
      <c r="P4302">
        <v>0</v>
      </c>
      <c r="Q4302">
        <v>0</v>
      </c>
    </row>
    <row r="4303" spans="1:17" x14ac:dyDescent="0.2">
      <c r="A4303">
        <v>20210120</v>
      </c>
      <c r="B4303" t="s">
        <v>20</v>
      </c>
      <c r="C4303">
        <v>5</v>
      </c>
      <c r="D4303">
        <v>109358</v>
      </c>
      <c r="E4303">
        <v>7471</v>
      </c>
      <c r="F4303">
        <v>1317</v>
      </c>
      <c r="G4303">
        <v>11291</v>
      </c>
      <c r="H4303">
        <v>1650857.75</v>
      </c>
      <c r="I4303">
        <v>1791</v>
      </c>
      <c r="J4303">
        <v>196564.96999999901</v>
      </c>
      <c r="K4303">
        <v>325</v>
      </c>
      <c r="L4303">
        <v>324</v>
      </c>
      <c r="M4303">
        <v>77</v>
      </c>
      <c r="N4303">
        <v>128</v>
      </c>
      <c r="O4303">
        <v>18</v>
      </c>
      <c r="P4303">
        <v>36</v>
      </c>
      <c r="Q4303">
        <v>8</v>
      </c>
    </row>
    <row r="4304" spans="1:17" x14ac:dyDescent="0.2">
      <c r="A4304">
        <v>20210120</v>
      </c>
      <c r="B4304" t="s">
        <v>20</v>
      </c>
      <c r="C4304">
        <v>7</v>
      </c>
      <c r="D4304">
        <v>19699</v>
      </c>
      <c r="E4304">
        <v>1337</v>
      </c>
      <c r="F4304">
        <v>232</v>
      </c>
      <c r="G4304">
        <v>2085</v>
      </c>
      <c r="H4304">
        <v>277977.75</v>
      </c>
      <c r="I4304">
        <v>333</v>
      </c>
      <c r="J4304">
        <v>29226.89</v>
      </c>
      <c r="K4304">
        <v>60</v>
      </c>
      <c r="L4304">
        <v>82</v>
      </c>
      <c r="M4304">
        <v>22</v>
      </c>
      <c r="N4304">
        <v>12</v>
      </c>
      <c r="O4304">
        <v>8</v>
      </c>
      <c r="P4304">
        <v>7</v>
      </c>
      <c r="Q4304">
        <v>0</v>
      </c>
    </row>
    <row r="4305" spans="1:17" x14ac:dyDescent="0.2">
      <c r="A4305">
        <v>20210121</v>
      </c>
      <c r="B4305" t="s">
        <v>18</v>
      </c>
      <c r="C4305">
        <v>8</v>
      </c>
      <c r="D4305">
        <v>1423</v>
      </c>
      <c r="E4305">
        <v>89</v>
      </c>
      <c r="F4305">
        <v>16</v>
      </c>
      <c r="G4305">
        <v>103</v>
      </c>
      <c r="H4305">
        <v>17278.679999999898</v>
      </c>
      <c r="I4305">
        <v>19</v>
      </c>
      <c r="J4305">
        <v>2190.8399999999901</v>
      </c>
      <c r="K4305">
        <v>2</v>
      </c>
      <c r="L4305">
        <v>7</v>
      </c>
      <c r="M4305">
        <v>3</v>
      </c>
      <c r="N4305">
        <v>2</v>
      </c>
      <c r="O4305">
        <v>0</v>
      </c>
      <c r="P4305">
        <v>1</v>
      </c>
      <c r="Q4305">
        <v>0</v>
      </c>
    </row>
    <row r="4306" spans="1:17" x14ac:dyDescent="0.2">
      <c r="A4306">
        <v>20210121</v>
      </c>
      <c r="B4306" t="s">
        <v>19</v>
      </c>
      <c r="C4306">
        <v>10</v>
      </c>
      <c r="D4306">
        <v>286</v>
      </c>
      <c r="E4306">
        <v>14</v>
      </c>
      <c r="F4306">
        <v>4</v>
      </c>
      <c r="G4306">
        <v>16</v>
      </c>
      <c r="H4306">
        <v>2607.59</v>
      </c>
      <c r="I4306">
        <v>6</v>
      </c>
      <c r="J4306">
        <v>712.26</v>
      </c>
      <c r="K4306">
        <v>2</v>
      </c>
      <c r="L4306">
        <v>4</v>
      </c>
      <c r="M4306">
        <v>0</v>
      </c>
      <c r="N4306">
        <v>0</v>
      </c>
      <c r="O4306">
        <v>0</v>
      </c>
      <c r="P4306">
        <v>0</v>
      </c>
      <c r="Q4306">
        <v>0</v>
      </c>
    </row>
    <row r="4307" spans="1:17" x14ac:dyDescent="0.2">
      <c r="A4307">
        <v>20210121</v>
      </c>
      <c r="B4307" t="s">
        <v>19</v>
      </c>
      <c r="C4307">
        <v>11</v>
      </c>
      <c r="D4307">
        <v>199</v>
      </c>
      <c r="E4307">
        <v>16</v>
      </c>
      <c r="F4307">
        <v>3</v>
      </c>
      <c r="G4307">
        <v>18</v>
      </c>
      <c r="H4307">
        <v>6954.26</v>
      </c>
      <c r="I4307">
        <v>5</v>
      </c>
      <c r="J4307">
        <v>4092.1</v>
      </c>
      <c r="K4307">
        <v>2</v>
      </c>
      <c r="L4307">
        <v>2</v>
      </c>
      <c r="M4307">
        <v>0</v>
      </c>
      <c r="N4307">
        <v>0</v>
      </c>
      <c r="O4307">
        <v>0</v>
      </c>
      <c r="P4307">
        <v>0</v>
      </c>
      <c r="Q4307">
        <v>0</v>
      </c>
    </row>
    <row r="4308" spans="1:17" x14ac:dyDescent="0.2">
      <c r="A4308">
        <v>20210121</v>
      </c>
      <c r="B4308" t="s">
        <v>19</v>
      </c>
      <c r="C4308">
        <v>6</v>
      </c>
      <c r="D4308">
        <v>3367</v>
      </c>
      <c r="E4308">
        <v>343</v>
      </c>
      <c r="F4308">
        <v>57</v>
      </c>
      <c r="G4308">
        <v>434</v>
      </c>
      <c r="H4308">
        <v>72233.769999999902</v>
      </c>
      <c r="I4308">
        <v>93</v>
      </c>
      <c r="J4308">
        <v>10627.54</v>
      </c>
      <c r="K4308">
        <v>7</v>
      </c>
      <c r="L4308">
        <v>30</v>
      </c>
      <c r="M4308">
        <v>7</v>
      </c>
      <c r="N4308">
        <v>16</v>
      </c>
      <c r="O4308">
        <v>0</v>
      </c>
      <c r="P4308">
        <v>6</v>
      </c>
      <c r="Q4308">
        <v>0</v>
      </c>
    </row>
    <row r="4309" spans="1:17" x14ac:dyDescent="0.2">
      <c r="A4309">
        <v>20210121</v>
      </c>
      <c r="B4309" t="s">
        <v>19</v>
      </c>
      <c r="C4309">
        <v>8</v>
      </c>
      <c r="D4309">
        <v>866</v>
      </c>
      <c r="E4309">
        <v>69</v>
      </c>
      <c r="F4309">
        <v>8</v>
      </c>
      <c r="G4309">
        <v>74</v>
      </c>
      <c r="H4309">
        <v>10750.54</v>
      </c>
      <c r="I4309">
        <v>9</v>
      </c>
      <c r="J4309">
        <v>557.87999999999897</v>
      </c>
      <c r="K4309">
        <v>0</v>
      </c>
      <c r="L4309">
        <v>2</v>
      </c>
      <c r="M4309">
        <v>0</v>
      </c>
      <c r="N4309">
        <v>0</v>
      </c>
      <c r="O4309">
        <v>0</v>
      </c>
      <c r="P4309">
        <v>0</v>
      </c>
      <c r="Q4309">
        <v>0</v>
      </c>
    </row>
    <row r="4310" spans="1:17" x14ac:dyDescent="0.2">
      <c r="A4310">
        <v>20210121</v>
      </c>
      <c r="B4310" t="s">
        <v>20</v>
      </c>
      <c r="C4310">
        <v>10</v>
      </c>
      <c r="D4310">
        <v>4974</v>
      </c>
      <c r="E4310">
        <v>324</v>
      </c>
      <c r="F4310">
        <v>58</v>
      </c>
      <c r="G4310">
        <v>951</v>
      </c>
      <c r="H4310">
        <v>181936.3</v>
      </c>
      <c r="I4310">
        <v>80</v>
      </c>
      <c r="J4310">
        <v>9383.0499999999993</v>
      </c>
      <c r="K4310">
        <v>7</v>
      </c>
      <c r="L4310">
        <v>19</v>
      </c>
      <c r="M4310">
        <v>3</v>
      </c>
      <c r="N4310">
        <v>0</v>
      </c>
      <c r="O4310">
        <v>0</v>
      </c>
      <c r="P4310">
        <v>0</v>
      </c>
      <c r="Q4310">
        <v>0</v>
      </c>
    </row>
    <row r="4311" spans="1:17" x14ac:dyDescent="0.2">
      <c r="A4311">
        <v>20210121</v>
      </c>
      <c r="B4311" t="s">
        <v>20</v>
      </c>
      <c r="C4311">
        <v>12</v>
      </c>
      <c r="D4311">
        <v>2846</v>
      </c>
      <c r="E4311">
        <v>164</v>
      </c>
      <c r="F4311">
        <v>19</v>
      </c>
      <c r="G4311">
        <v>362</v>
      </c>
      <c r="H4311">
        <v>69894.149999999994</v>
      </c>
      <c r="I4311">
        <v>23</v>
      </c>
      <c r="J4311">
        <v>2500.0100000000002</v>
      </c>
      <c r="K4311">
        <v>5</v>
      </c>
      <c r="L4311">
        <v>3</v>
      </c>
      <c r="M4311">
        <v>0</v>
      </c>
      <c r="N4311">
        <v>0</v>
      </c>
      <c r="O4311">
        <v>0</v>
      </c>
      <c r="P4311">
        <v>0</v>
      </c>
      <c r="Q4311">
        <v>0</v>
      </c>
    </row>
    <row r="4312" spans="1:17" x14ac:dyDescent="0.2">
      <c r="A4312">
        <v>20210121</v>
      </c>
      <c r="B4312" t="s">
        <v>20</v>
      </c>
      <c r="C4312">
        <v>15</v>
      </c>
      <c r="D4312">
        <v>16071</v>
      </c>
      <c r="E4312">
        <v>992</v>
      </c>
      <c r="F4312">
        <v>179</v>
      </c>
      <c r="G4312">
        <v>1347</v>
      </c>
      <c r="H4312">
        <v>177873.96</v>
      </c>
      <c r="I4312">
        <v>203</v>
      </c>
      <c r="J4312">
        <v>21862.19</v>
      </c>
      <c r="K4312">
        <v>38</v>
      </c>
      <c r="L4312">
        <v>38</v>
      </c>
      <c r="M4312">
        <v>5</v>
      </c>
      <c r="N4312">
        <v>0</v>
      </c>
      <c r="O4312">
        <v>0</v>
      </c>
      <c r="P4312">
        <v>0</v>
      </c>
      <c r="Q4312">
        <v>0</v>
      </c>
    </row>
    <row r="4313" spans="1:17" x14ac:dyDescent="0.2">
      <c r="A4313">
        <v>20210121</v>
      </c>
      <c r="B4313" t="s">
        <v>20</v>
      </c>
      <c r="C4313">
        <v>6</v>
      </c>
      <c r="D4313">
        <v>33279</v>
      </c>
      <c r="E4313">
        <v>2266</v>
      </c>
      <c r="F4313">
        <v>408</v>
      </c>
      <c r="G4313">
        <v>3387</v>
      </c>
      <c r="H4313">
        <v>551527.63</v>
      </c>
      <c r="I4313">
        <v>543</v>
      </c>
      <c r="J4313">
        <v>66145.09</v>
      </c>
      <c r="K4313">
        <v>84</v>
      </c>
      <c r="L4313">
        <v>123</v>
      </c>
      <c r="M4313">
        <v>31</v>
      </c>
      <c r="N4313">
        <v>38</v>
      </c>
      <c r="O4313">
        <v>9</v>
      </c>
      <c r="P4313">
        <v>11</v>
      </c>
      <c r="Q4313">
        <v>5</v>
      </c>
    </row>
    <row r="4314" spans="1:17" x14ac:dyDescent="0.2">
      <c r="A4314">
        <v>20210122</v>
      </c>
      <c r="B4314" t="s">
        <v>18</v>
      </c>
      <c r="C4314">
        <v>11</v>
      </c>
      <c r="D4314">
        <v>252</v>
      </c>
      <c r="E4314">
        <v>19</v>
      </c>
      <c r="F4314">
        <v>2</v>
      </c>
      <c r="G4314">
        <v>25</v>
      </c>
      <c r="H4314">
        <v>3373.83</v>
      </c>
      <c r="I4314">
        <v>4</v>
      </c>
      <c r="J4314">
        <v>312.54000000000002</v>
      </c>
      <c r="K4314">
        <v>1</v>
      </c>
      <c r="L4314">
        <v>3</v>
      </c>
      <c r="M4314">
        <v>0</v>
      </c>
      <c r="N4314">
        <v>0</v>
      </c>
      <c r="O4314">
        <v>0</v>
      </c>
      <c r="P4314">
        <v>0</v>
      </c>
      <c r="Q4314">
        <v>0</v>
      </c>
    </row>
    <row r="4315" spans="1:17" x14ac:dyDescent="0.2">
      <c r="A4315">
        <v>20210122</v>
      </c>
      <c r="B4315" t="s">
        <v>18</v>
      </c>
      <c r="C4315">
        <v>3</v>
      </c>
      <c r="D4315">
        <v>98314</v>
      </c>
      <c r="E4315">
        <v>8391</v>
      </c>
      <c r="F4315">
        <v>1576</v>
      </c>
      <c r="G4315">
        <v>11765</v>
      </c>
      <c r="H4315">
        <v>1227320.78999999</v>
      </c>
      <c r="I4315">
        <v>2452</v>
      </c>
      <c r="J4315">
        <v>213263.59999999899</v>
      </c>
      <c r="K4315">
        <v>440</v>
      </c>
      <c r="L4315">
        <v>381</v>
      </c>
      <c r="M4315">
        <v>62</v>
      </c>
      <c r="N4315">
        <v>266</v>
      </c>
      <c r="O4315">
        <v>49</v>
      </c>
      <c r="P4315">
        <v>49</v>
      </c>
      <c r="Q4315">
        <v>6</v>
      </c>
    </row>
    <row r="4316" spans="1:17" x14ac:dyDescent="0.2">
      <c r="A4316">
        <v>20210122</v>
      </c>
      <c r="B4316" t="s">
        <v>18</v>
      </c>
      <c r="C4316">
        <v>5</v>
      </c>
      <c r="D4316">
        <v>18490</v>
      </c>
      <c r="E4316">
        <v>1401</v>
      </c>
      <c r="F4316">
        <v>246</v>
      </c>
      <c r="G4316">
        <v>3506</v>
      </c>
      <c r="H4316">
        <v>588264.73</v>
      </c>
      <c r="I4316">
        <v>358</v>
      </c>
      <c r="J4316">
        <v>36065.360000000001</v>
      </c>
      <c r="K4316">
        <v>41</v>
      </c>
      <c r="L4316">
        <v>102</v>
      </c>
      <c r="M4316">
        <v>26</v>
      </c>
      <c r="N4316">
        <v>34</v>
      </c>
      <c r="O4316">
        <v>2</v>
      </c>
      <c r="P4316">
        <v>14</v>
      </c>
      <c r="Q4316">
        <v>2</v>
      </c>
    </row>
    <row r="4317" spans="1:17" x14ac:dyDescent="0.2">
      <c r="A4317">
        <v>20210122</v>
      </c>
      <c r="B4317" t="s">
        <v>18</v>
      </c>
      <c r="C4317">
        <v>6</v>
      </c>
      <c r="D4317">
        <v>4951</v>
      </c>
      <c r="E4317">
        <v>355</v>
      </c>
      <c r="F4317">
        <v>59</v>
      </c>
      <c r="G4317">
        <v>533</v>
      </c>
      <c r="H4317">
        <v>69633.919999999896</v>
      </c>
      <c r="I4317">
        <v>67</v>
      </c>
      <c r="J4317">
        <v>8572.64</v>
      </c>
      <c r="K4317">
        <v>5</v>
      </c>
      <c r="L4317">
        <v>32</v>
      </c>
      <c r="M4317">
        <v>5</v>
      </c>
      <c r="N4317">
        <v>14</v>
      </c>
      <c r="O4317">
        <v>1</v>
      </c>
      <c r="P4317">
        <v>3</v>
      </c>
      <c r="Q4317">
        <v>0</v>
      </c>
    </row>
    <row r="4318" spans="1:17" x14ac:dyDescent="0.2">
      <c r="A4318">
        <v>20210122</v>
      </c>
      <c r="B4318" t="s">
        <v>19</v>
      </c>
      <c r="C4318">
        <v>8</v>
      </c>
      <c r="D4318">
        <v>635</v>
      </c>
      <c r="E4318">
        <v>55</v>
      </c>
      <c r="F4318">
        <v>12</v>
      </c>
      <c r="G4318">
        <v>72</v>
      </c>
      <c r="H4318">
        <v>8386.6899999999896</v>
      </c>
      <c r="I4318">
        <v>16</v>
      </c>
      <c r="J4318">
        <v>1850.1499999999901</v>
      </c>
      <c r="K4318">
        <v>1</v>
      </c>
      <c r="L4318">
        <v>5</v>
      </c>
      <c r="M4318">
        <v>1</v>
      </c>
      <c r="N4318">
        <v>1</v>
      </c>
      <c r="O4318">
        <v>0</v>
      </c>
      <c r="P4318">
        <v>0</v>
      </c>
      <c r="Q4318">
        <v>0</v>
      </c>
    </row>
    <row r="4319" spans="1:17" x14ac:dyDescent="0.2">
      <c r="A4319">
        <v>20210122</v>
      </c>
      <c r="B4319" t="s">
        <v>20</v>
      </c>
      <c r="C4319">
        <v>10</v>
      </c>
      <c r="D4319">
        <v>4558</v>
      </c>
      <c r="E4319">
        <v>255</v>
      </c>
      <c r="F4319">
        <v>41</v>
      </c>
      <c r="G4319">
        <v>828</v>
      </c>
      <c r="H4319">
        <v>173633.81</v>
      </c>
      <c r="I4319">
        <v>46</v>
      </c>
      <c r="J4319">
        <v>5227.6799999999903</v>
      </c>
      <c r="K4319">
        <v>8</v>
      </c>
      <c r="L4319">
        <v>12</v>
      </c>
      <c r="M4319">
        <v>2</v>
      </c>
      <c r="N4319">
        <v>1</v>
      </c>
      <c r="O4319">
        <v>0</v>
      </c>
      <c r="P4319">
        <v>0</v>
      </c>
      <c r="Q4319">
        <v>0</v>
      </c>
    </row>
    <row r="4320" spans="1:17" x14ac:dyDescent="0.2">
      <c r="A4320">
        <v>20210122</v>
      </c>
      <c r="B4320" t="s">
        <v>20</v>
      </c>
      <c r="C4320">
        <v>12</v>
      </c>
      <c r="D4320">
        <v>2619</v>
      </c>
      <c r="E4320">
        <v>172</v>
      </c>
      <c r="F4320">
        <v>28</v>
      </c>
      <c r="G4320">
        <v>309</v>
      </c>
      <c r="H4320">
        <v>41710.19</v>
      </c>
      <c r="I4320">
        <v>30</v>
      </c>
      <c r="J4320">
        <v>3107.77</v>
      </c>
      <c r="K4320">
        <v>7</v>
      </c>
      <c r="L4320">
        <v>9</v>
      </c>
      <c r="M4320">
        <v>0</v>
      </c>
      <c r="N4320">
        <v>0</v>
      </c>
      <c r="O4320">
        <v>0</v>
      </c>
      <c r="P4320">
        <v>0</v>
      </c>
      <c r="Q4320">
        <v>0</v>
      </c>
    </row>
    <row r="4321" spans="1:17" x14ac:dyDescent="0.2">
      <c r="A4321">
        <v>20210123</v>
      </c>
      <c r="B4321" t="s">
        <v>18</v>
      </c>
      <c r="C4321">
        <v>14</v>
      </c>
      <c r="D4321">
        <v>111</v>
      </c>
      <c r="E4321">
        <v>7</v>
      </c>
      <c r="F4321" t="s">
        <v>41</v>
      </c>
      <c r="G4321">
        <v>7</v>
      </c>
      <c r="H4321">
        <v>1108.8899999999901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</row>
    <row r="4322" spans="1:17" x14ac:dyDescent="0.2">
      <c r="A4322">
        <v>20210123</v>
      </c>
      <c r="B4322" t="s">
        <v>18</v>
      </c>
      <c r="C4322">
        <v>5</v>
      </c>
      <c r="D4322">
        <v>21876</v>
      </c>
      <c r="E4322">
        <v>1856</v>
      </c>
      <c r="F4322">
        <v>356</v>
      </c>
      <c r="G4322">
        <v>2501</v>
      </c>
      <c r="H4322">
        <v>231717.90999999901</v>
      </c>
      <c r="I4322">
        <v>591</v>
      </c>
      <c r="J4322">
        <v>37049.049999999901</v>
      </c>
      <c r="K4322">
        <v>123</v>
      </c>
      <c r="L4322">
        <v>116</v>
      </c>
      <c r="M4322">
        <v>15</v>
      </c>
      <c r="N4322">
        <v>30</v>
      </c>
      <c r="O4322">
        <v>9</v>
      </c>
      <c r="P4322">
        <v>7</v>
      </c>
      <c r="Q4322">
        <v>1</v>
      </c>
    </row>
    <row r="4323" spans="1:17" x14ac:dyDescent="0.2">
      <c r="A4323">
        <v>20210123</v>
      </c>
      <c r="B4323" t="s">
        <v>18</v>
      </c>
      <c r="C4323">
        <v>7</v>
      </c>
      <c r="D4323">
        <v>3694</v>
      </c>
      <c r="E4323">
        <v>243</v>
      </c>
      <c r="F4323">
        <v>46</v>
      </c>
      <c r="G4323">
        <v>317</v>
      </c>
      <c r="H4323">
        <v>29735.43</v>
      </c>
      <c r="I4323">
        <v>65</v>
      </c>
      <c r="J4323">
        <v>4471.22</v>
      </c>
      <c r="K4323">
        <v>14</v>
      </c>
      <c r="L4323">
        <v>13</v>
      </c>
      <c r="M4323">
        <v>0</v>
      </c>
      <c r="N4323">
        <v>8</v>
      </c>
      <c r="O4323">
        <v>0</v>
      </c>
      <c r="P4323">
        <v>0</v>
      </c>
      <c r="Q4323">
        <v>0</v>
      </c>
    </row>
    <row r="4324" spans="1:17" x14ac:dyDescent="0.2">
      <c r="A4324">
        <v>20210123</v>
      </c>
      <c r="B4324" t="s">
        <v>19</v>
      </c>
      <c r="C4324">
        <v>4</v>
      </c>
      <c r="D4324">
        <v>23321</v>
      </c>
      <c r="E4324">
        <v>2425</v>
      </c>
      <c r="F4324">
        <v>451</v>
      </c>
      <c r="G4324">
        <v>3470</v>
      </c>
      <c r="H4324">
        <v>377706.64</v>
      </c>
      <c r="I4324">
        <v>632</v>
      </c>
      <c r="J4324">
        <v>51765.209999999897</v>
      </c>
      <c r="K4324">
        <v>63</v>
      </c>
      <c r="L4324">
        <v>141</v>
      </c>
      <c r="M4324">
        <v>26</v>
      </c>
      <c r="N4324">
        <v>59</v>
      </c>
      <c r="O4324">
        <v>21</v>
      </c>
      <c r="P4324">
        <v>10</v>
      </c>
      <c r="Q4324">
        <v>3</v>
      </c>
    </row>
    <row r="4325" spans="1:17" x14ac:dyDescent="0.2">
      <c r="A4325">
        <v>20210123</v>
      </c>
      <c r="B4325" t="s">
        <v>19</v>
      </c>
      <c r="C4325">
        <v>8</v>
      </c>
      <c r="D4325">
        <v>535</v>
      </c>
      <c r="E4325">
        <v>33</v>
      </c>
      <c r="F4325">
        <v>6</v>
      </c>
      <c r="G4325">
        <v>35</v>
      </c>
      <c r="H4325">
        <v>5659.67</v>
      </c>
      <c r="I4325">
        <v>6</v>
      </c>
      <c r="J4325">
        <v>985.86</v>
      </c>
      <c r="K4325">
        <v>1</v>
      </c>
      <c r="L4325">
        <v>3</v>
      </c>
      <c r="M4325">
        <v>1</v>
      </c>
      <c r="N4325">
        <v>1</v>
      </c>
      <c r="O4325">
        <v>0</v>
      </c>
      <c r="P4325">
        <v>0</v>
      </c>
      <c r="Q4325">
        <v>0</v>
      </c>
    </row>
    <row r="4326" spans="1:17" x14ac:dyDescent="0.2">
      <c r="A4326">
        <v>20210123</v>
      </c>
      <c r="B4326" t="s">
        <v>20</v>
      </c>
      <c r="C4326">
        <v>15</v>
      </c>
      <c r="D4326">
        <v>16046</v>
      </c>
      <c r="E4326">
        <v>1026</v>
      </c>
      <c r="F4326">
        <v>190</v>
      </c>
      <c r="G4326">
        <v>1659</v>
      </c>
      <c r="H4326">
        <v>152553.62999999899</v>
      </c>
      <c r="I4326">
        <v>263</v>
      </c>
      <c r="J4326">
        <v>22134.94</v>
      </c>
      <c r="K4326">
        <v>53</v>
      </c>
      <c r="L4326">
        <v>24</v>
      </c>
      <c r="M4326">
        <v>4</v>
      </c>
      <c r="N4326">
        <v>0</v>
      </c>
      <c r="O4326">
        <v>0</v>
      </c>
      <c r="P4326">
        <v>0</v>
      </c>
      <c r="Q4326">
        <v>0</v>
      </c>
    </row>
    <row r="4327" spans="1:17" x14ac:dyDescent="0.2">
      <c r="A4327">
        <v>20210123</v>
      </c>
      <c r="B4327" t="s">
        <v>20</v>
      </c>
      <c r="C4327">
        <v>4</v>
      </c>
      <c r="D4327">
        <v>181426</v>
      </c>
      <c r="E4327">
        <v>13916</v>
      </c>
      <c r="F4327">
        <v>2530</v>
      </c>
      <c r="G4327">
        <v>20193</v>
      </c>
      <c r="H4327">
        <v>2410728.65</v>
      </c>
      <c r="I4327">
        <v>3478</v>
      </c>
      <c r="J4327">
        <v>311777.74</v>
      </c>
      <c r="K4327">
        <v>448</v>
      </c>
      <c r="L4327">
        <v>679</v>
      </c>
      <c r="M4327">
        <v>129</v>
      </c>
      <c r="N4327">
        <v>268</v>
      </c>
      <c r="O4327">
        <v>106</v>
      </c>
      <c r="P4327">
        <v>76</v>
      </c>
      <c r="Q4327">
        <v>20</v>
      </c>
    </row>
    <row r="4328" spans="1:17" x14ac:dyDescent="0.2">
      <c r="A4328">
        <v>20210124</v>
      </c>
      <c r="B4328" t="s">
        <v>18</v>
      </c>
      <c r="C4328">
        <v>11</v>
      </c>
      <c r="D4328">
        <v>481</v>
      </c>
      <c r="E4328">
        <v>25</v>
      </c>
      <c r="F4328">
        <v>5</v>
      </c>
      <c r="G4328">
        <v>31</v>
      </c>
      <c r="H4328">
        <v>5821.0499999999902</v>
      </c>
      <c r="I4328">
        <v>8</v>
      </c>
      <c r="J4328">
        <v>1159.1199999999999</v>
      </c>
      <c r="K4328">
        <v>0</v>
      </c>
      <c r="L4328">
        <v>7</v>
      </c>
      <c r="M4328">
        <v>0</v>
      </c>
      <c r="N4328">
        <v>0</v>
      </c>
      <c r="O4328">
        <v>0</v>
      </c>
      <c r="P4328">
        <v>0</v>
      </c>
      <c r="Q4328">
        <v>0</v>
      </c>
    </row>
    <row r="4329" spans="1:17" x14ac:dyDescent="0.2">
      <c r="A4329">
        <v>20210124</v>
      </c>
      <c r="B4329" t="s">
        <v>18</v>
      </c>
      <c r="C4329">
        <v>4</v>
      </c>
      <c r="D4329">
        <v>37192</v>
      </c>
      <c r="E4329">
        <v>3055</v>
      </c>
      <c r="F4329">
        <v>587</v>
      </c>
      <c r="G4329">
        <v>4000</v>
      </c>
      <c r="H4329">
        <v>419787.53999999899</v>
      </c>
      <c r="I4329">
        <v>876</v>
      </c>
      <c r="J4329">
        <v>69026.53</v>
      </c>
      <c r="K4329">
        <v>163</v>
      </c>
      <c r="L4329">
        <v>175</v>
      </c>
      <c r="M4329">
        <v>33</v>
      </c>
      <c r="N4329">
        <v>90</v>
      </c>
      <c r="O4329">
        <v>24</v>
      </c>
      <c r="P4329">
        <v>21</v>
      </c>
      <c r="Q4329">
        <v>4</v>
      </c>
    </row>
    <row r="4330" spans="1:17" x14ac:dyDescent="0.2">
      <c r="A4330">
        <v>20210125</v>
      </c>
      <c r="B4330" t="s">
        <v>18</v>
      </c>
      <c r="C4330">
        <v>11</v>
      </c>
      <c r="D4330">
        <v>233</v>
      </c>
      <c r="E4330">
        <v>19</v>
      </c>
      <c r="F4330">
        <v>1</v>
      </c>
      <c r="G4330">
        <v>20</v>
      </c>
      <c r="H4330">
        <v>3272.94</v>
      </c>
      <c r="I4330">
        <v>1</v>
      </c>
      <c r="J4330">
        <v>106.76</v>
      </c>
      <c r="K4330">
        <v>0</v>
      </c>
      <c r="L4330">
        <v>1</v>
      </c>
      <c r="M4330">
        <v>0</v>
      </c>
      <c r="N4330">
        <v>0</v>
      </c>
      <c r="O4330">
        <v>0</v>
      </c>
      <c r="P4330">
        <v>0</v>
      </c>
      <c r="Q4330">
        <v>0</v>
      </c>
    </row>
    <row r="4331" spans="1:17" x14ac:dyDescent="0.2">
      <c r="A4331">
        <v>20210125</v>
      </c>
      <c r="B4331" t="s">
        <v>18</v>
      </c>
      <c r="C4331">
        <v>14</v>
      </c>
      <c r="D4331">
        <v>228</v>
      </c>
      <c r="E4331">
        <v>16</v>
      </c>
      <c r="F4331">
        <v>1</v>
      </c>
      <c r="G4331">
        <v>19</v>
      </c>
      <c r="H4331">
        <v>2144.39</v>
      </c>
      <c r="I4331">
        <v>1</v>
      </c>
      <c r="J4331">
        <v>55.6</v>
      </c>
      <c r="K4331">
        <v>0</v>
      </c>
      <c r="L4331">
        <v>1</v>
      </c>
      <c r="M4331">
        <v>0</v>
      </c>
      <c r="N4331">
        <v>0</v>
      </c>
      <c r="O4331">
        <v>0</v>
      </c>
      <c r="P4331">
        <v>0</v>
      </c>
      <c r="Q4331">
        <v>0</v>
      </c>
    </row>
    <row r="4332" spans="1:17" x14ac:dyDescent="0.2">
      <c r="A4332">
        <v>20210125</v>
      </c>
      <c r="B4332" t="s">
        <v>18</v>
      </c>
      <c r="C4332">
        <v>15</v>
      </c>
      <c r="D4332">
        <v>1231</v>
      </c>
      <c r="E4332">
        <v>82</v>
      </c>
      <c r="F4332">
        <v>17</v>
      </c>
      <c r="G4332">
        <v>110</v>
      </c>
      <c r="H4332">
        <v>8943.11</v>
      </c>
      <c r="I4332">
        <v>22</v>
      </c>
      <c r="J4332">
        <v>1026.8</v>
      </c>
      <c r="K4332">
        <v>6</v>
      </c>
      <c r="L4332">
        <v>8</v>
      </c>
      <c r="M4332">
        <v>1</v>
      </c>
      <c r="N4332">
        <v>0</v>
      </c>
      <c r="O4332">
        <v>0</v>
      </c>
      <c r="P4332">
        <v>0</v>
      </c>
      <c r="Q4332">
        <v>0</v>
      </c>
    </row>
    <row r="4333" spans="1:17" x14ac:dyDescent="0.2">
      <c r="A4333">
        <v>20210125</v>
      </c>
      <c r="B4333" t="s">
        <v>18</v>
      </c>
      <c r="C4333">
        <v>3</v>
      </c>
      <c r="D4333">
        <v>99147</v>
      </c>
      <c r="E4333">
        <v>8632</v>
      </c>
      <c r="F4333">
        <v>1623</v>
      </c>
      <c r="G4333">
        <v>11656</v>
      </c>
      <c r="H4333">
        <v>1146027.70999999</v>
      </c>
      <c r="I4333">
        <v>2724</v>
      </c>
      <c r="J4333">
        <v>198987.899999999</v>
      </c>
      <c r="K4333">
        <v>405</v>
      </c>
      <c r="L4333">
        <v>430</v>
      </c>
      <c r="M4333">
        <v>56</v>
      </c>
      <c r="N4333">
        <v>265</v>
      </c>
      <c r="O4333">
        <v>53</v>
      </c>
      <c r="P4333">
        <v>38</v>
      </c>
      <c r="Q4333">
        <v>6</v>
      </c>
    </row>
    <row r="4334" spans="1:17" x14ac:dyDescent="0.2">
      <c r="A4334">
        <v>20210125</v>
      </c>
      <c r="B4334" t="s">
        <v>18</v>
      </c>
      <c r="C4334">
        <v>4</v>
      </c>
      <c r="D4334">
        <v>31701</v>
      </c>
      <c r="E4334">
        <v>2669</v>
      </c>
      <c r="F4334">
        <v>467</v>
      </c>
      <c r="G4334">
        <v>3419</v>
      </c>
      <c r="H4334">
        <v>362124.19</v>
      </c>
      <c r="I4334">
        <v>657</v>
      </c>
      <c r="J4334">
        <v>52269.95</v>
      </c>
      <c r="K4334">
        <v>58</v>
      </c>
      <c r="L4334">
        <v>183</v>
      </c>
      <c r="M4334">
        <v>44</v>
      </c>
      <c r="N4334">
        <v>104</v>
      </c>
      <c r="O4334">
        <v>23</v>
      </c>
      <c r="P4334">
        <v>31</v>
      </c>
      <c r="Q4334">
        <v>3</v>
      </c>
    </row>
    <row r="4335" spans="1:17" x14ac:dyDescent="0.2">
      <c r="A4335">
        <v>20210125</v>
      </c>
      <c r="B4335" t="s">
        <v>18</v>
      </c>
      <c r="C4335">
        <v>6</v>
      </c>
      <c r="D4335">
        <v>4176</v>
      </c>
      <c r="E4335">
        <v>348</v>
      </c>
      <c r="F4335">
        <v>62</v>
      </c>
      <c r="G4335">
        <v>623</v>
      </c>
      <c r="H4335">
        <v>58153.99</v>
      </c>
      <c r="I4335">
        <v>85</v>
      </c>
      <c r="J4335">
        <v>5581.24</v>
      </c>
      <c r="K4335">
        <v>11</v>
      </c>
      <c r="L4335">
        <v>58</v>
      </c>
      <c r="M4335">
        <v>3</v>
      </c>
      <c r="N4335">
        <v>18</v>
      </c>
      <c r="O4335">
        <v>4</v>
      </c>
      <c r="P4335">
        <v>2</v>
      </c>
      <c r="Q4335">
        <v>0</v>
      </c>
    </row>
    <row r="4336" spans="1:17" x14ac:dyDescent="0.2">
      <c r="A4336">
        <v>20210125</v>
      </c>
      <c r="B4336" t="s">
        <v>19</v>
      </c>
      <c r="C4336">
        <v>10</v>
      </c>
      <c r="D4336">
        <v>374</v>
      </c>
      <c r="E4336">
        <v>24</v>
      </c>
      <c r="F4336">
        <v>5</v>
      </c>
      <c r="G4336">
        <v>25</v>
      </c>
      <c r="H4336">
        <v>2568.73</v>
      </c>
      <c r="I4336">
        <v>6</v>
      </c>
      <c r="J4336">
        <v>276.25</v>
      </c>
      <c r="K4336">
        <v>1</v>
      </c>
      <c r="L4336">
        <v>1</v>
      </c>
      <c r="M4336">
        <v>0</v>
      </c>
      <c r="N4336">
        <v>0</v>
      </c>
      <c r="O4336">
        <v>0</v>
      </c>
      <c r="P4336">
        <v>0</v>
      </c>
      <c r="Q4336">
        <v>0</v>
      </c>
    </row>
    <row r="4337" spans="1:17" x14ac:dyDescent="0.2">
      <c r="A4337">
        <v>20210125</v>
      </c>
      <c r="B4337" t="s">
        <v>19</v>
      </c>
      <c r="C4337">
        <v>8</v>
      </c>
      <c r="D4337">
        <v>989</v>
      </c>
      <c r="E4337">
        <v>77</v>
      </c>
      <c r="F4337">
        <v>12</v>
      </c>
      <c r="G4337">
        <v>213</v>
      </c>
      <c r="H4337">
        <v>28453.87</v>
      </c>
      <c r="I4337">
        <v>19</v>
      </c>
      <c r="J4337">
        <v>4032.72</v>
      </c>
      <c r="K4337">
        <v>3</v>
      </c>
      <c r="L4337">
        <v>10</v>
      </c>
      <c r="M4337">
        <v>0</v>
      </c>
      <c r="N4337">
        <v>0</v>
      </c>
      <c r="O4337">
        <v>0</v>
      </c>
      <c r="P4337">
        <v>0</v>
      </c>
      <c r="Q4337">
        <v>0</v>
      </c>
    </row>
    <row r="4338" spans="1:17" x14ac:dyDescent="0.2">
      <c r="A4338">
        <v>20210125</v>
      </c>
      <c r="B4338" t="s">
        <v>20</v>
      </c>
      <c r="C4338">
        <v>10</v>
      </c>
      <c r="D4338">
        <v>5097</v>
      </c>
      <c r="E4338">
        <v>343</v>
      </c>
      <c r="F4338">
        <v>63</v>
      </c>
      <c r="G4338">
        <v>410</v>
      </c>
      <c r="H4338">
        <v>35589.199999999997</v>
      </c>
      <c r="I4338">
        <v>82</v>
      </c>
      <c r="J4338">
        <v>6527.0599999999904</v>
      </c>
      <c r="K4338">
        <v>9</v>
      </c>
      <c r="L4338">
        <v>23</v>
      </c>
      <c r="M4338">
        <v>2</v>
      </c>
      <c r="N4338">
        <v>0</v>
      </c>
      <c r="O4338">
        <v>0</v>
      </c>
      <c r="P4338">
        <v>0</v>
      </c>
      <c r="Q4338">
        <v>0</v>
      </c>
    </row>
    <row r="4339" spans="1:17" x14ac:dyDescent="0.2">
      <c r="A4339">
        <v>20210126</v>
      </c>
      <c r="B4339" t="s">
        <v>18</v>
      </c>
      <c r="C4339">
        <v>3</v>
      </c>
      <c r="D4339">
        <v>102897</v>
      </c>
      <c r="E4339">
        <v>9082</v>
      </c>
      <c r="F4339">
        <v>1803</v>
      </c>
      <c r="G4339">
        <v>14507</v>
      </c>
      <c r="H4339">
        <v>1555483.68</v>
      </c>
      <c r="I4339">
        <v>2854</v>
      </c>
      <c r="J4339">
        <v>200013.78999999899</v>
      </c>
      <c r="K4339">
        <v>497</v>
      </c>
      <c r="L4339">
        <v>455</v>
      </c>
      <c r="M4339">
        <v>68</v>
      </c>
      <c r="N4339">
        <v>302</v>
      </c>
      <c r="O4339">
        <v>63</v>
      </c>
      <c r="P4339">
        <v>38</v>
      </c>
      <c r="Q4339">
        <v>11</v>
      </c>
    </row>
    <row r="4340" spans="1:17" x14ac:dyDescent="0.2">
      <c r="A4340">
        <v>20210126</v>
      </c>
      <c r="B4340" t="s">
        <v>19</v>
      </c>
      <c r="C4340">
        <v>13</v>
      </c>
      <c r="D4340">
        <v>121</v>
      </c>
      <c r="E4340">
        <v>9</v>
      </c>
      <c r="F4340">
        <v>2</v>
      </c>
      <c r="G4340">
        <v>11</v>
      </c>
      <c r="H4340">
        <v>1243.06</v>
      </c>
      <c r="I4340">
        <v>3</v>
      </c>
      <c r="J4340">
        <v>230.19</v>
      </c>
      <c r="K4340">
        <v>0</v>
      </c>
      <c r="L4340">
        <v>3</v>
      </c>
      <c r="M4340">
        <v>0</v>
      </c>
      <c r="N4340">
        <v>0</v>
      </c>
      <c r="O4340">
        <v>0</v>
      </c>
      <c r="P4340">
        <v>0</v>
      </c>
      <c r="Q4340">
        <v>0</v>
      </c>
    </row>
    <row r="4341" spans="1:17" x14ac:dyDescent="0.2">
      <c r="A4341">
        <v>20210126</v>
      </c>
      <c r="B4341" t="s">
        <v>19</v>
      </c>
      <c r="C4341">
        <v>14</v>
      </c>
      <c r="D4341">
        <v>74</v>
      </c>
      <c r="E4341">
        <v>6</v>
      </c>
      <c r="F4341">
        <v>1</v>
      </c>
      <c r="G4341">
        <v>8</v>
      </c>
      <c r="H4341">
        <v>853.43</v>
      </c>
      <c r="I4341">
        <v>1</v>
      </c>
      <c r="J4341">
        <v>86.1</v>
      </c>
      <c r="K4341">
        <v>0</v>
      </c>
      <c r="L4341">
        <v>1</v>
      </c>
      <c r="M4341">
        <v>1</v>
      </c>
      <c r="N4341">
        <v>0</v>
      </c>
      <c r="O4341">
        <v>0</v>
      </c>
      <c r="P4341">
        <v>0</v>
      </c>
      <c r="Q4341">
        <v>0</v>
      </c>
    </row>
    <row r="4342" spans="1:17" x14ac:dyDescent="0.2">
      <c r="A4342">
        <v>20210126</v>
      </c>
      <c r="B4342" t="s">
        <v>19</v>
      </c>
      <c r="C4342">
        <v>4</v>
      </c>
      <c r="D4342">
        <v>20413</v>
      </c>
      <c r="E4342">
        <v>2183</v>
      </c>
      <c r="F4342">
        <v>370</v>
      </c>
      <c r="G4342">
        <v>2857</v>
      </c>
      <c r="H4342">
        <v>339016.31999999902</v>
      </c>
      <c r="I4342">
        <v>512</v>
      </c>
      <c r="J4342">
        <v>45887.499999999898</v>
      </c>
      <c r="K4342">
        <v>54</v>
      </c>
      <c r="L4342">
        <v>132</v>
      </c>
      <c r="M4342">
        <v>21</v>
      </c>
      <c r="N4342">
        <v>63</v>
      </c>
      <c r="O4342">
        <v>21</v>
      </c>
      <c r="P4342">
        <v>11</v>
      </c>
      <c r="Q4342">
        <v>3</v>
      </c>
    </row>
    <row r="4343" spans="1:17" x14ac:dyDescent="0.2">
      <c r="A4343">
        <v>20210126</v>
      </c>
      <c r="B4343" t="s">
        <v>20</v>
      </c>
      <c r="C4343">
        <v>11</v>
      </c>
      <c r="D4343">
        <v>3688</v>
      </c>
      <c r="E4343">
        <v>226</v>
      </c>
      <c r="F4343">
        <v>39</v>
      </c>
      <c r="G4343">
        <v>298</v>
      </c>
      <c r="H4343">
        <v>45158.61</v>
      </c>
      <c r="I4343">
        <v>55</v>
      </c>
      <c r="J4343">
        <v>6932.81</v>
      </c>
      <c r="K4343">
        <v>11</v>
      </c>
      <c r="L4343">
        <v>12</v>
      </c>
      <c r="M4343">
        <v>1</v>
      </c>
      <c r="N4343">
        <v>0</v>
      </c>
      <c r="O4343">
        <v>0</v>
      </c>
      <c r="P4343">
        <v>0</v>
      </c>
      <c r="Q4343">
        <v>0</v>
      </c>
    </row>
    <row r="4344" spans="1:17" x14ac:dyDescent="0.2">
      <c r="A4344">
        <v>20210127</v>
      </c>
      <c r="B4344" t="s">
        <v>18</v>
      </c>
      <c r="C4344">
        <v>10</v>
      </c>
      <c r="D4344">
        <v>722</v>
      </c>
      <c r="E4344">
        <v>58</v>
      </c>
      <c r="F4344">
        <v>6</v>
      </c>
      <c r="G4344">
        <v>77</v>
      </c>
      <c r="H4344">
        <v>5796.24</v>
      </c>
      <c r="I4344">
        <v>7</v>
      </c>
      <c r="J4344">
        <v>1953.49</v>
      </c>
      <c r="K4344">
        <v>0</v>
      </c>
      <c r="L4344">
        <v>3</v>
      </c>
      <c r="M4344">
        <v>0</v>
      </c>
      <c r="N4344">
        <v>0</v>
      </c>
      <c r="O4344">
        <v>0</v>
      </c>
      <c r="P4344">
        <v>0</v>
      </c>
      <c r="Q4344">
        <v>0</v>
      </c>
    </row>
    <row r="4345" spans="1:17" x14ac:dyDescent="0.2">
      <c r="A4345">
        <v>20210127</v>
      </c>
      <c r="B4345" t="s">
        <v>18</v>
      </c>
      <c r="C4345">
        <v>8</v>
      </c>
      <c r="D4345">
        <v>1209</v>
      </c>
      <c r="E4345">
        <v>65</v>
      </c>
      <c r="F4345">
        <v>15</v>
      </c>
      <c r="G4345">
        <v>103</v>
      </c>
      <c r="H4345">
        <v>15090.08</v>
      </c>
      <c r="I4345">
        <v>38</v>
      </c>
      <c r="J4345">
        <v>3666.08</v>
      </c>
      <c r="K4345">
        <v>3</v>
      </c>
      <c r="L4345">
        <v>24</v>
      </c>
      <c r="M4345">
        <v>2</v>
      </c>
      <c r="N4345">
        <v>1</v>
      </c>
      <c r="O4345">
        <v>11</v>
      </c>
      <c r="P4345">
        <v>1</v>
      </c>
      <c r="Q4345">
        <v>1</v>
      </c>
    </row>
    <row r="4346" spans="1:17" x14ac:dyDescent="0.2">
      <c r="A4346">
        <v>20210127</v>
      </c>
      <c r="B4346" t="s">
        <v>19</v>
      </c>
      <c r="C4346">
        <v>10</v>
      </c>
      <c r="D4346">
        <v>428</v>
      </c>
      <c r="E4346">
        <v>41</v>
      </c>
      <c r="F4346">
        <v>9</v>
      </c>
      <c r="G4346">
        <v>49</v>
      </c>
      <c r="H4346">
        <v>3551.39</v>
      </c>
      <c r="I4346">
        <v>10</v>
      </c>
      <c r="J4346">
        <v>495.68</v>
      </c>
      <c r="K4346">
        <v>0</v>
      </c>
      <c r="L4346">
        <v>3</v>
      </c>
      <c r="M4346">
        <v>1</v>
      </c>
      <c r="N4346">
        <v>0</v>
      </c>
      <c r="O4346">
        <v>2</v>
      </c>
      <c r="P4346">
        <v>0</v>
      </c>
      <c r="Q4346">
        <v>0</v>
      </c>
    </row>
    <row r="4347" spans="1:17" x14ac:dyDescent="0.2">
      <c r="A4347">
        <v>20210127</v>
      </c>
      <c r="B4347" t="s">
        <v>19</v>
      </c>
      <c r="C4347">
        <v>12</v>
      </c>
      <c r="D4347">
        <v>196</v>
      </c>
      <c r="E4347">
        <v>24</v>
      </c>
      <c r="F4347">
        <v>4</v>
      </c>
      <c r="G4347">
        <v>29</v>
      </c>
      <c r="H4347">
        <v>7110.25</v>
      </c>
      <c r="I4347">
        <v>4</v>
      </c>
      <c r="J4347">
        <v>64.84</v>
      </c>
      <c r="K4347">
        <v>2</v>
      </c>
      <c r="L4347">
        <v>2</v>
      </c>
      <c r="M4347">
        <v>0</v>
      </c>
      <c r="N4347">
        <v>0</v>
      </c>
      <c r="O4347">
        <v>0</v>
      </c>
      <c r="P4347">
        <v>0</v>
      </c>
      <c r="Q4347">
        <v>0</v>
      </c>
    </row>
    <row r="4348" spans="1:17" x14ac:dyDescent="0.2">
      <c r="A4348">
        <v>20210127</v>
      </c>
      <c r="B4348" t="s">
        <v>20</v>
      </c>
      <c r="C4348">
        <v>14</v>
      </c>
      <c r="D4348">
        <v>2719</v>
      </c>
      <c r="E4348">
        <v>149</v>
      </c>
      <c r="F4348">
        <v>28</v>
      </c>
      <c r="G4348">
        <v>503</v>
      </c>
      <c r="H4348">
        <v>104638.41999999899</v>
      </c>
      <c r="I4348">
        <v>30</v>
      </c>
      <c r="J4348">
        <v>5292.94</v>
      </c>
      <c r="K4348">
        <v>7</v>
      </c>
      <c r="L4348">
        <v>4</v>
      </c>
      <c r="M4348">
        <v>0</v>
      </c>
      <c r="N4348">
        <v>0</v>
      </c>
      <c r="O4348">
        <v>0</v>
      </c>
      <c r="P4348">
        <v>0</v>
      </c>
      <c r="Q4348">
        <v>0</v>
      </c>
    </row>
    <row r="4349" spans="1:17" x14ac:dyDescent="0.2">
      <c r="A4349">
        <v>20210127</v>
      </c>
      <c r="B4349" t="s">
        <v>20</v>
      </c>
      <c r="C4349">
        <v>3</v>
      </c>
      <c r="D4349">
        <v>521648</v>
      </c>
      <c r="E4349">
        <v>43217</v>
      </c>
      <c r="F4349">
        <v>8174</v>
      </c>
      <c r="G4349">
        <v>71697</v>
      </c>
      <c r="H4349">
        <v>6573894.9299999801</v>
      </c>
      <c r="I4349">
        <v>12179</v>
      </c>
      <c r="J4349">
        <v>912740.39</v>
      </c>
      <c r="K4349">
        <v>1563</v>
      </c>
      <c r="L4349">
        <v>1705</v>
      </c>
      <c r="M4349">
        <v>307</v>
      </c>
      <c r="N4349">
        <v>1082</v>
      </c>
      <c r="O4349">
        <v>290</v>
      </c>
      <c r="P4349">
        <v>188</v>
      </c>
      <c r="Q4349">
        <v>47</v>
      </c>
    </row>
    <row r="4350" spans="1:17" x14ac:dyDescent="0.2">
      <c r="A4350">
        <v>20210128</v>
      </c>
      <c r="B4350" t="s">
        <v>18</v>
      </c>
      <c r="C4350">
        <v>11</v>
      </c>
      <c r="D4350">
        <v>520</v>
      </c>
      <c r="E4350">
        <v>47</v>
      </c>
      <c r="F4350">
        <v>7</v>
      </c>
      <c r="G4350">
        <v>65</v>
      </c>
      <c r="H4350">
        <v>7716.73</v>
      </c>
      <c r="I4350">
        <v>8</v>
      </c>
      <c r="J4350">
        <v>279.409999999999</v>
      </c>
      <c r="K4350">
        <v>1</v>
      </c>
      <c r="L4350">
        <v>3</v>
      </c>
      <c r="M4350">
        <v>0</v>
      </c>
      <c r="N4350">
        <v>0</v>
      </c>
      <c r="O4350">
        <v>0</v>
      </c>
      <c r="P4350">
        <v>0</v>
      </c>
      <c r="Q4350">
        <v>0</v>
      </c>
    </row>
    <row r="4351" spans="1:17" x14ac:dyDescent="0.2">
      <c r="A4351">
        <v>20210128</v>
      </c>
      <c r="B4351" t="s">
        <v>18</v>
      </c>
      <c r="C4351">
        <v>12</v>
      </c>
      <c r="D4351">
        <v>427</v>
      </c>
      <c r="E4351">
        <v>11</v>
      </c>
      <c r="F4351">
        <v>1</v>
      </c>
      <c r="G4351">
        <v>11</v>
      </c>
      <c r="H4351">
        <v>1030.24</v>
      </c>
      <c r="I4351">
        <v>1</v>
      </c>
      <c r="J4351">
        <v>27.79</v>
      </c>
      <c r="K4351">
        <v>0</v>
      </c>
      <c r="L4351">
        <v>1</v>
      </c>
      <c r="M4351">
        <v>0</v>
      </c>
      <c r="N4351">
        <v>0</v>
      </c>
      <c r="O4351">
        <v>0</v>
      </c>
      <c r="P4351">
        <v>0</v>
      </c>
      <c r="Q4351">
        <v>0</v>
      </c>
    </row>
    <row r="4352" spans="1:17" x14ac:dyDescent="0.2">
      <c r="A4352">
        <v>20210128</v>
      </c>
      <c r="B4352" t="s">
        <v>18</v>
      </c>
      <c r="C4352">
        <v>3</v>
      </c>
      <c r="D4352">
        <v>95609</v>
      </c>
      <c r="E4352">
        <v>8544</v>
      </c>
      <c r="F4352">
        <v>1632</v>
      </c>
      <c r="G4352">
        <v>12768</v>
      </c>
      <c r="H4352">
        <v>1066776.23999999</v>
      </c>
      <c r="I4352">
        <v>2437</v>
      </c>
      <c r="J4352">
        <v>172553.83999999901</v>
      </c>
      <c r="K4352">
        <v>348</v>
      </c>
      <c r="L4352">
        <v>408</v>
      </c>
      <c r="M4352">
        <v>56</v>
      </c>
      <c r="N4352">
        <v>300</v>
      </c>
      <c r="O4352">
        <v>38</v>
      </c>
      <c r="P4352">
        <v>35</v>
      </c>
      <c r="Q4352">
        <v>11</v>
      </c>
    </row>
    <row r="4353" spans="1:17" x14ac:dyDescent="0.2">
      <c r="A4353">
        <v>20210128</v>
      </c>
      <c r="B4353" t="s">
        <v>18</v>
      </c>
      <c r="C4353">
        <v>4</v>
      </c>
      <c r="D4353">
        <v>30818</v>
      </c>
      <c r="E4353">
        <v>2724</v>
      </c>
      <c r="F4353">
        <v>486</v>
      </c>
      <c r="G4353">
        <v>3532</v>
      </c>
      <c r="H4353">
        <v>377066.2</v>
      </c>
      <c r="I4353">
        <v>667</v>
      </c>
      <c r="J4353">
        <v>57066.229999999901</v>
      </c>
      <c r="K4353">
        <v>78</v>
      </c>
      <c r="L4353">
        <v>205</v>
      </c>
      <c r="M4353">
        <v>24</v>
      </c>
      <c r="N4353">
        <v>89</v>
      </c>
      <c r="O4353">
        <v>18</v>
      </c>
      <c r="P4353">
        <v>8</v>
      </c>
      <c r="Q4353">
        <v>3</v>
      </c>
    </row>
    <row r="4354" spans="1:17" x14ac:dyDescent="0.2">
      <c r="A4354">
        <v>20210128</v>
      </c>
      <c r="B4354" t="s">
        <v>19</v>
      </c>
      <c r="C4354">
        <v>14</v>
      </c>
      <c r="D4354">
        <v>47</v>
      </c>
      <c r="E4354">
        <v>8</v>
      </c>
      <c r="F4354">
        <v>1</v>
      </c>
      <c r="G4354">
        <v>11</v>
      </c>
      <c r="H4354">
        <v>1916.49</v>
      </c>
      <c r="I4354">
        <v>1</v>
      </c>
      <c r="J4354">
        <v>66.55</v>
      </c>
      <c r="K4354">
        <v>1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</row>
    <row r="4355" spans="1:17" x14ac:dyDescent="0.2">
      <c r="A4355">
        <v>20210128</v>
      </c>
      <c r="B4355" t="s">
        <v>20</v>
      </c>
      <c r="C4355">
        <v>5</v>
      </c>
      <c r="D4355">
        <v>118267</v>
      </c>
      <c r="E4355">
        <v>9296</v>
      </c>
      <c r="F4355">
        <v>1770</v>
      </c>
      <c r="G4355">
        <v>17927</v>
      </c>
      <c r="H4355">
        <v>2080411.78</v>
      </c>
      <c r="I4355">
        <v>2728</v>
      </c>
      <c r="J4355">
        <v>212008.31999999899</v>
      </c>
      <c r="K4355">
        <v>456</v>
      </c>
      <c r="L4355">
        <v>403</v>
      </c>
      <c r="M4355">
        <v>55</v>
      </c>
      <c r="N4355">
        <v>175</v>
      </c>
      <c r="O4355">
        <v>29</v>
      </c>
      <c r="P4355">
        <v>25</v>
      </c>
      <c r="Q4355">
        <v>6</v>
      </c>
    </row>
    <row r="4356" spans="1:17" x14ac:dyDescent="0.2">
      <c r="A4356">
        <v>20210129</v>
      </c>
      <c r="B4356" t="s">
        <v>18</v>
      </c>
      <c r="C4356">
        <v>8</v>
      </c>
      <c r="D4356">
        <v>1168</v>
      </c>
      <c r="E4356">
        <v>81</v>
      </c>
      <c r="F4356">
        <v>11</v>
      </c>
      <c r="G4356">
        <v>107</v>
      </c>
      <c r="H4356">
        <v>11001.63</v>
      </c>
      <c r="I4356">
        <v>19</v>
      </c>
      <c r="J4356">
        <v>1650.46999999999</v>
      </c>
      <c r="K4356">
        <v>4</v>
      </c>
      <c r="L4356">
        <v>8</v>
      </c>
      <c r="M4356">
        <v>1</v>
      </c>
      <c r="N4356">
        <v>0</v>
      </c>
      <c r="O4356">
        <v>0</v>
      </c>
      <c r="P4356">
        <v>0</v>
      </c>
      <c r="Q4356">
        <v>0</v>
      </c>
    </row>
    <row r="4357" spans="1:17" x14ac:dyDescent="0.2">
      <c r="A4357">
        <v>20210129</v>
      </c>
      <c r="B4357" t="s">
        <v>19</v>
      </c>
      <c r="C4357">
        <v>12</v>
      </c>
      <c r="D4357">
        <v>212</v>
      </c>
      <c r="E4357">
        <v>11</v>
      </c>
      <c r="F4357">
        <v>2</v>
      </c>
      <c r="G4357">
        <v>14</v>
      </c>
      <c r="H4357">
        <v>874.3</v>
      </c>
      <c r="I4357">
        <v>3</v>
      </c>
      <c r="J4357">
        <v>190.97</v>
      </c>
      <c r="K4357">
        <v>1</v>
      </c>
      <c r="L4357">
        <v>1</v>
      </c>
      <c r="M4357">
        <v>0</v>
      </c>
      <c r="N4357">
        <v>0</v>
      </c>
      <c r="O4357">
        <v>0</v>
      </c>
      <c r="P4357">
        <v>0</v>
      </c>
      <c r="Q4357">
        <v>0</v>
      </c>
    </row>
    <row r="4358" spans="1:17" x14ac:dyDescent="0.2">
      <c r="A4358">
        <v>20210129</v>
      </c>
      <c r="B4358" t="s">
        <v>19</v>
      </c>
      <c r="C4358">
        <v>13</v>
      </c>
      <c r="D4358">
        <v>132</v>
      </c>
      <c r="E4358">
        <v>12</v>
      </c>
      <c r="F4358">
        <v>2</v>
      </c>
      <c r="G4358">
        <v>15</v>
      </c>
      <c r="H4358">
        <v>3670.5299999999902</v>
      </c>
      <c r="I4358">
        <v>2</v>
      </c>
      <c r="J4358">
        <v>1608.6599999999901</v>
      </c>
      <c r="K4358">
        <v>0</v>
      </c>
      <c r="L4358">
        <v>0</v>
      </c>
      <c r="M4358">
        <v>0</v>
      </c>
      <c r="N4358">
        <v>0</v>
      </c>
      <c r="O4358">
        <v>0</v>
      </c>
      <c r="P4358">
        <v>0</v>
      </c>
      <c r="Q4358">
        <v>0</v>
      </c>
    </row>
    <row r="4359" spans="1:17" x14ac:dyDescent="0.2">
      <c r="A4359">
        <v>20210129</v>
      </c>
      <c r="B4359" t="s">
        <v>19</v>
      </c>
      <c r="C4359">
        <v>4</v>
      </c>
      <c r="D4359">
        <v>17851</v>
      </c>
      <c r="E4359">
        <v>1672</v>
      </c>
      <c r="F4359">
        <v>278</v>
      </c>
      <c r="G4359">
        <v>2069</v>
      </c>
      <c r="H4359">
        <v>238593.18999999901</v>
      </c>
      <c r="I4359">
        <v>349</v>
      </c>
      <c r="J4359">
        <v>32419.8</v>
      </c>
      <c r="K4359">
        <v>26</v>
      </c>
      <c r="L4359">
        <v>112</v>
      </c>
      <c r="M4359">
        <v>14</v>
      </c>
      <c r="N4359">
        <v>50</v>
      </c>
      <c r="O4359">
        <v>19</v>
      </c>
      <c r="P4359">
        <v>8</v>
      </c>
      <c r="Q4359">
        <v>0</v>
      </c>
    </row>
    <row r="4360" spans="1:17" x14ac:dyDescent="0.2">
      <c r="A4360">
        <v>20210129</v>
      </c>
      <c r="B4360" t="s">
        <v>19</v>
      </c>
      <c r="C4360">
        <v>6</v>
      </c>
      <c r="D4360">
        <v>2419</v>
      </c>
      <c r="E4360">
        <v>258</v>
      </c>
      <c r="F4360">
        <v>42</v>
      </c>
      <c r="G4360">
        <v>348</v>
      </c>
      <c r="H4360">
        <v>43232.39</v>
      </c>
      <c r="I4360">
        <v>58</v>
      </c>
      <c r="J4360">
        <v>3461.74</v>
      </c>
      <c r="K4360">
        <v>11</v>
      </c>
      <c r="L4360">
        <v>28</v>
      </c>
      <c r="M4360">
        <v>5</v>
      </c>
      <c r="N4360">
        <v>12</v>
      </c>
      <c r="O4360">
        <v>1</v>
      </c>
      <c r="P4360">
        <v>3</v>
      </c>
      <c r="Q4360">
        <v>0</v>
      </c>
    </row>
    <row r="4361" spans="1:17" x14ac:dyDescent="0.2">
      <c r="A4361">
        <v>20210129</v>
      </c>
      <c r="B4361" t="s">
        <v>19</v>
      </c>
      <c r="C4361">
        <v>7</v>
      </c>
      <c r="D4361">
        <v>1153</v>
      </c>
      <c r="E4361">
        <v>103</v>
      </c>
      <c r="F4361">
        <v>12</v>
      </c>
      <c r="G4361">
        <v>127</v>
      </c>
      <c r="H4361">
        <v>18980.43</v>
      </c>
      <c r="I4361">
        <v>17</v>
      </c>
      <c r="J4361">
        <v>1250.93</v>
      </c>
      <c r="K4361">
        <v>0</v>
      </c>
      <c r="L4361">
        <v>6</v>
      </c>
      <c r="M4361">
        <v>0</v>
      </c>
      <c r="N4361">
        <v>1</v>
      </c>
      <c r="O4361">
        <v>0</v>
      </c>
      <c r="P4361">
        <v>0</v>
      </c>
      <c r="Q4361">
        <v>0</v>
      </c>
    </row>
    <row r="4362" spans="1:17" x14ac:dyDescent="0.2">
      <c r="A4362">
        <v>20210129</v>
      </c>
      <c r="B4362" t="s">
        <v>19</v>
      </c>
      <c r="C4362">
        <v>9</v>
      </c>
      <c r="D4362">
        <v>363</v>
      </c>
      <c r="E4362">
        <v>31</v>
      </c>
      <c r="F4362">
        <v>1</v>
      </c>
      <c r="G4362">
        <v>40</v>
      </c>
      <c r="H4362">
        <v>5732.33</v>
      </c>
      <c r="I4362">
        <v>1</v>
      </c>
      <c r="J4362">
        <v>206.64</v>
      </c>
      <c r="K4362">
        <v>0</v>
      </c>
      <c r="L4362">
        <v>1</v>
      </c>
      <c r="M4362">
        <v>0</v>
      </c>
      <c r="N4362">
        <v>0</v>
      </c>
      <c r="O4362">
        <v>0</v>
      </c>
      <c r="P4362">
        <v>0</v>
      </c>
      <c r="Q4362">
        <v>0</v>
      </c>
    </row>
    <row r="4363" spans="1:17" x14ac:dyDescent="0.2">
      <c r="A4363">
        <v>20210129</v>
      </c>
      <c r="B4363" t="s">
        <v>20</v>
      </c>
      <c r="C4363">
        <v>11</v>
      </c>
      <c r="D4363">
        <v>3960</v>
      </c>
      <c r="E4363">
        <v>273</v>
      </c>
      <c r="F4363">
        <v>44</v>
      </c>
      <c r="G4363">
        <v>549</v>
      </c>
      <c r="H4363">
        <v>66361.210000000006</v>
      </c>
      <c r="I4363">
        <v>56</v>
      </c>
      <c r="J4363">
        <v>6147.15</v>
      </c>
      <c r="K4363">
        <v>7</v>
      </c>
      <c r="L4363">
        <v>5</v>
      </c>
      <c r="M4363">
        <v>0</v>
      </c>
      <c r="N4363">
        <v>0</v>
      </c>
      <c r="O4363">
        <v>0</v>
      </c>
      <c r="P4363">
        <v>0</v>
      </c>
      <c r="Q4363">
        <v>0</v>
      </c>
    </row>
    <row r="4364" spans="1:17" x14ac:dyDescent="0.2">
      <c r="A4364">
        <v>20210129</v>
      </c>
      <c r="B4364" t="s">
        <v>20</v>
      </c>
      <c r="C4364">
        <v>3</v>
      </c>
      <c r="D4364">
        <v>518104</v>
      </c>
      <c r="E4364">
        <v>43110</v>
      </c>
      <c r="F4364">
        <v>8512</v>
      </c>
      <c r="G4364">
        <v>61696</v>
      </c>
      <c r="H4364">
        <v>5974331.1899999902</v>
      </c>
      <c r="I4364">
        <v>12430</v>
      </c>
      <c r="J4364">
        <v>917105.32</v>
      </c>
      <c r="K4364">
        <v>1541</v>
      </c>
      <c r="L4364">
        <v>1861</v>
      </c>
      <c r="M4364">
        <v>277</v>
      </c>
      <c r="N4364">
        <v>1313</v>
      </c>
      <c r="O4364">
        <v>217</v>
      </c>
      <c r="P4364">
        <v>157</v>
      </c>
      <c r="Q4364">
        <v>39</v>
      </c>
    </row>
    <row r="4365" spans="1:17" x14ac:dyDescent="0.2">
      <c r="A4365">
        <v>20210129</v>
      </c>
      <c r="B4365" t="s">
        <v>20</v>
      </c>
      <c r="C4365">
        <v>9</v>
      </c>
      <c r="D4365">
        <v>6474</v>
      </c>
      <c r="E4365">
        <v>402</v>
      </c>
      <c r="F4365">
        <v>59</v>
      </c>
      <c r="G4365">
        <v>608</v>
      </c>
      <c r="H4365">
        <v>64564.9399999999</v>
      </c>
      <c r="I4365">
        <v>90</v>
      </c>
      <c r="J4365">
        <v>6156.41</v>
      </c>
      <c r="K4365">
        <v>27</v>
      </c>
      <c r="L4365">
        <v>11</v>
      </c>
      <c r="M4365">
        <v>1</v>
      </c>
      <c r="N4365">
        <v>0</v>
      </c>
      <c r="O4365">
        <v>0</v>
      </c>
      <c r="P4365">
        <v>0</v>
      </c>
      <c r="Q4365">
        <v>0</v>
      </c>
    </row>
    <row r="4366" spans="1:17" x14ac:dyDescent="0.2">
      <c r="A4366">
        <v>20210130</v>
      </c>
      <c r="B4366" t="s">
        <v>18</v>
      </c>
      <c r="C4366">
        <v>10</v>
      </c>
      <c r="D4366">
        <v>314</v>
      </c>
      <c r="E4366">
        <v>28</v>
      </c>
      <c r="F4366">
        <v>7</v>
      </c>
      <c r="G4366">
        <v>33</v>
      </c>
      <c r="H4366">
        <v>2546.34</v>
      </c>
      <c r="I4366">
        <v>9</v>
      </c>
      <c r="J4366">
        <v>752.86</v>
      </c>
      <c r="K4366">
        <v>0</v>
      </c>
      <c r="L4366">
        <v>2</v>
      </c>
      <c r="M4366">
        <v>0</v>
      </c>
      <c r="N4366">
        <v>0</v>
      </c>
      <c r="O4366">
        <v>0</v>
      </c>
      <c r="P4366">
        <v>0</v>
      </c>
      <c r="Q4366">
        <v>0</v>
      </c>
    </row>
    <row r="4367" spans="1:17" x14ac:dyDescent="0.2">
      <c r="A4367">
        <v>20210130</v>
      </c>
      <c r="B4367" t="s">
        <v>18</v>
      </c>
      <c r="C4367">
        <v>11</v>
      </c>
      <c r="D4367">
        <v>249</v>
      </c>
      <c r="E4367">
        <v>14</v>
      </c>
      <c r="F4367">
        <v>2</v>
      </c>
      <c r="G4367">
        <v>70</v>
      </c>
      <c r="H4367">
        <v>13669.859999999901</v>
      </c>
      <c r="I4367">
        <v>3</v>
      </c>
      <c r="J4367">
        <v>247.82999999999899</v>
      </c>
      <c r="K4367">
        <v>0</v>
      </c>
      <c r="L4367">
        <v>2</v>
      </c>
      <c r="M4367">
        <v>0</v>
      </c>
      <c r="N4367">
        <v>0</v>
      </c>
      <c r="O4367">
        <v>0</v>
      </c>
      <c r="P4367">
        <v>0</v>
      </c>
      <c r="Q4367">
        <v>0</v>
      </c>
    </row>
    <row r="4368" spans="1:17" x14ac:dyDescent="0.2">
      <c r="A4368">
        <v>20210130</v>
      </c>
      <c r="B4368" t="s">
        <v>18</v>
      </c>
      <c r="C4368">
        <v>12</v>
      </c>
      <c r="D4368">
        <v>225</v>
      </c>
      <c r="E4368">
        <v>12</v>
      </c>
      <c r="F4368">
        <v>1</v>
      </c>
      <c r="G4368">
        <v>12</v>
      </c>
      <c r="H4368">
        <v>2472.38</v>
      </c>
      <c r="I4368">
        <v>1</v>
      </c>
      <c r="J4368">
        <v>90.24</v>
      </c>
      <c r="K4368">
        <v>0</v>
      </c>
      <c r="L4368">
        <v>1</v>
      </c>
      <c r="M4368">
        <v>0</v>
      </c>
      <c r="N4368">
        <v>0</v>
      </c>
      <c r="O4368">
        <v>0</v>
      </c>
      <c r="P4368">
        <v>0</v>
      </c>
      <c r="Q4368">
        <v>0</v>
      </c>
    </row>
    <row r="4369" spans="1:17" x14ac:dyDescent="0.2">
      <c r="A4369">
        <v>20210130</v>
      </c>
      <c r="B4369" t="s">
        <v>18</v>
      </c>
      <c r="C4369">
        <v>4</v>
      </c>
      <c r="D4369">
        <v>30979</v>
      </c>
      <c r="E4369">
        <v>2397</v>
      </c>
      <c r="F4369">
        <v>428</v>
      </c>
      <c r="G4369">
        <v>3034</v>
      </c>
      <c r="H4369">
        <v>349095.09</v>
      </c>
      <c r="I4369">
        <v>595</v>
      </c>
      <c r="J4369">
        <v>52448.609999999899</v>
      </c>
      <c r="K4369">
        <v>62</v>
      </c>
      <c r="L4369">
        <v>197</v>
      </c>
      <c r="M4369">
        <v>18</v>
      </c>
      <c r="N4369">
        <v>98</v>
      </c>
      <c r="O4369">
        <v>33</v>
      </c>
      <c r="P4369">
        <v>3</v>
      </c>
      <c r="Q4369">
        <v>6</v>
      </c>
    </row>
    <row r="4370" spans="1:17" x14ac:dyDescent="0.2">
      <c r="A4370">
        <v>20210130</v>
      </c>
      <c r="B4370" t="s">
        <v>18</v>
      </c>
      <c r="C4370">
        <v>6</v>
      </c>
      <c r="D4370">
        <v>3352</v>
      </c>
      <c r="E4370">
        <v>256</v>
      </c>
      <c r="F4370">
        <v>33</v>
      </c>
      <c r="G4370">
        <v>316</v>
      </c>
      <c r="H4370">
        <v>40877.65</v>
      </c>
      <c r="I4370">
        <v>47</v>
      </c>
      <c r="J4370">
        <v>2967.29</v>
      </c>
      <c r="K4370">
        <v>7</v>
      </c>
      <c r="L4370">
        <v>27</v>
      </c>
      <c r="M4370">
        <v>3</v>
      </c>
      <c r="N4370">
        <v>4</v>
      </c>
      <c r="O4370">
        <v>0</v>
      </c>
      <c r="P4370">
        <v>0</v>
      </c>
      <c r="Q4370">
        <v>0</v>
      </c>
    </row>
    <row r="4371" spans="1:17" x14ac:dyDescent="0.2">
      <c r="A4371">
        <v>20210130</v>
      </c>
      <c r="B4371" t="s">
        <v>19</v>
      </c>
      <c r="C4371">
        <v>11</v>
      </c>
      <c r="D4371">
        <v>134</v>
      </c>
      <c r="E4371">
        <v>7</v>
      </c>
      <c r="F4371">
        <v>1</v>
      </c>
      <c r="G4371">
        <v>7</v>
      </c>
      <c r="H4371">
        <v>2231.25</v>
      </c>
      <c r="I4371">
        <v>1</v>
      </c>
      <c r="J4371">
        <v>65.72</v>
      </c>
      <c r="K4371">
        <v>0</v>
      </c>
      <c r="L4371">
        <v>1</v>
      </c>
      <c r="M4371">
        <v>0</v>
      </c>
      <c r="N4371">
        <v>0</v>
      </c>
      <c r="O4371">
        <v>0</v>
      </c>
      <c r="P4371">
        <v>0</v>
      </c>
      <c r="Q4371">
        <v>0</v>
      </c>
    </row>
    <row r="4372" spans="1:17" x14ac:dyDescent="0.2">
      <c r="A4372">
        <v>20210130</v>
      </c>
      <c r="B4372" t="s">
        <v>19</v>
      </c>
      <c r="C4372">
        <v>7</v>
      </c>
      <c r="D4372">
        <v>1150</v>
      </c>
      <c r="E4372">
        <v>106</v>
      </c>
      <c r="F4372">
        <v>9</v>
      </c>
      <c r="G4372">
        <v>115</v>
      </c>
      <c r="H4372">
        <v>16383.86</v>
      </c>
      <c r="I4372">
        <v>9</v>
      </c>
      <c r="J4372">
        <v>503.099999999999</v>
      </c>
      <c r="K4372">
        <v>0</v>
      </c>
      <c r="L4372">
        <v>5</v>
      </c>
      <c r="M4372">
        <v>0</v>
      </c>
      <c r="N4372">
        <v>1</v>
      </c>
      <c r="O4372">
        <v>0</v>
      </c>
      <c r="P4372">
        <v>0</v>
      </c>
      <c r="Q4372">
        <v>0</v>
      </c>
    </row>
    <row r="4373" spans="1:17" x14ac:dyDescent="0.2">
      <c r="A4373">
        <v>20210131</v>
      </c>
      <c r="B4373" t="s">
        <v>18</v>
      </c>
      <c r="C4373">
        <v>12</v>
      </c>
      <c r="D4373">
        <v>362</v>
      </c>
      <c r="E4373">
        <v>9</v>
      </c>
      <c r="F4373">
        <v>2</v>
      </c>
      <c r="G4373">
        <v>9</v>
      </c>
      <c r="H4373">
        <v>964.87</v>
      </c>
      <c r="I4373">
        <v>2</v>
      </c>
      <c r="J4373">
        <v>159.82</v>
      </c>
      <c r="K4373">
        <v>0</v>
      </c>
      <c r="L4373">
        <v>1</v>
      </c>
      <c r="M4373">
        <v>1</v>
      </c>
      <c r="N4373">
        <v>0</v>
      </c>
      <c r="O4373">
        <v>0</v>
      </c>
      <c r="P4373">
        <v>0</v>
      </c>
      <c r="Q4373">
        <v>0</v>
      </c>
    </row>
    <row r="4374" spans="1:17" x14ac:dyDescent="0.2">
      <c r="A4374">
        <v>20210131</v>
      </c>
      <c r="B4374" t="s">
        <v>18</v>
      </c>
      <c r="C4374">
        <v>3</v>
      </c>
      <c r="D4374">
        <v>95333</v>
      </c>
      <c r="E4374">
        <v>8744</v>
      </c>
      <c r="F4374">
        <v>1724</v>
      </c>
      <c r="G4374">
        <v>12463</v>
      </c>
      <c r="H4374">
        <v>956838.67</v>
      </c>
      <c r="I4374">
        <v>2786</v>
      </c>
      <c r="J4374">
        <v>168678.08999999901</v>
      </c>
      <c r="K4374">
        <v>401</v>
      </c>
      <c r="L4374">
        <v>685</v>
      </c>
      <c r="M4374">
        <v>50</v>
      </c>
      <c r="N4374">
        <v>423</v>
      </c>
      <c r="O4374">
        <v>170</v>
      </c>
      <c r="P4374">
        <v>26</v>
      </c>
      <c r="Q4374">
        <v>11</v>
      </c>
    </row>
    <row r="4375" spans="1:17" x14ac:dyDescent="0.2">
      <c r="A4375">
        <v>20210131</v>
      </c>
      <c r="B4375" t="s">
        <v>18</v>
      </c>
      <c r="C4375">
        <v>8</v>
      </c>
      <c r="D4375">
        <v>882</v>
      </c>
      <c r="E4375">
        <v>53</v>
      </c>
      <c r="F4375">
        <v>7</v>
      </c>
      <c r="G4375">
        <v>71</v>
      </c>
      <c r="H4375">
        <v>8125.29</v>
      </c>
      <c r="I4375">
        <v>11</v>
      </c>
      <c r="J4375">
        <v>994.56</v>
      </c>
      <c r="K4375">
        <v>2</v>
      </c>
      <c r="L4375">
        <v>4</v>
      </c>
      <c r="M4375">
        <v>0</v>
      </c>
      <c r="N4375">
        <v>0</v>
      </c>
      <c r="O4375">
        <v>0</v>
      </c>
      <c r="P4375">
        <v>0</v>
      </c>
      <c r="Q4375">
        <v>0</v>
      </c>
    </row>
    <row r="4376" spans="1:17" x14ac:dyDescent="0.2">
      <c r="A4376">
        <v>20210131</v>
      </c>
      <c r="B4376" t="s">
        <v>18</v>
      </c>
      <c r="C4376">
        <v>9</v>
      </c>
      <c r="D4376">
        <v>716</v>
      </c>
      <c r="E4376">
        <v>57</v>
      </c>
      <c r="F4376">
        <v>8</v>
      </c>
      <c r="G4376">
        <v>81</v>
      </c>
      <c r="H4376">
        <v>4726.1299999999901</v>
      </c>
      <c r="I4376">
        <v>11</v>
      </c>
      <c r="J4376">
        <v>664.25</v>
      </c>
      <c r="K4376">
        <v>1</v>
      </c>
      <c r="L4376">
        <v>7</v>
      </c>
      <c r="M4376">
        <v>2</v>
      </c>
      <c r="N4376">
        <v>0</v>
      </c>
      <c r="O4376">
        <v>0</v>
      </c>
      <c r="P4376">
        <v>0</v>
      </c>
      <c r="Q4376">
        <v>0</v>
      </c>
    </row>
    <row r="4377" spans="1:17" x14ac:dyDescent="0.2">
      <c r="A4377">
        <v>20210131</v>
      </c>
      <c r="B4377" t="s">
        <v>19</v>
      </c>
      <c r="C4377">
        <v>5</v>
      </c>
      <c r="D4377">
        <v>10596</v>
      </c>
      <c r="E4377">
        <v>1075</v>
      </c>
      <c r="F4377">
        <v>195</v>
      </c>
      <c r="G4377">
        <v>1326</v>
      </c>
      <c r="H4377">
        <v>134584.899999999</v>
      </c>
      <c r="I4377">
        <v>263</v>
      </c>
      <c r="J4377">
        <v>19488.43</v>
      </c>
      <c r="K4377">
        <v>43</v>
      </c>
      <c r="L4377">
        <v>81</v>
      </c>
      <c r="M4377">
        <v>8</v>
      </c>
      <c r="N4377">
        <v>23</v>
      </c>
      <c r="O4377">
        <v>14</v>
      </c>
      <c r="P4377">
        <v>1</v>
      </c>
      <c r="Q4377">
        <v>3</v>
      </c>
    </row>
    <row r="4378" spans="1:17" x14ac:dyDescent="0.2">
      <c r="A4378">
        <v>20210131</v>
      </c>
      <c r="B4378" t="s">
        <v>20</v>
      </c>
      <c r="C4378">
        <v>14</v>
      </c>
      <c r="D4378">
        <v>4030</v>
      </c>
      <c r="E4378">
        <v>241</v>
      </c>
      <c r="F4378">
        <v>37</v>
      </c>
      <c r="G4378">
        <v>582</v>
      </c>
      <c r="H4378">
        <v>102687.24</v>
      </c>
      <c r="I4378">
        <v>47</v>
      </c>
      <c r="J4378">
        <v>5094.9799999999996</v>
      </c>
      <c r="K4378">
        <v>12</v>
      </c>
      <c r="L4378">
        <v>8</v>
      </c>
      <c r="M4378">
        <v>0</v>
      </c>
      <c r="N4378">
        <v>0</v>
      </c>
      <c r="O4378">
        <v>0</v>
      </c>
      <c r="P4378">
        <v>0</v>
      </c>
      <c r="Q4378">
        <v>0</v>
      </c>
    </row>
    <row r="4379" spans="1:17" x14ac:dyDescent="0.2">
      <c r="A4379">
        <v>20210131</v>
      </c>
      <c r="B4379" t="s">
        <v>20</v>
      </c>
      <c r="C4379">
        <v>15</v>
      </c>
      <c r="D4379">
        <v>23836</v>
      </c>
      <c r="E4379">
        <v>1306</v>
      </c>
      <c r="F4379">
        <v>216</v>
      </c>
      <c r="G4379">
        <v>2652</v>
      </c>
      <c r="H4379">
        <v>369846.47</v>
      </c>
      <c r="I4379">
        <v>273</v>
      </c>
      <c r="J4379">
        <v>26432.27</v>
      </c>
      <c r="K4379">
        <v>60</v>
      </c>
      <c r="L4379">
        <v>35</v>
      </c>
      <c r="M4379">
        <v>7</v>
      </c>
      <c r="N4379">
        <v>0</v>
      </c>
      <c r="O4379">
        <v>0</v>
      </c>
      <c r="P4379">
        <v>0</v>
      </c>
      <c r="Q4379">
        <v>0</v>
      </c>
    </row>
    <row r="4380" spans="1:17" x14ac:dyDescent="0.2">
      <c r="A4380">
        <v>20210131</v>
      </c>
      <c r="B4380" t="s">
        <v>20</v>
      </c>
      <c r="C4380">
        <v>5</v>
      </c>
      <c r="D4380">
        <v>121267</v>
      </c>
      <c r="E4380">
        <v>9117</v>
      </c>
      <c r="F4380">
        <v>1641</v>
      </c>
      <c r="G4380">
        <v>16650</v>
      </c>
      <c r="H4380">
        <v>1698565.7</v>
      </c>
      <c r="I4380">
        <v>2305</v>
      </c>
      <c r="J4380">
        <v>185190.55999999901</v>
      </c>
      <c r="K4380">
        <v>296</v>
      </c>
      <c r="L4380">
        <v>514</v>
      </c>
      <c r="M4380">
        <v>44</v>
      </c>
      <c r="N4380">
        <v>214</v>
      </c>
      <c r="O4380">
        <v>53</v>
      </c>
      <c r="P4380">
        <v>0</v>
      </c>
      <c r="Q4380">
        <v>7</v>
      </c>
    </row>
    <row r="4381" spans="1:17" x14ac:dyDescent="0.2">
      <c r="A4381">
        <v>20210201</v>
      </c>
      <c r="B4381" t="s">
        <v>18</v>
      </c>
      <c r="C4381">
        <v>13</v>
      </c>
      <c r="D4381">
        <v>181</v>
      </c>
      <c r="E4381">
        <v>3</v>
      </c>
      <c r="F4381" t="s">
        <v>41</v>
      </c>
      <c r="G4381">
        <v>3</v>
      </c>
      <c r="H4381">
        <v>861.05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</row>
    <row r="4382" spans="1:17" x14ac:dyDescent="0.2">
      <c r="A4382">
        <v>20210201</v>
      </c>
      <c r="B4382" t="s">
        <v>18</v>
      </c>
      <c r="C4382">
        <v>6</v>
      </c>
      <c r="D4382">
        <v>3454</v>
      </c>
      <c r="E4382">
        <v>251</v>
      </c>
      <c r="F4382">
        <v>29</v>
      </c>
      <c r="G4382">
        <v>318</v>
      </c>
      <c r="H4382">
        <v>30224.15</v>
      </c>
      <c r="I4382">
        <v>39</v>
      </c>
      <c r="J4382">
        <v>4443.4499999999898</v>
      </c>
      <c r="K4382">
        <v>0</v>
      </c>
      <c r="L4382">
        <v>12</v>
      </c>
      <c r="M4382">
        <v>2</v>
      </c>
      <c r="N4382">
        <v>0</v>
      </c>
      <c r="O4382">
        <v>4</v>
      </c>
      <c r="P4382">
        <v>0</v>
      </c>
      <c r="Q4382">
        <v>0</v>
      </c>
    </row>
    <row r="4383" spans="1:17" x14ac:dyDescent="0.2">
      <c r="A4383">
        <v>20210201</v>
      </c>
      <c r="B4383" t="s">
        <v>18</v>
      </c>
      <c r="C4383">
        <v>8</v>
      </c>
      <c r="D4383">
        <v>754</v>
      </c>
      <c r="E4383">
        <v>47</v>
      </c>
      <c r="F4383">
        <v>3</v>
      </c>
      <c r="G4383">
        <v>60</v>
      </c>
      <c r="H4383">
        <v>8611.0999999999894</v>
      </c>
      <c r="I4383">
        <v>7</v>
      </c>
      <c r="J4383">
        <v>710.01</v>
      </c>
      <c r="K4383">
        <v>0</v>
      </c>
      <c r="L4383">
        <v>5</v>
      </c>
      <c r="M4383">
        <v>0</v>
      </c>
      <c r="N4383">
        <v>0</v>
      </c>
      <c r="O4383">
        <v>0</v>
      </c>
      <c r="P4383">
        <v>0</v>
      </c>
      <c r="Q4383">
        <v>0</v>
      </c>
    </row>
    <row r="4384" spans="1:17" x14ac:dyDescent="0.2">
      <c r="A4384">
        <v>20210201</v>
      </c>
      <c r="B4384" t="s">
        <v>19</v>
      </c>
      <c r="C4384">
        <v>11</v>
      </c>
      <c r="D4384">
        <v>166</v>
      </c>
      <c r="E4384">
        <v>5</v>
      </c>
      <c r="F4384">
        <v>2</v>
      </c>
      <c r="G4384">
        <v>6</v>
      </c>
      <c r="H4384">
        <v>809.18999999999903</v>
      </c>
      <c r="I4384">
        <v>2</v>
      </c>
      <c r="J4384">
        <v>237.64</v>
      </c>
      <c r="K4384">
        <v>0</v>
      </c>
      <c r="L4384">
        <v>2</v>
      </c>
      <c r="M4384">
        <v>0</v>
      </c>
      <c r="N4384">
        <v>0</v>
      </c>
      <c r="O4384">
        <v>0</v>
      </c>
      <c r="P4384">
        <v>0</v>
      </c>
      <c r="Q4384">
        <v>0</v>
      </c>
    </row>
    <row r="4385" spans="1:17" x14ac:dyDescent="0.2">
      <c r="A4385">
        <v>20210201</v>
      </c>
      <c r="B4385" t="s">
        <v>19</v>
      </c>
      <c r="C4385">
        <v>3</v>
      </c>
      <c r="D4385">
        <v>51445</v>
      </c>
      <c r="E4385">
        <v>5724</v>
      </c>
      <c r="F4385">
        <v>1068</v>
      </c>
      <c r="G4385">
        <v>8201</v>
      </c>
      <c r="H4385">
        <v>688496.55</v>
      </c>
      <c r="I4385">
        <v>1575</v>
      </c>
      <c r="J4385">
        <v>102073</v>
      </c>
      <c r="K4385">
        <v>92</v>
      </c>
      <c r="L4385">
        <v>418</v>
      </c>
      <c r="M4385">
        <v>42</v>
      </c>
      <c r="N4385">
        <v>265</v>
      </c>
      <c r="O4385">
        <v>69</v>
      </c>
      <c r="P4385">
        <v>12</v>
      </c>
      <c r="Q4385">
        <v>15</v>
      </c>
    </row>
    <row r="4386" spans="1:17" x14ac:dyDescent="0.2">
      <c r="A4386">
        <v>20210201</v>
      </c>
      <c r="B4386" t="s">
        <v>19</v>
      </c>
      <c r="C4386">
        <v>4</v>
      </c>
      <c r="D4386">
        <v>14871</v>
      </c>
      <c r="E4386">
        <v>1661</v>
      </c>
      <c r="F4386">
        <v>298</v>
      </c>
      <c r="G4386">
        <v>2148</v>
      </c>
      <c r="H4386">
        <v>196069.27</v>
      </c>
      <c r="I4386">
        <v>436</v>
      </c>
      <c r="J4386">
        <v>27320.07</v>
      </c>
      <c r="K4386">
        <v>43</v>
      </c>
      <c r="L4386">
        <v>154</v>
      </c>
      <c r="M4386">
        <v>10</v>
      </c>
      <c r="N4386">
        <v>84</v>
      </c>
      <c r="O4386">
        <v>14</v>
      </c>
      <c r="P4386">
        <v>2</v>
      </c>
      <c r="Q4386">
        <v>2</v>
      </c>
    </row>
    <row r="4387" spans="1:17" x14ac:dyDescent="0.2">
      <c r="A4387">
        <v>20210201</v>
      </c>
      <c r="B4387" t="s">
        <v>20</v>
      </c>
      <c r="C4387">
        <v>14</v>
      </c>
      <c r="D4387">
        <v>4264</v>
      </c>
      <c r="E4387">
        <v>231</v>
      </c>
      <c r="F4387">
        <v>28</v>
      </c>
      <c r="G4387">
        <v>452</v>
      </c>
      <c r="H4387">
        <v>77149.72</v>
      </c>
      <c r="I4387">
        <v>39</v>
      </c>
      <c r="J4387">
        <v>3669.59</v>
      </c>
      <c r="K4387">
        <v>5</v>
      </c>
      <c r="L4387">
        <v>1</v>
      </c>
      <c r="M4387">
        <v>0</v>
      </c>
      <c r="N4387">
        <v>0</v>
      </c>
      <c r="O4387">
        <v>0</v>
      </c>
      <c r="P4387">
        <v>0</v>
      </c>
      <c r="Q4387">
        <v>0</v>
      </c>
    </row>
    <row r="4388" spans="1:17" x14ac:dyDescent="0.2">
      <c r="A4388">
        <v>20210201</v>
      </c>
      <c r="B4388" t="s">
        <v>20</v>
      </c>
      <c r="C4388">
        <v>4</v>
      </c>
      <c r="D4388">
        <v>185702</v>
      </c>
      <c r="E4388">
        <v>14943</v>
      </c>
      <c r="F4388">
        <v>2817</v>
      </c>
      <c r="G4388">
        <v>21878</v>
      </c>
      <c r="H4388">
        <v>2361388.37</v>
      </c>
      <c r="I4388">
        <v>3918</v>
      </c>
      <c r="J4388">
        <v>328675.40999999898</v>
      </c>
      <c r="K4388">
        <v>579</v>
      </c>
      <c r="L4388">
        <v>945</v>
      </c>
      <c r="M4388">
        <v>60</v>
      </c>
      <c r="N4388">
        <v>496</v>
      </c>
      <c r="O4388">
        <v>100</v>
      </c>
      <c r="P4388">
        <v>9</v>
      </c>
      <c r="Q4388">
        <v>17</v>
      </c>
    </row>
    <row r="4389" spans="1:17" x14ac:dyDescent="0.2">
      <c r="A4389">
        <v>20210201</v>
      </c>
      <c r="B4389" t="s">
        <v>20</v>
      </c>
      <c r="C4389">
        <v>5</v>
      </c>
      <c r="D4389">
        <v>124693</v>
      </c>
      <c r="E4389">
        <v>9640</v>
      </c>
      <c r="F4389">
        <v>1730</v>
      </c>
      <c r="G4389">
        <v>15502</v>
      </c>
      <c r="H4389">
        <v>1564065.05</v>
      </c>
      <c r="I4389">
        <v>2454</v>
      </c>
      <c r="J4389">
        <v>185455.07</v>
      </c>
      <c r="K4389">
        <v>360</v>
      </c>
      <c r="L4389">
        <v>441</v>
      </c>
      <c r="M4389">
        <v>33</v>
      </c>
      <c r="N4389">
        <v>163</v>
      </c>
      <c r="O4389">
        <v>24</v>
      </c>
      <c r="P4389">
        <v>0</v>
      </c>
      <c r="Q4389">
        <v>0</v>
      </c>
    </row>
    <row r="4390" spans="1:17" x14ac:dyDescent="0.2">
      <c r="A4390">
        <v>20210201</v>
      </c>
      <c r="B4390" t="s">
        <v>20</v>
      </c>
      <c r="C4390">
        <v>7</v>
      </c>
      <c r="D4390">
        <v>20626</v>
      </c>
      <c r="E4390">
        <v>1620</v>
      </c>
      <c r="F4390">
        <v>323</v>
      </c>
      <c r="G4390">
        <v>2829</v>
      </c>
      <c r="H4390">
        <v>282328.57</v>
      </c>
      <c r="I4390">
        <v>525</v>
      </c>
      <c r="J4390">
        <v>41699.429999999898</v>
      </c>
      <c r="K4390">
        <v>84</v>
      </c>
      <c r="L4390">
        <v>71</v>
      </c>
      <c r="M4390">
        <v>10</v>
      </c>
      <c r="N4390">
        <v>0</v>
      </c>
      <c r="O4390">
        <v>0</v>
      </c>
      <c r="P4390">
        <v>0</v>
      </c>
      <c r="Q4390">
        <v>0</v>
      </c>
    </row>
    <row r="4391" spans="1:17" x14ac:dyDescent="0.2">
      <c r="A4391">
        <v>20210201</v>
      </c>
      <c r="B4391" t="s">
        <v>20</v>
      </c>
      <c r="C4391">
        <v>9</v>
      </c>
      <c r="D4391">
        <v>9615</v>
      </c>
      <c r="E4391">
        <v>662</v>
      </c>
      <c r="F4391">
        <v>122</v>
      </c>
      <c r="G4391">
        <v>1025</v>
      </c>
      <c r="H4391">
        <v>97111.73</v>
      </c>
      <c r="I4391">
        <v>195</v>
      </c>
      <c r="J4391">
        <v>14101.6799999999</v>
      </c>
      <c r="K4391">
        <v>42</v>
      </c>
      <c r="L4391">
        <v>10</v>
      </c>
      <c r="M4391">
        <v>2</v>
      </c>
      <c r="N4391">
        <v>0</v>
      </c>
      <c r="O4391">
        <v>0</v>
      </c>
      <c r="P4391">
        <v>0</v>
      </c>
      <c r="Q4391">
        <v>0</v>
      </c>
    </row>
    <row r="4392" spans="1:17" x14ac:dyDescent="0.2">
      <c r="A4392">
        <v>20210202</v>
      </c>
      <c r="B4392" t="s">
        <v>18</v>
      </c>
      <c r="C4392">
        <v>10</v>
      </c>
      <c r="D4392">
        <v>241</v>
      </c>
      <c r="E4392">
        <v>13</v>
      </c>
      <c r="F4392">
        <v>1</v>
      </c>
      <c r="G4392">
        <v>14</v>
      </c>
      <c r="H4392">
        <v>2172.56</v>
      </c>
      <c r="I4392">
        <v>1</v>
      </c>
      <c r="J4392">
        <v>126.27</v>
      </c>
      <c r="K4392">
        <v>0</v>
      </c>
      <c r="L4392">
        <v>1</v>
      </c>
      <c r="M4392">
        <v>0</v>
      </c>
      <c r="N4392">
        <v>0</v>
      </c>
      <c r="O4392">
        <v>0</v>
      </c>
      <c r="P4392">
        <v>0</v>
      </c>
      <c r="Q4392">
        <v>0</v>
      </c>
    </row>
    <row r="4393" spans="1:17" x14ac:dyDescent="0.2">
      <c r="A4393">
        <v>20210202</v>
      </c>
      <c r="B4393" t="s">
        <v>18</v>
      </c>
      <c r="C4393">
        <v>15</v>
      </c>
      <c r="D4393">
        <v>500</v>
      </c>
      <c r="E4393">
        <v>21</v>
      </c>
      <c r="F4393">
        <v>2</v>
      </c>
      <c r="G4393">
        <v>24</v>
      </c>
      <c r="H4393">
        <v>3243.28999999999</v>
      </c>
      <c r="I4393">
        <v>2</v>
      </c>
      <c r="J4393">
        <v>48.87</v>
      </c>
      <c r="K4393">
        <v>1</v>
      </c>
      <c r="L4393">
        <v>1</v>
      </c>
      <c r="M4393">
        <v>0</v>
      </c>
      <c r="N4393">
        <v>0</v>
      </c>
      <c r="O4393">
        <v>0</v>
      </c>
      <c r="P4393">
        <v>0</v>
      </c>
      <c r="Q4393">
        <v>0</v>
      </c>
    </row>
    <row r="4394" spans="1:17" x14ac:dyDescent="0.2">
      <c r="A4394">
        <v>20210202</v>
      </c>
      <c r="B4394" t="s">
        <v>18</v>
      </c>
      <c r="C4394">
        <v>6</v>
      </c>
      <c r="D4394">
        <v>3942</v>
      </c>
      <c r="E4394">
        <v>346</v>
      </c>
      <c r="F4394">
        <v>66</v>
      </c>
      <c r="G4394">
        <v>452</v>
      </c>
      <c r="H4394">
        <v>39410.559999999998</v>
      </c>
      <c r="I4394">
        <v>90</v>
      </c>
      <c r="J4394">
        <v>5916.01</v>
      </c>
      <c r="K4394">
        <v>5</v>
      </c>
      <c r="L4394">
        <v>39</v>
      </c>
      <c r="M4394">
        <v>3</v>
      </c>
      <c r="N4394">
        <v>0</v>
      </c>
      <c r="O4394">
        <v>0</v>
      </c>
      <c r="P4394">
        <v>0</v>
      </c>
      <c r="Q4394">
        <v>0</v>
      </c>
    </row>
    <row r="4395" spans="1:17" x14ac:dyDescent="0.2">
      <c r="A4395">
        <v>20210202</v>
      </c>
      <c r="B4395" t="s">
        <v>18</v>
      </c>
      <c r="C4395">
        <v>9</v>
      </c>
      <c r="D4395">
        <v>591</v>
      </c>
      <c r="E4395">
        <v>34</v>
      </c>
      <c r="F4395">
        <v>13</v>
      </c>
      <c r="G4395">
        <v>39</v>
      </c>
      <c r="H4395">
        <v>2194.9299999999998</v>
      </c>
      <c r="I4395">
        <v>16</v>
      </c>
      <c r="J4395">
        <v>515.63</v>
      </c>
      <c r="K4395">
        <v>3</v>
      </c>
      <c r="L4395">
        <v>7</v>
      </c>
      <c r="M4395">
        <v>0</v>
      </c>
      <c r="N4395">
        <v>0</v>
      </c>
      <c r="O4395">
        <v>0</v>
      </c>
      <c r="P4395">
        <v>0</v>
      </c>
      <c r="Q4395">
        <v>0</v>
      </c>
    </row>
    <row r="4396" spans="1:17" x14ac:dyDescent="0.2">
      <c r="A4396">
        <v>20210202</v>
      </c>
      <c r="B4396" t="s">
        <v>19</v>
      </c>
      <c r="C4396">
        <v>14</v>
      </c>
      <c r="D4396">
        <v>166</v>
      </c>
      <c r="E4396">
        <v>10</v>
      </c>
      <c r="F4396">
        <v>1</v>
      </c>
      <c r="G4396">
        <v>12</v>
      </c>
      <c r="H4396">
        <v>625.67999999999995</v>
      </c>
      <c r="I4396">
        <v>1</v>
      </c>
      <c r="J4396">
        <v>21.96</v>
      </c>
      <c r="K4396">
        <v>0</v>
      </c>
      <c r="L4396">
        <v>1</v>
      </c>
      <c r="M4396">
        <v>0</v>
      </c>
      <c r="N4396">
        <v>0</v>
      </c>
      <c r="O4396">
        <v>0</v>
      </c>
      <c r="P4396">
        <v>0</v>
      </c>
      <c r="Q4396">
        <v>0</v>
      </c>
    </row>
    <row r="4397" spans="1:17" x14ac:dyDescent="0.2">
      <c r="A4397">
        <v>20210203</v>
      </c>
      <c r="B4397" t="s">
        <v>18</v>
      </c>
      <c r="C4397">
        <v>11</v>
      </c>
      <c r="D4397">
        <v>160</v>
      </c>
      <c r="E4397">
        <v>12</v>
      </c>
      <c r="F4397">
        <v>1</v>
      </c>
      <c r="G4397">
        <v>13</v>
      </c>
      <c r="H4397">
        <v>1923.77</v>
      </c>
      <c r="I4397">
        <v>1</v>
      </c>
      <c r="J4397">
        <v>134.63</v>
      </c>
      <c r="K4397">
        <v>0</v>
      </c>
      <c r="L4397">
        <v>1</v>
      </c>
      <c r="M4397">
        <v>0</v>
      </c>
      <c r="N4397">
        <v>0</v>
      </c>
      <c r="O4397">
        <v>0</v>
      </c>
      <c r="P4397">
        <v>0</v>
      </c>
      <c r="Q4397">
        <v>0</v>
      </c>
    </row>
    <row r="4398" spans="1:17" x14ac:dyDescent="0.2">
      <c r="A4398">
        <v>20210203</v>
      </c>
      <c r="B4398" t="s">
        <v>18</v>
      </c>
      <c r="C4398">
        <v>4</v>
      </c>
      <c r="D4398">
        <v>16892</v>
      </c>
      <c r="E4398">
        <v>1335</v>
      </c>
      <c r="F4398">
        <v>252</v>
      </c>
      <c r="G4398">
        <v>1723</v>
      </c>
      <c r="H4398">
        <v>159650.56999999899</v>
      </c>
      <c r="I4398">
        <v>350</v>
      </c>
      <c r="J4398">
        <v>26144.83</v>
      </c>
      <c r="K4398">
        <v>44</v>
      </c>
      <c r="L4398">
        <v>204</v>
      </c>
      <c r="M4398">
        <v>3</v>
      </c>
      <c r="N4398">
        <v>0</v>
      </c>
      <c r="O4398">
        <v>93</v>
      </c>
      <c r="P4398">
        <v>0</v>
      </c>
      <c r="Q4398">
        <v>0</v>
      </c>
    </row>
    <row r="4399" spans="1:17" x14ac:dyDescent="0.2">
      <c r="A4399">
        <v>20210203</v>
      </c>
      <c r="B4399" t="s">
        <v>18</v>
      </c>
      <c r="C4399">
        <v>5</v>
      </c>
      <c r="D4399">
        <v>11563</v>
      </c>
      <c r="E4399">
        <v>959</v>
      </c>
      <c r="F4399">
        <v>173</v>
      </c>
      <c r="G4399">
        <v>1422</v>
      </c>
      <c r="H4399">
        <v>114684.33999999901</v>
      </c>
      <c r="I4399">
        <v>258</v>
      </c>
      <c r="J4399">
        <v>18839.259999999998</v>
      </c>
      <c r="K4399">
        <v>20</v>
      </c>
      <c r="L4399">
        <v>130</v>
      </c>
      <c r="M4399">
        <v>1</v>
      </c>
      <c r="N4399">
        <v>0</v>
      </c>
      <c r="O4399">
        <v>0</v>
      </c>
      <c r="P4399">
        <v>0</v>
      </c>
      <c r="Q4399">
        <v>0</v>
      </c>
    </row>
    <row r="4400" spans="1:17" x14ac:dyDescent="0.2">
      <c r="A4400">
        <v>20210203</v>
      </c>
      <c r="B4400" t="s">
        <v>18</v>
      </c>
      <c r="C4400">
        <v>7</v>
      </c>
      <c r="D4400">
        <v>1356</v>
      </c>
      <c r="E4400">
        <v>89</v>
      </c>
      <c r="F4400">
        <v>15</v>
      </c>
      <c r="G4400">
        <v>293</v>
      </c>
      <c r="H4400">
        <v>19200.830000000002</v>
      </c>
      <c r="I4400">
        <v>21</v>
      </c>
      <c r="J4400">
        <v>1277.9099999999901</v>
      </c>
      <c r="K4400">
        <v>1</v>
      </c>
      <c r="L4400">
        <v>12</v>
      </c>
      <c r="M4400">
        <v>1</v>
      </c>
      <c r="N4400">
        <v>0</v>
      </c>
      <c r="O4400">
        <v>0</v>
      </c>
      <c r="P4400">
        <v>0</v>
      </c>
      <c r="Q4400">
        <v>0</v>
      </c>
    </row>
    <row r="4401" spans="1:17" x14ac:dyDescent="0.2">
      <c r="A4401">
        <v>20210203</v>
      </c>
      <c r="B4401" t="s">
        <v>19</v>
      </c>
      <c r="C4401">
        <v>8</v>
      </c>
      <c r="D4401">
        <v>254</v>
      </c>
      <c r="E4401">
        <v>24</v>
      </c>
      <c r="F4401">
        <v>3</v>
      </c>
      <c r="G4401">
        <v>97</v>
      </c>
      <c r="H4401">
        <v>10930.42</v>
      </c>
      <c r="I4401">
        <v>3</v>
      </c>
      <c r="J4401">
        <v>289.08</v>
      </c>
      <c r="K4401">
        <v>0</v>
      </c>
      <c r="L4401">
        <v>2</v>
      </c>
      <c r="M4401">
        <v>0</v>
      </c>
      <c r="N4401">
        <v>0</v>
      </c>
      <c r="O4401">
        <v>0</v>
      </c>
      <c r="P4401">
        <v>0</v>
      </c>
      <c r="Q4401">
        <v>0</v>
      </c>
    </row>
    <row r="4402" spans="1:17" x14ac:dyDescent="0.2">
      <c r="A4402">
        <v>20210203</v>
      </c>
      <c r="B4402" t="s">
        <v>20</v>
      </c>
      <c r="C4402">
        <v>8</v>
      </c>
      <c r="D4402">
        <v>8910</v>
      </c>
      <c r="E4402">
        <v>583</v>
      </c>
      <c r="F4402">
        <v>107</v>
      </c>
      <c r="G4402">
        <v>802</v>
      </c>
      <c r="H4402">
        <v>89380.55</v>
      </c>
      <c r="I4402">
        <v>136</v>
      </c>
      <c r="J4402">
        <v>11483.64</v>
      </c>
      <c r="K4402">
        <v>23</v>
      </c>
      <c r="L4402">
        <v>21</v>
      </c>
      <c r="M4402">
        <v>2</v>
      </c>
      <c r="N4402">
        <v>0</v>
      </c>
      <c r="O4402">
        <v>0</v>
      </c>
      <c r="P4402">
        <v>0</v>
      </c>
      <c r="Q4402">
        <v>0</v>
      </c>
    </row>
    <row r="4403" spans="1:17" x14ac:dyDescent="0.2">
      <c r="A4403">
        <v>20210204</v>
      </c>
      <c r="B4403" t="s">
        <v>18</v>
      </c>
      <c r="C4403">
        <v>10</v>
      </c>
      <c r="D4403">
        <v>56</v>
      </c>
      <c r="E4403">
        <v>5</v>
      </c>
      <c r="F4403">
        <v>1</v>
      </c>
      <c r="G4403">
        <v>8</v>
      </c>
      <c r="H4403">
        <v>139.84</v>
      </c>
      <c r="I4403">
        <v>1</v>
      </c>
      <c r="J4403">
        <v>17.48</v>
      </c>
      <c r="K4403">
        <v>0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</row>
    <row r="4404" spans="1:17" x14ac:dyDescent="0.2">
      <c r="A4404">
        <v>20210204</v>
      </c>
      <c r="B4404" t="s">
        <v>19</v>
      </c>
      <c r="C4404">
        <v>10</v>
      </c>
      <c r="D4404">
        <v>33</v>
      </c>
      <c r="E4404">
        <v>4</v>
      </c>
      <c r="F4404" t="s">
        <v>41</v>
      </c>
      <c r="G4404">
        <v>6</v>
      </c>
      <c r="H4404">
        <v>324.83999999999997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</row>
    <row r="4405" spans="1:17" x14ac:dyDescent="0.2">
      <c r="A4405">
        <v>20210204</v>
      </c>
      <c r="B4405" t="s">
        <v>19</v>
      </c>
      <c r="C4405">
        <v>13</v>
      </c>
      <c r="D4405">
        <v>3</v>
      </c>
      <c r="E4405" t="s">
        <v>41</v>
      </c>
      <c r="F4405" t="s">
        <v>41</v>
      </c>
      <c r="G4405">
        <v>0</v>
      </c>
      <c r="H4405">
        <v>0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</row>
    <row r="4406" spans="1:17" x14ac:dyDescent="0.2">
      <c r="A4406">
        <v>20210204</v>
      </c>
      <c r="B4406" t="s">
        <v>19</v>
      </c>
      <c r="C4406">
        <v>3</v>
      </c>
      <c r="D4406">
        <v>3878</v>
      </c>
      <c r="E4406">
        <v>383</v>
      </c>
      <c r="F4406">
        <v>68</v>
      </c>
      <c r="G4406">
        <v>492</v>
      </c>
      <c r="H4406">
        <v>57660.02</v>
      </c>
      <c r="I4406">
        <v>92</v>
      </c>
      <c r="J4406">
        <v>9782.3799999999992</v>
      </c>
      <c r="K4406">
        <v>9</v>
      </c>
      <c r="L4406">
        <v>45</v>
      </c>
      <c r="M4406">
        <v>27</v>
      </c>
      <c r="N4406">
        <v>29</v>
      </c>
      <c r="O4406">
        <v>0</v>
      </c>
      <c r="P4406">
        <v>23</v>
      </c>
      <c r="Q4406">
        <v>0</v>
      </c>
    </row>
    <row r="4407" spans="1:17" x14ac:dyDescent="0.2">
      <c r="A4407">
        <v>20210204</v>
      </c>
      <c r="B4407" t="s">
        <v>19</v>
      </c>
      <c r="C4407">
        <v>6</v>
      </c>
      <c r="D4407">
        <v>174</v>
      </c>
      <c r="E4407">
        <v>11</v>
      </c>
      <c r="F4407">
        <v>3</v>
      </c>
      <c r="G4407">
        <v>14</v>
      </c>
      <c r="H4407">
        <v>1638.54</v>
      </c>
      <c r="I4407">
        <v>3</v>
      </c>
      <c r="J4407">
        <v>392.83</v>
      </c>
      <c r="K4407">
        <v>1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</row>
    <row r="4408" spans="1:17" x14ac:dyDescent="0.2">
      <c r="A4408">
        <v>20210204</v>
      </c>
      <c r="B4408" t="s">
        <v>19</v>
      </c>
      <c r="C4408">
        <v>9</v>
      </c>
      <c r="D4408">
        <v>11</v>
      </c>
      <c r="E4408">
        <v>1</v>
      </c>
      <c r="F4408" t="s">
        <v>41</v>
      </c>
      <c r="G4408">
        <v>1</v>
      </c>
      <c r="H4408">
        <v>28.2</v>
      </c>
      <c r="I4408">
        <v>0</v>
      </c>
      <c r="J4408">
        <v>0</v>
      </c>
      <c r="K4408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</row>
    <row r="4409" spans="1:17" x14ac:dyDescent="0.2">
      <c r="A4409">
        <v>20210204</v>
      </c>
      <c r="B4409" t="s">
        <v>20</v>
      </c>
      <c r="C4409">
        <v>11</v>
      </c>
      <c r="D4409">
        <v>10244</v>
      </c>
      <c r="E4409">
        <v>563</v>
      </c>
      <c r="F4409">
        <v>64</v>
      </c>
      <c r="G4409">
        <v>661</v>
      </c>
      <c r="H4409">
        <v>93734.14</v>
      </c>
      <c r="I4409">
        <v>74</v>
      </c>
      <c r="J4409">
        <v>7998.14</v>
      </c>
      <c r="K4409">
        <v>19</v>
      </c>
      <c r="L4409">
        <v>2</v>
      </c>
      <c r="M4409">
        <v>2</v>
      </c>
      <c r="N4409">
        <v>0</v>
      </c>
      <c r="O4409">
        <v>0</v>
      </c>
      <c r="P4409">
        <v>0</v>
      </c>
      <c r="Q4409">
        <v>0</v>
      </c>
    </row>
    <row r="4410" spans="1:17" x14ac:dyDescent="0.2">
      <c r="A4410">
        <v>20210204</v>
      </c>
      <c r="B4410" t="s">
        <v>20</v>
      </c>
      <c r="C4410">
        <v>12</v>
      </c>
      <c r="D4410">
        <v>5412</v>
      </c>
      <c r="E4410">
        <v>293</v>
      </c>
      <c r="F4410">
        <v>36</v>
      </c>
      <c r="G4410">
        <v>336</v>
      </c>
      <c r="H4410">
        <v>42094.219999999899</v>
      </c>
      <c r="I4410">
        <v>38</v>
      </c>
      <c r="J4410">
        <v>4156.7299999999996</v>
      </c>
      <c r="K4410">
        <v>4</v>
      </c>
      <c r="L4410">
        <v>1</v>
      </c>
      <c r="M4410">
        <v>1</v>
      </c>
      <c r="N4410">
        <v>0</v>
      </c>
      <c r="O4410">
        <v>0</v>
      </c>
      <c r="P4410">
        <v>0</v>
      </c>
      <c r="Q4410">
        <v>0</v>
      </c>
    </row>
    <row r="4411" spans="1:17" x14ac:dyDescent="0.2">
      <c r="A4411">
        <v>20210205</v>
      </c>
      <c r="B4411" t="s">
        <v>18</v>
      </c>
      <c r="C4411">
        <v>15</v>
      </c>
      <c r="D4411">
        <v>36</v>
      </c>
      <c r="E4411">
        <v>2</v>
      </c>
      <c r="F4411">
        <v>2</v>
      </c>
      <c r="G4411">
        <v>2</v>
      </c>
      <c r="H4411">
        <v>81.339999999999904</v>
      </c>
      <c r="I4411">
        <v>2</v>
      </c>
      <c r="J4411">
        <v>81.339999999999904</v>
      </c>
      <c r="K4411">
        <v>0</v>
      </c>
      <c r="L4411">
        <v>1</v>
      </c>
      <c r="M4411">
        <v>1</v>
      </c>
      <c r="N4411">
        <v>0</v>
      </c>
      <c r="O4411">
        <v>1</v>
      </c>
      <c r="P4411">
        <v>0</v>
      </c>
      <c r="Q4411">
        <v>1</v>
      </c>
    </row>
    <row r="4412" spans="1:17" x14ac:dyDescent="0.2">
      <c r="A4412">
        <v>20210205</v>
      </c>
      <c r="B4412" t="s">
        <v>18</v>
      </c>
      <c r="C4412">
        <v>4</v>
      </c>
      <c r="D4412">
        <v>1674</v>
      </c>
      <c r="E4412">
        <v>179</v>
      </c>
      <c r="F4412">
        <v>26</v>
      </c>
      <c r="G4412">
        <v>220</v>
      </c>
      <c r="H4412">
        <v>23242.2399999999</v>
      </c>
      <c r="I4412">
        <v>32</v>
      </c>
      <c r="J4412">
        <v>3015.3</v>
      </c>
      <c r="K4412">
        <v>3</v>
      </c>
      <c r="L4412">
        <v>14</v>
      </c>
      <c r="M4412">
        <v>10</v>
      </c>
      <c r="N4412">
        <v>11</v>
      </c>
      <c r="O4412">
        <v>3</v>
      </c>
      <c r="P4412">
        <v>10</v>
      </c>
      <c r="Q4412">
        <v>0</v>
      </c>
    </row>
    <row r="4413" spans="1:17" x14ac:dyDescent="0.2">
      <c r="A4413">
        <v>20210205</v>
      </c>
      <c r="B4413" t="s">
        <v>18</v>
      </c>
      <c r="C4413">
        <v>8</v>
      </c>
      <c r="D4413">
        <v>78</v>
      </c>
      <c r="E4413">
        <v>6</v>
      </c>
      <c r="F4413">
        <v>2</v>
      </c>
      <c r="G4413">
        <v>9</v>
      </c>
      <c r="H4413">
        <v>1008.52</v>
      </c>
      <c r="I4413">
        <v>2</v>
      </c>
      <c r="J4413">
        <v>90.96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</row>
    <row r="4414" spans="1:17" x14ac:dyDescent="0.2">
      <c r="A4414">
        <v>20210205</v>
      </c>
      <c r="B4414" t="s">
        <v>18</v>
      </c>
      <c r="C4414">
        <v>9</v>
      </c>
      <c r="D4414">
        <v>78</v>
      </c>
      <c r="E4414">
        <v>4</v>
      </c>
      <c r="F4414">
        <v>1</v>
      </c>
      <c r="G4414">
        <v>19</v>
      </c>
      <c r="H4414">
        <v>3653.74</v>
      </c>
      <c r="I4414">
        <v>2</v>
      </c>
      <c r="J4414">
        <v>432.7</v>
      </c>
      <c r="K4414">
        <v>0</v>
      </c>
      <c r="L4414">
        <v>0</v>
      </c>
      <c r="M4414">
        <v>0</v>
      </c>
      <c r="N4414">
        <v>0</v>
      </c>
      <c r="O4414">
        <v>0</v>
      </c>
      <c r="P4414">
        <v>0</v>
      </c>
      <c r="Q4414">
        <v>0</v>
      </c>
    </row>
    <row r="4415" spans="1:17" x14ac:dyDescent="0.2">
      <c r="A4415">
        <v>20210205</v>
      </c>
      <c r="B4415" t="s">
        <v>19</v>
      </c>
      <c r="C4415">
        <v>11</v>
      </c>
      <c r="D4415">
        <v>27</v>
      </c>
      <c r="E4415">
        <v>6</v>
      </c>
      <c r="F4415" t="s">
        <v>41</v>
      </c>
      <c r="G4415">
        <v>8</v>
      </c>
      <c r="H4415">
        <v>822.15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0</v>
      </c>
    </row>
    <row r="4416" spans="1:17" x14ac:dyDescent="0.2">
      <c r="A4416">
        <v>20210205</v>
      </c>
      <c r="B4416" t="s">
        <v>19</v>
      </c>
      <c r="C4416">
        <v>14</v>
      </c>
      <c r="D4416">
        <v>1</v>
      </c>
      <c r="E4416" t="s">
        <v>41</v>
      </c>
      <c r="F4416" t="s">
        <v>41</v>
      </c>
      <c r="G4416">
        <v>0</v>
      </c>
      <c r="H4416">
        <v>0</v>
      </c>
      <c r="I4416">
        <v>0</v>
      </c>
      <c r="J4416">
        <v>0</v>
      </c>
      <c r="K4416">
        <v>0</v>
      </c>
      <c r="L4416">
        <v>0</v>
      </c>
      <c r="M4416">
        <v>0</v>
      </c>
      <c r="N4416">
        <v>0</v>
      </c>
      <c r="O4416">
        <v>0</v>
      </c>
      <c r="P4416">
        <v>0</v>
      </c>
      <c r="Q4416">
        <v>0</v>
      </c>
    </row>
    <row r="4417" spans="1:17" x14ac:dyDescent="0.2">
      <c r="A4417">
        <v>20210205</v>
      </c>
      <c r="B4417" t="s">
        <v>19</v>
      </c>
      <c r="C4417">
        <v>15</v>
      </c>
      <c r="D4417">
        <v>26</v>
      </c>
      <c r="E4417">
        <v>2</v>
      </c>
      <c r="F4417">
        <v>2</v>
      </c>
      <c r="G4417">
        <v>2</v>
      </c>
      <c r="H4417">
        <v>70.3</v>
      </c>
      <c r="I4417">
        <v>2</v>
      </c>
      <c r="J4417">
        <v>107.06</v>
      </c>
      <c r="K4417">
        <v>2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</row>
    <row r="4418" spans="1:17" x14ac:dyDescent="0.2">
      <c r="A4418">
        <v>20210205</v>
      </c>
      <c r="B4418" t="s">
        <v>20</v>
      </c>
      <c r="C4418">
        <v>5</v>
      </c>
      <c r="D4418">
        <v>94358</v>
      </c>
      <c r="E4418">
        <v>6036</v>
      </c>
      <c r="F4418">
        <v>740</v>
      </c>
      <c r="G4418">
        <v>8937</v>
      </c>
      <c r="H4418">
        <v>1244048.83</v>
      </c>
      <c r="I4418">
        <v>900</v>
      </c>
      <c r="J4418">
        <v>84392.83</v>
      </c>
      <c r="K4418">
        <v>146</v>
      </c>
      <c r="L4418">
        <v>30</v>
      </c>
      <c r="M4418">
        <v>23</v>
      </c>
      <c r="N4418">
        <v>24</v>
      </c>
      <c r="O4418">
        <v>0</v>
      </c>
      <c r="P4418">
        <v>17</v>
      </c>
      <c r="Q4418">
        <v>0</v>
      </c>
    </row>
    <row r="4419" spans="1:17" x14ac:dyDescent="0.2">
      <c r="A4419">
        <v>20210206</v>
      </c>
      <c r="B4419" t="s">
        <v>18</v>
      </c>
      <c r="C4419">
        <v>10</v>
      </c>
      <c r="D4419">
        <v>10</v>
      </c>
      <c r="E4419">
        <v>1</v>
      </c>
      <c r="F4419" t="s">
        <v>41</v>
      </c>
      <c r="G4419">
        <v>2</v>
      </c>
      <c r="H4419">
        <v>34.96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</row>
    <row r="4420" spans="1:17" x14ac:dyDescent="0.2">
      <c r="A4420">
        <v>20210206</v>
      </c>
      <c r="B4420" t="s">
        <v>19</v>
      </c>
      <c r="C4420">
        <v>10</v>
      </c>
      <c r="D4420">
        <v>7</v>
      </c>
      <c r="E4420">
        <v>1</v>
      </c>
      <c r="F4420">
        <v>1</v>
      </c>
      <c r="G4420">
        <v>1</v>
      </c>
      <c r="H4420">
        <v>33.409999999999997</v>
      </c>
      <c r="I4420">
        <v>1</v>
      </c>
      <c r="J4420">
        <v>33.409999999999997</v>
      </c>
      <c r="K4420">
        <v>1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</row>
    <row r="4421" spans="1:17" x14ac:dyDescent="0.2">
      <c r="A4421">
        <v>20210206</v>
      </c>
      <c r="B4421" t="s">
        <v>19</v>
      </c>
      <c r="C4421">
        <v>11</v>
      </c>
      <c r="D4421">
        <v>37</v>
      </c>
      <c r="E4421">
        <v>7</v>
      </c>
      <c r="F4421">
        <v>1</v>
      </c>
      <c r="G4421">
        <v>9</v>
      </c>
      <c r="H4421">
        <v>463.31</v>
      </c>
      <c r="I4421">
        <v>1</v>
      </c>
      <c r="J4421">
        <v>22.96</v>
      </c>
      <c r="K4421">
        <v>0</v>
      </c>
      <c r="L4421">
        <v>1</v>
      </c>
      <c r="M4421">
        <v>1</v>
      </c>
      <c r="N4421">
        <v>1</v>
      </c>
      <c r="O4421">
        <v>0</v>
      </c>
      <c r="P4421">
        <v>1</v>
      </c>
      <c r="Q4421">
        <v>0</v>
      </c>
    </row>
    <row r="4422" spans="1:17" x14ac:dyDescent="0.2">
      <c r="A4422">
        <v>20210206</v>
      </c>
      <c r="B4422" t="s">
        <v>19</v>
      </c>
      <c r="C4422">
        <v>15</v>
      </c>
      <c r="D4422">
        <v>43</v>
      </c>
      <c r="E4422">
        <v>1</v>
      </c>
      <c r="F4422" t="s">
        <v>41</v>
      </c>
      <c r="G4422">
        <v>1</v>
      </c>
      <c r="H4422">
        <v>73.63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</row>
    <row r="4423" spans="1:17" x14ac:dyDescent="0.2">
      <c r="A4423">
        <v>20210206</v>
      </c>
      <c r="B4423" t="s">
        <v>19</v>
      </c>
      <c r="C4423">
        <v>7</v>
      </c>
      <c r="D4423">
        <v>175</v>
      </c>
      <c r="E4423">
        <v>11</v>
      </c>
      <c r="F4423">
        <v>1</v>
      </c>
      <c r="G4423">
        <v>50</v>
      </c>
      <c r="H4423">
        <v>5969.2399999999898</v>
      </c>
      <c r="I4423">
        <v>2</v>
      </c>
      <c r="J4423">
        <v>257.48</v>
      </c>
      <c r="K4423">
        <v>1</v>
      </c>
      <c r="L4423">
        <v>1</v>
      </c>
      <c r="M4423">
        <v>1</v>
      </c>
      <c r="N4423">
        <v>0</v>
      </c>
      <c r="O4423">
        <v>0</v>
      </c>
      <c r="P4423">
        <v>0</v>
      </c>
      <c r="Q4423">
        <v>0</v>
      </c>
    </row>
    <row r="4424" spans="1:17" x14ac:dyDescent="0.2">
      <c r="A4424">
        <v>20210206</v>
      </c>
      <c r="B4424" t="s">
        <v>20</v>
      </c>
      <c r="C4424">
        <v>5</v>
      </c>
      <c r="D4424">
        <v>85350</v>
      </c>
      <c r="E4424">
        <v>5025</v>
      </c>
      <c r="F4424">
        <v>492</v>
      </c>
      <c r="G4424">
        <v>7181</v>
      </c>
      <c r="H4424">
        <v>840320.81</v>
      </c>
      <c r="I4424">
        <v>644</v>
      </c>
      <c r="J4424">
        <v>53463.35</v>
      </c>
      <c r="K4424">
        <v>94</v>
      </c>
      <c r="L4424">
        <v>64</v>
      </c>
      <c r="M4424">
        <v>52</v>
      </c>
      <c r="N4424">
        <v>42</v>
      </c>
      <c r="O4424">
        <v>0</v>
      </c>
      <c r="P4424">
        <v>30</v>
      </c>
      <c r="Q4424">
        <v>0</v>
      </c>
    </row>
    <row r="4425" spans="1:17" x14ac:dyDescent="0.2">
      <c r="A4425">
        <v>20210206</v>
      </c>
      <c r="B4425" t="s">
        <v>20</v>
      </c>
      <c r="C4425">
        <v>6</v>
      </c>
      <c r="D4425">
        <v>32194</v>
      </c>
      <c r="E4425">
        <v>2038</v>
      </c>
      <c r="F4425">
        <v>228</v>
      </c>
      <c r="G4425">
        <v>2924</v>
      </c>
      <c r="H4425">
        <v>347867.92</v>
      </c>
      <c r="I4425">
        <v>311</v>
      </c>
      <c r="J4425">
        <v>26829.73</v>
      </c>
      <c r="K4425">
        <v>30</v>
      </c>
      <c r="L4425">
        <v>51</v>
      </c>
      <c r="M4425">
        <v>51</v>
      </c>
      <c r="N4425">
        <v>47</v>
      </c>
      <c r="O4425">
        <v>0</v>
      </c>
      <c r="P4425">
        <v>47</v>
      </c>
      <c r="Q4425">
        <v>0</v>
      </c>
    </row>
    <row r="4426" spans="1:17" x14ac:dyDescent="0.2">
      <c r="A4426">
        <v>20210206</v>
      </c>
      <c r="B4426" t="s">
        <v>20</v>
      </c>
      <c r="C4426">
        <v>7</v>
      </c>
      <c r="D4426">
        <v>20817</v>
      </c>
      <c r="E4426">
        <v>1122</v>
      </c>
      <c r="F4426">
        <v>120</v>
      </c>
      <c r="G4426">
        <v>2010</v>
      </c>
      <c r="H4426">
        <v>240752.23</v>
      </c>
      <c r="I4426">
        <v>169</v>
      </c>
      <c r="J4426">
        <v>15641.27</v>
      </c>
      <c r="K4426">
        <v>32</v>
      </c>
      <c r="L4426">
        <v>19</v>
      </c>
      <c r="M4426">
        <v>18</v>
      </c>
      <c r="N4426">
        <v>12</v>
      </c>
      <c r="O4426">
        <v>0</v>
      </c>
      <c r="P4426">
        <v>12</v>
      </c>
      <c r="Q4426">
        <v>0</v>
      </c>
    </row>
    <row r="4427" spans="1:17" x14ac:dyDescent="0.2">
      <c r="A4427">
        <v>20210206</v>
      </c>
      <c r="B4427" t="s">
        <v>20</v>
      </c>
      <c r="C4427">
        <v>9</v>
      </c>
      <c r="D4427">
        <v>6813</v>
      </c>
      <c r="E4427">
        <v>464</v>
      </c>
      <c r="F4427">
        <v>37</v>
      </c>
      <c r="G4427">
        <v>514</v>
      </c>
      <c r="H4427">
        <v>72445.45</v>
      </c>
      <c r="I4427">
        <v>38</v>
      </c>
      <c r="J4427">
        <v>4187.03</v>
      </c>
      <c r="K4427">
        <v>3</v>
      </c>
      <c r="L4427">
        <v>2</v>
      </c>
      <c r="M4427">
        <v>1</v>
      </c>
      <c r="N4427">
        <v>1</v>
      </c>
      <c r="O4427">
        <v>0</v>
      </c>
      <c r="P4427">
        <v>1</v>
      </c>
      <c r="Q4427">
        <v>0</v>
      </c>
    </row>
    <row r="4428" spans="1:17" x14ac:dyDescent="0.2">
      <c r="A4428">
        <v>20210207</v>
      </c>
      <c r="B4428" t="s">
        <v>18</v>
      </c>
      <c r="C4428">
        <v>11</v>
      </c>
      <c r="D4428">
        <v>17</v>
      </c>
      <c r="E4428">
        <v>3</v>
      </c>
      <c r="F4428" t="s">
        <v>41</v>
      </c>
      <c r="G4428">
        <v>3</v>
      </c>
      <c r="H4428">
        <v>236.909999999999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</row>
    <row r="4429" spans="1:17" x14ac:dyDescent="0.2">
      <c r="A4429">
        <v>20210207</v>
      </c>
      <c r="B4429" t="s">
        <v>18</v>
      </c>
      <c r="C4429">
        <v>14</v>
      </c>
      <c r="D4429">
        <v>1</v>
      </c>
      <c r="E4429" t="s">
        <v>41</v>
      </c>
      <c r="F4429" t="s">
        <v>41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</row>
    <row r="4430" spans="1:17" x14ac:dyDescent="0.2">
      <c r="A4430">
        <v>20210207</v>
      </c>
      <c r="B4430" t="s">
        <v>18</v>
      </c>
      <c r="C4430">
        <v>3</v>
      </c>
      <c r="D4430">
        <v>7497</v>
      </c>
      <c r="E4430">
        <v>802</v>
      </c>
      <c r="F4430">
        <v>139</v>
      </c>
      <c r="G4430">
        <v>1080</v>
      </c>
      <c r="H4430">
        <v>82298.549999999901</v>
      </c>
      <c r="I4430">
        <v>201</v>
      </c>
      <c r="J4430">
        <v>12738.28</v>
      </c>
      <c r="K4430">
        <v>23</v>
      </c>
      <c r="L4430">
        <v>60</v>
      </c>
      <c r="M4430">
        <v>46</v>
      </c>
      <c r="N4430">
        <v>49</v>
      </c>
      <c r="O4430">
        <v>11</v>
      </c>
      <c r="P4430">
        <v>45</v>
      </c>
      <c r="Q4430">
        <v>1</v>
      </c>
    </row>
    <row r="4431" spans="1:17" x14ac:dyDescent="0.2">
      <c r="A4431">
        <v>20210207</v>
      </c>
      <c r="B4431" t="s">
        <v>18</v>
      </c>
      <c r="C4431">
        <v>9</v>
      </c>
      <c r="D4431">
        <v>35</v>
      </c>
      <c r="E4431">
        <v>6</v>
      </c>
      <c r="F4431" t="s">
        <v>41</v>
      </c>
      <c r="G4431">
        <v>8</v>
      </c>
      <c r="H4431">
        <v>1210.3399999999999</v>
      </c>
      <c r="I4431">
        <v>0</v>
      </c>
      <c r="J4431">
        <v>0</v>
      </c>
      <c r="K4431">
        <v>0</v>
      </c>
      <c r="L4431">
        <v>0</v>
      </c>
      <c r="M4431">
        <v>0</v>
      </c>
      <c r="N4431">
        <v>0</v>
      </c>
      <c r="O4431">
        <v>0</v>
      </c>
      <c r="P4431">
        <v>0</v>
      </c>
      <c r="Q4431">
        <v>0</v>
      </c>
    </row>
    <row r="4432" spans="1:17" x14ac:dyDescent="0.2">
      <c r="A4432">
        <v>20210207</v>
      </c>
      <c r="B4432" t="s">
        <v>19</v>
      </c>
      <c r="C4432">
        <v>14</v>
      </c>
      <c r="D4432">
        <v>2</v>
      </c>
      <c r="E4432">
        <v>2</v>
      </c>
      <c r="F4432" t="s">
        <v>41</v>
      </c>
      <c r="G4432">
        <v>7</v>
      </c>
      <c r="H4432">
        <v>956.06</v>
      </c>
      <c r="I4432">
        <v>0</v>
      </c>
      <c r="J4432">
        <v>0</v>
      </c>
      <c r="K4432">
        <v>0</v>
      </c>
      <c r="L4432">
        <v>0</v>
      </c>
      <c r="M4432">
        <v>0</v>
      </c>
      <c r="N4432">
        <v>0</v>
      </c>
      <c r="O4432">
        <v>0</v>
      </c>
      <c r="P4432">
        <v>0</v>
      </c>
      <c r="Q4432">
        <v>0</v>
      </c>
    </row>
    <row r="4433" spans="1:17" x14ac:dyDescent="0.2">
      <c r="A4433">
        <v>20210207</v>
      </c>
      <c r="B4433" t="s">
        <v>19</v>
      </c>
      <c r="C4433">
        <v>5</v>
      </c>
      <c r="D4433">
        <v>651</v>
      </c>
      <c r="E4433">
        <v>75</v>
      </c>
      <c r="F4433">
        <v>10</v>
      </c>
      <c r="G4433">
        <v>85</v>
      </c>
      <c r="H4433">
        <v>9216.42</v>
      </c>
      <c r="I4433">
        <v>15</v>
      </c>
      <c r="J4433">
        <v>1724.48</v>
      </c>
      <c r="K4433">
        <v>2</v>
      </c>
      <c r="L4433">
        <v>10</v>
      </c>
      <c r="M4433">
        <v>10</v>
      </c>
      <c r="N4433">
        <v>10</v>
      </c>
      <c r="O4433">
        <v>0</v>
      </c>
      <c r="P4433">
        <v>10</v>
      </c>
      <c r="Q4433">
        <v>0</v>
      </c>
    </row>
    <row r="4434" spans="1:17" x14ac:dyDescent="0.2">
      <c r="A4434">
        <v>20210208</v>
      </c>
      <c r="B4434" t="s">
        <v>18</v>
      </c>
      <c r="C4434">
        <v>11</v>
      </c>
      <c r="D4434">
        <v>31</v>
      </c>
      <c r="E4434">
        <v>3</v>
      </c>
      <c r="F4434">
        <v>1</v>
      </c>
      <c r="G4434">
        <v>5</v>
      </c>
      <c r="H4434">
        <v>130.24</v>
      </c>
      <c r="I4434">
        <v>2</v>
      </c>
      <c r="J4434">
        <v>56.38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0</v>
      </c>
      <c r="Q4434">
        <v>0</v>
      </c>
    </row>
    <row r="4435" spans="1:17" x14ac:dyDescent="0.2">
      <c r="A4435">
        <v>20210208</v>
      </c>
      <c r="B4435" t="s">
        <v>19</v>
      </c>
      <c r="C4435">
        <v>10</v>
      </c>
      <c r="D4435">
        <v>8</v>
      </c>
      <c r="E4435">
        <v>1</v>
      </c>
      <c r="F4435" t="s">
        <v>41</v>
      </c>
      <c r="G4435">
        <v>1</v>
      </c>
      <c r="H4435">
        <v>38.43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0</v>
      </c>
      <c r="O4435">
        <v>0</v>
      </c>
      <c r="P4435">
        <v>0</v>
      </c>
      <c r="Q4435">
        <v>0</v>
      </c>
    </row>
    <row r="4436" spans="1:17" x14ac:dyDescent="0.2">
      <c r="A4436">
        <v>20210208</v>
      </c>
      <c r="B4436" t="s">
        <v>19</v>
      </c>
      <c r="C4436">
        <v>12</v>
      </c>
      <c r="D4436">
        <v>11</v>
      </c>
      <c r="E4436">
        <v>2</v>
      </c>
      <c r="F4436">
        <v>2</v>
      </c>
      <c r="G4436">
        <v>4</v>
      </c>
      <c r="H4436">
        <v>294.8</v>
      </c>
      <c r="I4436">
        <v>2</v>
      </c>
      <c r="J4436">
        <v>147.4</v>
      </c>
      <c r="K4436">
        <v>1</v>
      </c>
      <c r="L4436">
        <v>0</v>
      </c>
      <c r="M4436">
        <v>0</v>
      </c>
      <c r="N4436">
        <v>0</v>
      </c>
      <c r="O4436">
        <v>0</v>
      </c>
      <c r="P4436">
        <v>0</v>
      </c>
      <c r="Q4436">
        <v>0</v>
      </c>
    </row>
    <row r="4437" spans="1:17" x14ac:dyDescent="0.2">
      <c r="A4437">
        <v>20210208</v>
      </c>
      <c r="B4437" t="s">
        <v>19</v>
      </c>
      <c r="C4437">
        <v>8</v>
      </c>
      <c r="D4437">
        <v>48</v>
      </c>
      <c r="E4437">
        <v>5</v>
      </c>
      <c r="F4437" t="s">
        <v>41</v>
      </c>
      <c r="G4437">
        <v>6</v>
      </c>
      <c r="H4437">
        <v>506.469999999999</v>
      </c>
      <c r="I4437">
        <v>0</v>
      </c>
      <c r="J4437">
        <v>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0</v>
      </c>
      <c r="Q4437">
        <v>0</v>
      </c>
    </row>
    <row r="4438" spans="1:17" x14ac:dyDescent="0.2">
      <c r="A4438">
        <v>20210208</v>
      </c>
      <c r="B4438" t="s">
        <v>20</v>
      </c>
      <c r="C4438">
        <v>13</v>
      </c>
      <c r="D4438">
        <v>2983</v>
      </c>
      <c r="E4438">
        <v>139</v>
      </c>
      <c r="F4438">
        <v>9</v>
      </c>
      <c r="G4438">
        <v>150</v>
      </c>
      <c r="H4438">
        <v>29555.19</v>
      </c>
      <c r="I4438">
        <v>10</v>
      </c>
      <c r="J4438">
        <v>2473.31</v>
      </c>
      <c r="K4438">
        <v>2</v>
      </c>
      <c r="L4438">
        <v>1</v>
      </c>
      <c r="M4438">
        <v>1</v>
      </c>
      <c r="N4438">
        <v>1</v>
      </c>
      <c r="O4438">
        <v>0</v>
      </c>
      <c r="P4438">
        <v>1</v>
      </c>
      <c r="Q4438">
        <v>0</v>
      </c>
    </row>
    <row r="4439" spans="1:17" x14ac:dyDescent="0.2">
      <c r="A4439">
        <v>20210208</v>
      </c>
      <c r="B4439" t="s">
        <v>20</v>
      </c>
      <c r="C4439">
        <v>9</v>
      </c>
      <c r="D4439">
        <v>5930</v>
      </c>
      <c r="E4439">
        <v>341</v>
      </c>
      <c r="F4439">
        <v>23</v>
      </c>
      <c r="G4439">
        <v>724</v>
      </c>
      <c r="H4439">
        <v>174815.149999999</v>
      </c>
      <c r="I4439">
        <v>32</v>
      </c>
      <c r="J4439">
        <v>2052.26999999999</v>
      </c>
      <c r="K4439">
        <v>7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</row>
    <row r="4440" spans="1:17" x14ac:dyDescent="0.2">
      <c r="A4440">
        <v>20210209</v>
      </c>
      <c r="B4440" t="s">
        <v>19</v>
      </c>
      <c r="C4440">
        <v>8</v>
      </c>
      <c r="D4440">
        <v>48</v>
      </c>
      <c r="E4440">
        <v>9</v>
      </c>
      <c r="F4440">
        <v>2</v>
      </c>
      <c r="G4440">
        <v>9</v>
      </c>
      <c r="H4440">
        <v>1529.04</v>
      </c>
      <c r="I4440">
        <v>2</v>
      </c>
      <c r="J4440">
        <v>269.23</v>
      </c>
      <c r="K4440">
        <v>0</v>
      </c>
      <c r="L4440">
        <v>1</v>
      </c>
      <c r="M4440">
        <v>0</v>
      </c>
      <c r="N4440">
        <v>1</v>
      </c>
      <c r="O4440">
        <v>0</v>
      </c>
      <c r="P4440">
        <v>0</v>
      </c>
      <c r="Q4440">
        <v>0</v>
      </c>
    </row>
    <row r="4441" spans="1:17" x14ac:dyDescent="0.2">
      <c r="A4441">
        <v>20210209</v>
      </c>
      <c r="B4441" t="s">
        <v>19</v>
      </c>
      <c r="C4441">
        <v>9</v>
      </c>
      <c r="D4441">
        <v>6</v>
      </c>
      <c r="E4441" t="s">
        <v>41</v>
      </c>
      <c r="F4441">
        <v>1</v>
      </c>
      <c r="G4441">
        <v>0</v>
      </c>
      <c r="H4441">
        <v>0</v>
      </c>
      <c r="I4441">
        <v>1</v>
      </c>
      <c r="J4441">
        <v>16.29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</row>
    <row r="4442" spans="1:17" x14ac:dyDescent="0.2">
      <c r="A4442">
        <v>20210209</v>
      </c>
      <c r="B4442" t="s">
        <v>20</v>
      </c>
      <c r="C4442">
        <v>10</v>
      </c>
      <c r="D4442">
        <v>4224</v>
      </c>
      <c r="E4442">
        <v>260</v>
      </c>
      <c r="F4442">
        <v>23</v>
      </c>
      <c r="G4442">
        <v>644</v>
      </c>
      <c r="H4442">
        <v>94233.04</v>
      </c>
      <c r="I4442">
        <v>27</v>
      </c>
      <c r="J4442">
        <v>2651.86</v>
      </c>
      <c r="K4442">
        <v>4</v>
      </c>
      <c r="L4442">
        <v>1</v>
      </c>
      <c r="M4442">
        <v>1</v>
      </c>
      <c r="N4442">
        <v>0</v>
      </c>
      <c r="O4442">
        <v>0</v>
      </c>
      <c r="P4442">
        <v>0</v>
      </c>
      <c r="Q4442">
        <v>0</v>
      </c>
    </row>
    <row r="4443" spans="1:17" x14ac:dyDescent="0.2">
      <c r="A4443">
        <v>20210209</v>
      </c>
      <c r="B4443" t="s">
        <v>20</v>
      </c>
      <c r="C4443">
        <v>12</v>
      </c>
      <c r="D4443">
        <v>3374</v>
      </c>
      <c r="E4443">
        <v>221</v>
      </c>
      <c r="F4443">
        <v>12</v>
      </c>
      <c r="G4443">
        <v>325</v>
      </c>
      <c r="H4443">
        <v>65484.059999999903</v>
      </c>
      <c r="I4443">
        <v>17</v>
      </c>
      <c r="J4443">
        <v>2308.09</v>
      </c>
      <c r="K4443">
        <v>9</v>
      </c>
      <c r="L4443">
        <v>1</v>
      </c>
      <c r="M4443">
        <v>1</v>
      </c>
      <c r="N4443">
        <v>0</v>
      </c>
      <c r="O4443">
        <v>0</v>
      </c>
      <c r="P4443">
        <v>0</v>
      </c>
      <c r="Q4443">
        <v>0</v>
      </c>
    </row>
    <row r="4444" spans="1:17" x14ac:dyDescent="0.2">
      <c r="A4444">
        <v>20210209</v>
      </c>
      <c r="B4444" t="s">
        <v>20</v>
      </c>
      <c r="C4444">
        <v>14</v>
      </c>
      <c r="D4444">
        <v>2666</v>
      </c>
      <c r="E4444">
        <v>135</v>
      </c>
      <c r="F4444">
        <v>13</v>
      </c>
      <c r="G4444">
        <v>287</v>
      </c>
      <c r="H4444">
        <v>45918.969999999899</v>
      </c>
      <c r="I4444">
        <v>16</v>
      </c>
      <c r="J4444">
        <v>1278.57</v>
      </c>
      <c r="K4444">
        <v>5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</row>
    <row r="4445" spans="1:17" x14ac:dyDescent="0.2">
      <c r="A4445">
        <v>20210209</v>
      </c>
      <c r="B4445" t="s">
        <v>20</v>
      </c>
      <c r="C4445">
        <v>8</v>
      </c>
      <c r="D4445">
        <v>11860</v>
      </c>
      <c r="E4445">
        <v>865</v>
      </c>
      <c r="F4445">
        <v>69</v>
      </c>
      <c r="G4445">
        <v>1590</v>
      </c>
      <c r="H4445">
        <v>185372.98</v>
      </c>
      <c r="I4445">
        <v>83</v>
      </c>
      <c r="J4445">
        <v>8121.37</v>
      </c>
      <c r="K4445">
        <v>19</v>
      </c>
      <c r="L4445">
        <v>4</v>
      </c>
      <c r="M4445">
        <v>2</v>
      </c>
      <c r="N4445">
        <v>2</v>
      </c>
      <c r="O4445">
        <v>1</v>
      </c>
      <c r="P4445">
        <v>0</v>
      </c>
      <c r="Q4445">
        <v>1</v>
      </c>
    </row>
    <row r="4446" spans="1:17" x14ac:dyDescent="0.2">
      <c r="A4446">
        <v>20210209</v>
      </c>
      <c r="B4446" t="s">
        <v>20</v>
      </c>
      <c r="C4446">
        <v>9</v>
      </c>
      <c r="D4446">
        <v>5878</v>
      </c>
      <c r="E4446">
        <v>422</v>
      </c>
      <c r="F4446">
        <v>37</v>
      </c>
      <c r="G4446">
        <v>1687</v>
      </c>
      <c r="H4446">
        <v>87316.969999999899</v>
      </c>
      <c r="I4446">
        <v>46</v>
      </c>
      <c r="J4446">
        <v>2571.1799999999998</v>
      </c>
      <c r="K4446">
        <v>13</v>
      </c>
      <c r="L4446">
        <v>2</v>
      </c>
      <c r="M4446">
        <v>2</v>
      </c>
      <c r="N4446">
        <v>0</v>
      </c>
      <c r="O4446">
        <v>0</v>
      </c>
      <c r="P4446">
        <v>0</v>
      </c>
      <c r="Q4446">
        <v>0</v>
      </c>
    </row>
    <row r="4447" spans="1:17" x14ac:dyDescent="0.2">
      <c r="A4447">
        <v>20210210</v>
      </c>
      <c r="B4447" t="s">
        <v>18</v>
      </c>
      <c r="C4447">
        <v>12</v>
      </c>
      <c r="D4447">
        <v>22</v>
      </c>
      <c r="E4447">
        <v>1</v>
      </c>
      <c r="F4447" t="s">
        <v>41</v>
      </c>
      <c r="G4447">
        <v>1</v>
      </c>
      <c r="H4447">
        <v>118.44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</row>
    <row r="4448" spans="1:17" x14ac:dyDescent="0.2">
      <c r="A4448">
        <v>20210210</v>
      </c>
      <c r="B4448" t="s">
        <v>18</v>
      </c>
      <c r="C4448">
        <v>13</v>
      </c>
      <c r="D4448">
        <v>27</v>
      </c>
      <c r="E4448">
        <v>2</v>
      </c>
      <c r="F4448" t="s">
        <v>41</v>
      </c>
      <c r="G4448">
        <v>2</v>
      </c>
      <c r="H4448">
        <v>271.52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</row>
    <row r="4449" spans="1:17" x14ac:dyDescent="0.2">
      <c r="A4449">
        <v>20210210</v>
      </c>
      <c r="B4449" t="s">
        <v>18</v>
      </c>
      <c r="C4449">
        <v>3</v>
      </c>
      <c r="D4449">
        <v>5219</v>
      </c>
      <c r="E4449">
        <v>520</v>
      </c>
      <c r="F4449">
        <v>42</v>
      </c>
      <c r="G4449">
        <v>670</v>
      </c>
      <c r="H4449">
        <v>44199.96</v>
      </c>
      <c r="I4449">
        <v>55</v>
      </c>
      <c r="J4449">
        <v>3026.38</v>
      </c>
      <c r="K4449">
        <v>9</v>
      </c>
      <c r="L4449">
        <v>8</v>
      </c>
      <c r="M4449">
        <v>7</v>
      </c>
      <c r="N4449">
        <v>8</v>
      </c>
      <c r="O4449">
        <v>0</v>
      </c>
      <c r="P4449">
        <v>7</v>
      </c>
      <c r="Q4449">
        <v>0</v>
      </c>
    </row>
    <row r="4450" spans="1:17" x14ac:dyDescent="0.2">
      <c r="A4450">
        <v>20210210</v>
      </c>
      <c r="B4450" t="s">
        <v>19</v>
      </c>
      <c r="C4450">
        <v>15</v>
      </c>
      <c r="D4450">
        <v>13</v>
      </c>
      <c r="E4450">
        <v>1</v>
      </c>
      <c r="F4450" t="s">
        <v>41</v>
      </c>
      <c r="G4450">
        <v>1</v>
      </c>
      <c r="H4450">
        <v>136.58000000000001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</row>
    <row r="4451" spans="1:17" x14ac:dyDescent="0.2">
      <c r="A4451">
        <v>20210210</v>
      </c>
      <c r="B4451" t="s">
        <v>19</v>
      </c>
      <c r="C4451">
        <v>4</v>
      </c>
      <c r="D4451">
        <v>1244</v>
      </c>
      <c r="E4451">
        <v>145</v>
      </c>
      <c r="F4451">
        <v>18</v>
      </c>
      <c r="G4451">
        <v>169</v>
      </c>
      <c r="H4451">
        <v>12881.24</v>
      </c>
      <c r="I4451">
        <v>22</v>
      </c>
      <c r="J4451">
        <v>1248.31</v>
      </c>
      <c r="K4451">
        <v>2</v>
      </c>
      <c r="L4451">
        <v>4</v>
      </c>
      <c r="M4451">
        <v>2</v>
      </c>
      <c r="N4451">
        <v>4</v>
      </c>
      <c r="O4451">
        <v>0</v>
      </c>
      <c r="P4451">
        <v>2</v>
      </c>
      <c r="Q4451">
        <v>0</v>
      </c>
    </row>
    <row r="4452" spans="1:17" x14ac:dyDescent="0.2">
      <c r="A4452">
        <v>20210210</v>
      </c>
      <c r="B4452" t="s">
        <v>19</v>
      </c>
      <c r="C4452">
        <v>9</v>
      </c>
      <c r="D4452">
        <v>7</v>
      </c>
      <c r="E4452" t="s">
        <v>41</v>
      </c>
      <c r="F4452" t="s">
        <v>41</v>
      </c>
      <c r="G4452">
        <v>0</v>
      </c>
      <c r="H4452">
        <v>0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  <c r="Q4452">
        <v>0</v>
      </c>
    </row>
    <row r="4453" spans="1:17" x14ac:dyDescent="0.2">
      <c r="A4453">
        <v>20210210</v>
      </c>
      <c r="B4453" t="s">
        <v>20</v>
      </c>
      <c r="C4453">
        <v>11</v>
      </c>
      <c r="D4453">
        <v>4126</v>
      </c>
      <c r="E4453">
        <v>274</v>
      </c>
      <c r="F4453">
        <v>20</v>
      </c>
      <c r="G4453">
        <v>316</v>
      </c>
      <c r="H4453">
        <v>57669.789999999899</v>
      </c>
      <c r="I4453">
        <v>23</v>
      </c>
      <c r="J4453">
        <v>2005.56</v>
      </c>
      <c r="K4453">
        <v>5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</row>
    <row r="4454" spans="1:17" x14ac:dyDescent="0.2">
      <c r="A4454">
        <v>20210210</v>
      </c>
      <c r="B4454" t="s">
        <v>20</v>
      </c>
      <c r="C4454">
        <v>15</v>
      </c>
      <c r="D4454">
        <v>19363</v>
      </c>
      <c r="E4454">
        <v>973</v>
      </c>
      <c r="F4454">
        <v>51</v>
      </c>
      <c r="G4454">
        <v>1353</v>
      </c>
      <c r="H4454">
        <v>238046.18999999901</v>
      </c>
      <c r="I4454">
        <v>55</v>
      </c>
      <c r="J4454">
        <v>6958.29</v>
      </c>
      <c r="K4454">
        <v>13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</row>
    <row r="4455" spans="1:17" x14ac:dyDescent="0.2">
      <c r="A4455">
        <v>20210210</v>
      </c>
      <c r="B4455" t="s">
        <v>20</v>
      </c>
      <c r="C4455">
        <v>7</v>
      </c>
      <c r="D4455">
        <v>9678</v>
      </c>
      <c r="E4455">
        <v>622</v>
      </c>
      <c r="F4455">
        <v>57</v>
      </c>
      <c r="G4455">
        <v>1360</v>
      </c>
      <c r="H4455">
        <v>298083.58</v>
      </c>
      <c r="I4455">
        <v>76</v>
      </c>
      <c r="J4455">
        <v>7214.53999999999</v>
      </c>
      <c r="K4455">
        <v>23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0</v>
      </c>
    </row>
    <row r="4456" spans="1:17" x14ac:dyDescent="0.2">
      <c r="A4456">
        <v>20210211</v>
      </c>
      <c r="B4456" t="s">
        <v>18</v>
      </c>
      <c r="C4456">
        <v>7</v>
      </c>
      <c r="D4456">
        <v>231</v>
      </c>
      <c r="E4456">
        <v>13</v>
      </c>
      <c r="F4456">
        <v>5</v>
      </c>
      <c r="G4456">
        <v>20</v>
      </c>
      <c r="H4456">
        <v>1602.74</v>
      </c>
      <c r="I4456">
        <v>14</v>
      </c>
      <c r="J4456">
        <v>826</v>
      </c>
      <c r="K4456">
        <v>0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</row>
    <row r="4457" spans="1:17" x14ac:dyDescent="0.2">
      <c r="A4457">
        <v>20210211</v>
      </c>
      <c r="B4457" t="s">
        <v>19</v>
      </c>
      <c r="C4457">
        <v>10</v>
      </c>
      <c r="D4457">
        <v>2</v>
      </c>
      <c r="E4457" t="s">
        <v>41</v>
      </c>
      <c r="F4457" t="s">
        <v>41</v>
      </c>
      <c r="G4457">
        <v>0</v>
      </c>
      <c r="H4457">
        <v>0</v>
      </c>
      <c r="I4457">
        <v>0</v>
      </c>
      <c r="J4457">
        <v>0</v>
      </c>
      <c r="K4457">
        <v>0</v>
      </c>
      <c r="L4457">
        <v>0</v>
      </c>
      <c r="M4457">
        <v>0</v>
      </c>
      <c r="N4457">
        <v>0</v>
      </c>
      <c r="O4457">
        <v>0</v>
      </c>
      <c r="P4457">
        <v>0</v>
      </c>
      <c r="Q4457">
        <v>0</v>
      </c>
    </row>
    <row r="4458" spans="1:17" x14ac:dyDescent="0.2">
      <c r="A4458">
        <v>20210211</v>
      </c>
      <c r="B4458" t="s">
        <v>19</v>
      </c>
      <c r="C4458">
        <v>12</v>
      </c>
      <c r="D4458">
        <v>6</v>
      </c>
      <c r="E4458" t="s">
        <v>41</v>
      </c>
      <c r="F4458" t="s">
        <v>41</v>
      </c>
      <c r="G4458">
        <v>0</v>
      </c>
      <c r="H4458">
        <v>0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</row>
    <row r="4459" spans="1:17" x14ac:dyDescent="0.2">
      <c r="A4459">
        <v>20210211</v>
      </c>
      <c r="B4459" t="s">
        <v>19</v>
      </c>
      <c r="C4459">
        <v>3</v>
      </c>
      <c r="D4459">
        <v>2281</v>
      </c>
      <c r="E4459">
        <v>326</v>
      </c>
      <c r="F4459">
        <v>38</v>
      </c>
      <c r="G4459">
        <v>483</v>
      </c>
      <c r="H4459">
        <v>30996.1</v>
      </c>
      <c r="I4459">
        <v>50</v>
      </c>
      <c r="J4459">
        <v>3196.0299999999902</v>
      </c>
      <c r="K4459">
        <v>15</v>
      </c>
      <c r="L4459">
        <v>4</v>
      </c>
      <c r="M4459">
        <v>4</v>
      </c>
      <c r="N4459">
        <v>4</v>
      </c>
      <c r="O4459">
        <v>0</v>
      </c>
      <c r="P4459">
        <v>4</v>
      </c>
      <c r="Q4459">
        <v>0</v>
      </c>
    </row>
    <row r="4460" spans="1:17" x14ac:dyDescent="0.2">
      <c r="A4460">
        <v>20210211</v>
      </c>
      <c r="B4460" t="s">
        <v>19</v>
      </c>
      <c r="C4460">
        <v>4</v>
      </c>
      <c r="D4460">
        <v>932</v>
      </c>
      <c r="E4460">
        <v>98</v>
      </c>
      <c r="F4460">
        <v>9</v>
      </c>
      <c r="G4460">
        <v>120</v>
      </c>
      <c r="H4460">
        <v>12009.119999999901</v>
      </c>
      <c r="I4460">
        <v>13</v>
      </c>
      <c r="J4460">
        <v>1029.49</v>
      </c>
      <c r="K4460">
        <v>7</v>
      </c>
      <c r="L4460">
        <v>1</v>
      </c>
      <c r="M4460">
        <v>1</v>
      </c>
      <c r="N4460">
        <v>1</v>
      </c>
      <c r="O4460">
        <v>0</v>
      </c>
      <c r="P4460">
        <v>1</v>
      </c>
      <c r="Q4460">
        <v>0</v>
      </c>
    </row>
    <row r="4461" spans="1:17" x14ac:dyDescent="0.2">
      <c r="A4461">
        <v>20210211</v>
      </c>
      <c r="B4461" t="s">
        <v>19</v>
      </c>
      <c r="C4461">
        <v>8</v>
      </c>
      <c r="D4461">
        <v>35</v>
      </c>
      <c r="E4461">
        <v>1</v>
      </c>
      <c r="F4461" t="s">
        <v>41</v>
      </c>
      <c r="G4461">
        <v>1</v>
      </c>
      <c r="H4461">
        <v>53.01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</row>
    <row r="4462" spans="1:17" x14ac:dyDescent="0.2">
      <c r="A4462">
        <v>20210211</v>
      </c>
      <c r="B4462" t="s">
        <v>20</v>
      </c>
      <c r="C4462">
        <v>10</v>
      </c>
      <c r="D4462">
        <v>2577</v>
      </c>
      <c r="E4462">
        <v>179</v>
      </c>
      <c r="F4462">
        <v>14</v>
      </c>
      <c r="G4462">
        <v>470</v>
      </c>
      <c r="H4462">
        <v>77568.489999999903</v>
      </c>
      <c r="I4462">
        <v>14</v>
      </c>
      <c r="J4462">
        <v>2231.12</v>
      </c>
      <c r="K4462">
        <v>2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</row>
    <row r="4463" spans="1:17" x14ac:dyDescent="0.2">
      <c r="A4463">
        <v>20210211</v>
      </c>
      <c r="B4463" t="s">
        <v>20</v>
      </c>
      <c r="C4463">
        <v>12</v>
      </c>
      <c r="D4463">
        <v>2520</v>
      </c>
      <c r="E4463">
        <v>153</v>
      </c>
      <c r="F4463">
        <v>8</v>
      </c>
      <c r="G4463">
        <v>181</v>
      </c>
      <c r="H4463">
        <v>30895.55</v>
      </c>
      <c r="I4463">
        <v>8</v>
      </c>
      <c r="J4463">
        <v>1219.75</v>
      </c>
      <c r="K4463">
        <v>1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</row>
    <row r="4464" spans="1:17" x14ac:dyDescent="0.2">
      <c r="A4464">
        <v>20210211</v>
      </c>
      <c r="B4464" t="s">
        <v>20</v>
      </c>
      <c r="C4464">
        <v>6</v>
      </c>
      <c r="D4464">
        <v>10780</v>
      </c>
      <c r="E4464">
        <v>705</v>
      </c>
      <c r="F4464">
        <v>62</v>
      </c>
      <c r="G4464">
        <v>1032</v>
      </c>
      <c r="H4464">
        <v>155148.29999999999</v>
      </c>
      <c r="I4464">
        <v>67</v>
      </c>
      <c r="J4464">
        <v>7157.26</v>
      </c>
      <c r="K4464">
        <v>9</v>
      </c>
      <c r="L4464">
        <v>3</v>
      </c>
      <c r="M4464">
        <v>3</v>
      </c>
      <c r="N4464">
        <v>1</v>
      </c>
      <c r="O4464">
        <v>0</v>
      </c>
      <c r="P4464">
        <v>1</v>
      </c>
      <c r="Q4464">
        <v>0</v>
      </c>
    </row>
    <row r="4465" spans="1:17" x14ac:dyDescent="0.2">
      <c r="A4465">
        <v>20210211</v>
      </c>
      <c r="B4465" t="s">
        <v>20</v>
      </c>
      <c r="C4465">
        <v>8</v>
      </c>
      <c r="D4465">
        <v>4577</v>
      </c>
      <c r="E4465">
        <v>271</v>
      </c>
      <c r="F4465">
        <v>21</v>
      </c>
      <c r="G4465">
        <v>441</v>
      </c>
      <c r="H4465">
        <v>39781.18</v>
      </c>
      <c r="I4465">
        <v>28</v>
      </c>
      <c r="J4465">
        <v>2551.64</v>
      </c>
      <c r="K4465">
        <v>9</v>
      </c>
      <c r="L4465">
        <v>1</v>
      </c>
      <c r="M4465">
        <v>0</v>
      </c>
      <c r="N4465">
        <v>1</v>
      </c>
      <c r="O4465">
        <v>0</v>
      </c>
      <c r="P4465">
        <v>0</v>
      </c>
      <c r="Q4465">
        <v>0</v>
      </c>
    </row>
    <row r="4466" spans="1:17" x14ac:dyDescent="0.2">
      <c r="A4466">
        <v>20210211</v>
      </c>
      <c r="B4466" t="s">
        <v>20</v>
      </c>
      <c r="C4466">
        <v>9</v>
      </c>
      <c r="D4466">
        <v>3967</v>
      </c>
      <c r="E4466">
        <v>268</v>
      </c>
      <c r="F4466">
        <v>18</v>
      </c>
      <c r="G4466">
        <v>441</v>
      </c>
      <c r="H4466">
        <v>38585.65</v>
      </c>
      <c r="I4466">
        <v>30</v>
      </c>
      <c r="J4466">
        <v>2065.66</v>
      </c>
      <c r="K4466">
        <v>2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</row>
    <row r="4467" spans="1:17" x14ac:dyDescent="0.2">
      <c r="A4467">
        <v>20210212</v>
      </c>
      <c r="B4467" t="s">
        <v>18</v>
      </c>
      <c r="C4467">
        <v>13</v>
      </c>
      <c r="D4467">
        <v>12</v>
      </c>
      <c r="E4467">
        <v>1</v>
      </c>
      <c r="F4467" t="s">
        <v>41</v>
      </c>
      <c r="G4467">
        <v>1</v>
      </c>
      <c r="H4467">
        <v>118.44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  <c r="O4467">
        <v>0</v>
      </c>
      <c r="P4467">
        <v>0</v>
      </c>
      <c r="Q4467">
        <v>0</v>
      </c>
    </row>
    <row r="4468" spans="1:17" x14ac:dyDescent="0.2">
      <c r="A4468">
        <v>20210212</v>
      </c>
      <c r="B4468" t="s">
        <v>18</v>
      </c>
      <c r="C4468">
        <v>8</v>
      </c>
      <c r="D4468">
        <v>208</v>
      </c>
      <c r="E4468">
        <v>22</v>
      </c>
      <c r="F4468">
        <v>3</v>
      </c>
      <c r="G4468">
        <v>25</v>
      </c>
      <c r="H4468">
        <v>2988.64</v>
      </c>
      <c r="I4468">
        <v>4</v>
      </c>
      <c r="J4468">
        <v>421.58</v>
      </c>
      <c r="K4468">
        <v>0</v>
      </c>
      <c r="L4468">
        <v>3</v>
      </c>
      <c r="M4468">
        <v>2</v>
      </c>
      <c r="N4468">
        <v>3</v>
      </c>
      <c r="O4468">
        <v>0</v>
      </c>
      <c r="P4468">
        <v>2</v>
      </c>
      <c r="Q4468">
        <v>0</v>
      </c>
    </row>
    <row r="4469" spans="1:17" x14ac:dyDescent="0.2">
      <c r="A4469">
        <v>20210212</v>
      </c>
      <c r="B4469" t="s">
        <v>19</v>
      </c>
      <c r="C4469">
        <v>13</v>
      </c>
      <c r="D4469">
        <v>7</v>
      </c>
      <c r="E4469">
        <v>2</v>
      </c>
      <c r="F4469" t="s">
        <v>41</v>
      </c>
      <c r="G4469">
        <v>2</v>
      </c>
      <c r="H4469">
        <v>236.88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  <c r="Q4469">
        <v>0</v>
      </c>
    </row>
    <row r="4470" spans="1:17" x14ac:dyDescent="0.2">
      <c r="A4470">
        <v>20210212</v>
      </c>
      <c r="B4470" t="s">
        <v>19</v>
      </c>
      <c r="C4470">
        <v>14</v>
      </c>
      <c r="D4470">
        <v>17</v>
      </c>
      <c r="E4470">
        <v>2</v>
      </c>
      <c r="F4470" t="s">
        <v>41</v>
      </c>
      <c r="G4470">
        <v>2</v>
      </c>
      <c r="H4470">
        <v>372.24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0</v>
      </c>
    </row>
    <row r="4471" spans="1:17" x14ac:dyDescent="0.2">
      <c r="A4471">
        <v>20210212</v>
      </c>
      <c r="B4471" t="s">
        <v>19</v>
      </c>
      <c r="C4471">
        <v>3</v>
      </c>
      <c r="D4471">
        <v>3799</v>
      </c>
      <c r="E4471">
        <v>478</v>
      </c>
      <c r="F4471">
        <v>37</v>
      </c>
      <c r="G4471">
        <v>595</v>
      </c>
      <c r="H4471">
        <v>44502.2599999999</v>
      </c>
      <c r="I4471">
        <v>49</v>
      </c>
      <c r="J4471">
        <v>3372.24999999999</v>
      </c>
      <c r="K4471">
        <v>9</v>
      </c>
      <c r="L4471">
        <v>7</v>
      </c>
      <c r="M4471">
        <v>6</v>
      </c>
      <c r="N4471">
        <v>7</v>
      </c>
      <c r="O4471">
        <v>0</v>
      </c>
      <c r="P4471">
        <v>6</v>
      </c>
      <c r="Q4471">
        <v>0</v>
      </c>
    </row>
    <row r="4472" spans="1:17" x14ac:dyDescent="0.2">
      <c r="A4472">
        <v>20210212</v>
      </c>
      <c r="B4472" t="s">
        <v>19</v>
      </c>
      <c r="C4472">
        <v>7</v>
      </c>
      <c r="D4472">
        <v>266</v>
      </c>
      <c r="E4472">
        <v>29</v>
      </c>
      <c r="F4472">
        <v>2</v>
      </c>
      <c r="G4472">
        <v>33</v>
      </c>
      <c r="H4472">
        <v>3296.71</v>
      </c>
      <c r="I4472">
        <v>2</v>
      </c>
      <c r="J4472">
        <v>297.56</v>
      </c>
      <c r="K4472">
        <v>0</v>
      </c>
      <c r="L4472">
        <v>1</v>
      </c>
      <c r="M4472">
        <v>1</v>
      </c>
      <c r="N4472">
        <v>1</v>
      </c>
      <c r="O4472">
        <v>0</v>
      </c>
      <c r="P4472">
        <v>1</v>
      </c>
      <c r="Q4472">
        <v>0</v>
      </c>
    </row>
    <row r="4473" spans="1:17" x14ac:dyDescent="0.2">
      <c r="A4473">
        <v>20210212</v>
      </c>
      <c r="B4473" t="s">
        <v>20</v>
      </c>
      <c r="C4473">
        <v>3</v>
      </c>
      <c r="D4473">
        <v>101608</v>
      </c>
      <c r="E4473">
        <v>7420</v>
      </c>
      <c r="F4473">
        <v>603</v>
      </c>
      <c r="G4473">
        <v>10308</v>
      </c>
      <c r="H4473">
        <v>1096360.93</v>
      </c>
      <c r="I4473">
        <v>862</v>
      </c>
      <c r="J4473">
        <v>62387.61</v>
      </c>
      <c r="K4473">
        <v>131</v>
      </c>
      <c r="L4473">
        <v>64</v>
      </c>
      <c r="M4473">
        <v>53</v>
      </c>
      <c r="N4473">
        <v>54</v>
      </c>
      <c r="O4473">
        <v>6</v>
      </c>
      <c r="P4473">
        <v>43</v>
      </c>
      <c r="Q4473">
        <v>6</v>
      </c>
    </row>
    <row r="4474" spans="1:17" x14ac:dyDescent="0.2">
      <c r="A4474">
        <v>20210213</v>
      </c>
      <c r="B4474" t="s">
        <v>19</v>
      </c>
      <c r="C4474">
        <v>10</v>
      </c>
      <c r="D4474">
        <v>85</v>
      </c>
      <c r="E4474">
        <v>10</v>
      </c>
      <c r="F4474" t="s">
        <v>41</v>
      </c>
      <c r="G4474">
        <v>19</v>
      </c>
      <c r="H4474">
        <v>1929.48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</row>
    <row r="4475" spans="1:17" x14ac:dyDescent="0.2">
      <c r="A4475">
        <v>20210213</v>
      </c>
      <c r="B4475" t="s">
        <v>19</v>
      </c>
      <c r="C4475">
        <v>12</v>
      </c>
      <c r="D4475">
        <v>41</v>
      </c>
      <c r="E4475">
        <v>4</v>
      </c>
      <c r="F4475" t="s">
        <v>41</v>
      </c>
      <c r="G4475">
        <v>4</v>
      </c>
      <c r="H4475">
        <v>157.91999999999999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0</v>
      </c>
    </row>
    <row r="4476" spans="1:17" x14ac:dyDescent="0.2">
      <c r="A4476">
        <v>20210213</v>
      </c>
      <c r="B4476" t="s">
        <v>19</v>
      </c>
      <c r="C4476">
        <v>13</v>
      </c>
      <c r="D4476">
        <v>19</v>
      </c>
      <c r="E4476">
        <v>3</v>
      </c>
      <c r="F4476" t="s">
        <v>41</v>
      </c>
      <c r="G4476">
        <v>3</v>
      </c>
      <c r="H4476">
        <v>236.88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</row>
    <row r="4477" spans="1:17" x14ac:dyDescent="0.2">
      <c r="A4477">
        <v>20210213</v>
      </c>
      <c r="B4477" t="s">
        <v>19</v>
      </c>
      <c r="C4477">
        <v>3</v>
      </c>
      <c r="D4477">
        <v>5391</v>
      </c>
      <c r="E4477">
        <v>717</v>
      </c>
      <c r="F4477">
        <v>72</v>
      </c>
      <c r="G4477">
        <v>933</v>
      </c>
      <c r="H4477">
        <v>61583.839999999997</v>
      </c>
      <c r="I4477">
        <v>99</v>
      </c>
      <c r="J4477">
        <v>7305.8099999999904</v>
      </c>
      <c r="K4477">
        <v>7</v>
      </c>
      <c r="L4477">
        <v>15</v>
      </c>
      <c r="M4477">
        <v>6</v>
      </c>
      <c r="N4477">
        <v>12</v>
      </c>
      <c r="O4477">
        <v>2</v>
      </c>
      <c r="P4477">
        <v>3</v>
      </c>
      <c r="Q4477">
        <v>2</v>
      </c>
    </row>
    <row r="4478" spans="1:17" x14ac:dyDescent="0.2">
      <c r="A4478">
        <v>20210213</v>
      </c>
      <c r="B4478" t="s">
        <v>19</v>
      </c>
      <c r="C4478">
        <v>4</v>
      </c>
      <c r="D4478">
        <v>2315</v>
      </c>
      <c r="E4478">
        <v>311</v>
      </c>
      <c r="F4478">
        <v>25</v>
      </c>
      <c r="G4478">
        <v>386</v>
      </c>
      <c r="H4478">
        <v>29992.84</v>
      </c>
      <c r="I4478">
        <v>28</v>
      </c>
      <c r="J4478">
        <v>2438.9699999999998</v>
      </c>
      <c r="K4478">
        <v>2</v>
      </c>
      <c r="L4478">
        <v>5</v>
      </c>
      <c r="M4478">
        <v>4</v>
      </c>
      <c r="N4478">
        <v>5</v>
      </c>
      <c r="O4478">
        <v>0</v>
      </c>
      <c r="P4478">
        <v>4</v>
      </c>
      <c r="Q4478">
        <v>0</v>
      </c>
    </row>
    <row r="4479" spans="1:17" x14ac:dyDescent="0.2">
      <c r="A4479">
        <v>20210213</v>
      </c>
      <c r="B4479" t="s">
        <v>20</v>
      </c>
      <c r="C4479">
        <v>10</v>
      </c>
      <c r="D4479">
        <v>5596</v>
      </c>
      <c r="E4479">
        <v>363</v>
      </c>
      <c r="F4479">
        <v>25</v>
      </c>
      <c r="G4479">
        <v>402</v>
      </c>
      <c r="H4479">
        <v>37163.049999999901</v>
      </c>
      <c r="I4479">
        <v>31</v>
      </c>
      <c r="J4479">
        <v>2010.72</v>
      </c>
      <c r="K4479">
        <v>5</v>
      </c>
      <c r="L4479">
        <v>4</v>
      </c>
      <c r="M4479">
        <v>3</v>
      </c>
      <c r="N4479">
        <v>0</v>
      </c>
      <c r="O4479">
        <v>1</v>
      </c>
      <c r="P4479">
        <v>0</v>
      </c>
      <c r="Q4479">
        <v>0</v>
      </c>
    </row>
    <row r="4480" spans="1:17" x14ac:dyDescent="0.2">
      <c r="A4480">
        <v>20210213</v>
      </c>
      <c r="B4480" t="s">
        <v>20</v>
      </c>
      <c r="C4480">
        <v>13</v>
      </c>
      <c r="D4480">
        <v>2621</v>
      </c>
      <c r="E4480">
        <v>145</v>
      </c>
      <c r="F4480">
        <v>15</v>
      </c>
      <c r="G4480">
        <v>263</v>
      </c>
      <c r="H4480">
        <v>31496.659999999902</v>
      </c>
      <c r="I4480">
        <v>15</v>
      </c>
      <c r="J4480">
        <v>2161.87</v>
      </c>
      <c r="K4480">
        <v>2</v>
      </c>
      <c r="L4480">
        <v>0</v>
      </c>
      <c r="M4480">
        <v>0</v>
      </c>
      <c r="N4480">
        <v>0</v>
      </c>
      <c r="O4480">
        <v>0</v>
      </c>
      <c r="P4480">
        <v>0</v>
      </c>
      <c r="Q4480">
        <v>0</v>
      </c>
    </row>
    <row r="4481" spans="1:17" x14ac:dyDescent="0.2">
      <c r="A4481">
        <v>20210213</v>
      </c>
      <c r="B4481" t="s">
        <v>20</v>
      </c>
      <c r="C4481">
        <v>14</v>
      </c>
      <c r="D4481">
        <v>2624</v>
      </c>
      <c r="E4481">
        <v>123</v>
      </c>
      <c r="F4481">
        <v>6</v>
      </c>
      <c r="G4481">
        <v>221</v>
      </c>
      <c r="H4481">
        <v>19070.23</v>
      </c>
      <c r="I4481">
        <v>8</v>
      </c>
      <c r="J4481">
        <v>860.87</v>
      </c>
      <c r="K4481">
        <v>2</v>
      </c>
      <c r="L4481">
        <v>0</v>
      </c>
      <c r="M4481">
        <v>0</v>
      </c>
      <c r="N4481">
        <v>0</v>
      </c>
      <c r="O4481">
        <v>0</v>
      </c>
      <c r="P4481">
        <v>0</v>
      </c>
      <c r="Q4481">
        <v>0</v>
      </c>
    </row>
    <row r="4482" spans="1:17" x14ac:dyDescent="0.2">
      <c r="A4482">
        <v>20210213</v>
      </c>
      <c r="B4482" t="s">
        <v>20</v>
      </c>
      <c r="C4482">
        <v>4</v>
      </c>
      <c r="D4482">
        <v>54010</v>
      </c>
      <c r="E4482">
        <v>3534</v>
      </c>
      <c r="F4482">
        <v>279</v>
      </c>
      <c r="G4482">
        <v>4990</v>
      </c>
      <c r="H4482">
        <v>591770.56000000006</v>
      </c>
      <c r="I4482">
        <v>399</v>
      </c>
      <c r="J4482">
        <v>33001.18</v>
      </c>
      <c r="K4482">
        <v>41</v>
      </c>
      <c r="L4482">
        <v>44</v>
      </c>
      <c r="M4482">
        <v>37</v>
      </c>
      <c r="N4482">
        <v>39</v>
      </c>
      <c r="O4482">
        <v>1</v>
      </c>
      <c r="P4482">
        <v>32</v>
      </c>
      <c r="Q4482">
        <v>1</v>
      </c>
    </row>
    <row r="4483" spans="1:17" x14ac:dyDescent="0.2">
      <c r="A4483">
        <v>20210213</v>
      </c>
      <c r="B4483" t="s">
        <v>20</v>
      </c>
      <c r="C4483">
        <v>5</v>
      </c>
      <c r="D4483">
        <v>44242</v>
      </c>
      <c r="E4483">
        <v>2584</v>
      </c>
      <c r="F4483">
        <v>178</v>
      </c>
      <c r="G4483">
        <v>3449</v>
      </c>
      <c r="H4483">
        <v>422381.54</v>
      </c>
      <c r="I4483">
        <v>203</v>
      </c>
      <c r="J4483">
        <v>16506.879999999899</v>
      </c>
      <c r="K4483">
        <v>25</v>
      </c>
      <c r="L4483">
        <v>9</v>
      </c>
      <c r="M4483">
        <v>7</v>
      </c>
      <c r="N4483">
        <v>7</v>
      </c>
      <c r="O4483">
        <v>0</v>
      </c>
      <c r="P4483">
        <v>5</v>
      </c>
      <c r="Q4483">
        <v>0</v>
      </c>
    </row>
    <row r="4484" spans="1:17" x14ac:dyDescent="0.2">
      <c r="A4484">
        <v>20210214</v>
      </c>
      <c r="B4484" t="s">
        <v>18</v>
      </c>
      <c r="C4484">
        <v>15</v>
      </c>
      <c r="D4484">
        <v>54</v>
      </c>
      <c r="E4484">
        <v>4</v>
      </c>
      <c r="F4484" t="s">
        <v>41</v>
      </c>
      <c r="G4484">
        <v>4</v>
      </c>
      <c r="H4484">
        <v>337.33</v>
      </c>
      <c r="I4484">
        <v>0</v>
      </c>
      <c r="J4484">
        <v>0</v>
      </c>
      <c r="K4484">
        <v>0</v>
      </c>
      <c r="L4484">
        <v>0</v>
      </c>
      <c r="M4484">
        <v>0</v>
      </c>
      <c r="N4484">
        <v>0</v>
      </c>
      <c r="O4484">
        <v>0</v>
      </c>
      <c r="P4484">
        <v>0</v>
      </c>
      <c r="Q4484">
        <v>0</v>
      </c>
    </row>
    <row r="4485" spans="1:17" x14ac:dyDescent="0.2">
      <c r="A4485">
        <v>20210214</v>
      </c>
      <c r="B4485" t="s">
        <v>18</v>
      </c>
      <c r="C4485">
        <v>5</v>
      </c>
      <c r="D4485">
        <v>2470</v>
      </c>
      <c r="E4485">
        <v>273</v>
      </c>
      <c r="F4485">
        <v>31</v>
      </c>
      <c r="G4485">
        <v>341</v>
      </c>
      <c r="H4485">
        <v>27952.55</v>
      </c>
      <c r="I4485">
        <v>41</v>
      </c>
      <c r="J4485">
        <v>2405.45999999999</v>
      </c>
      <c r="K4485">
        <v>2</v>
      </c>
      <c r="L4485">
        <v>6</v>
      </c>
      <c r="M4485">
        <v>5</v>
      </c>
      <c r="N4485">
        <v>6</v>
      </c>
      <c r="O4485">
        <v>0</v>
      </c>
      <c r="P4485">
        <v>5</v>
      </c>
      <c r="Q4485">
        <v>0</v>
      </c>
    </row>
    <row r="4486" spans="1:17" x14ac:dyDescent="0.2">
      <c r="A4486">
        <v>20210214</v>
      </c>
      <c r="B4486" t="s">
        <v>19</v>
      </c>
      <c r="C4486">
        <v>10</v>
      </c>
      <c r="D4486">
        <v>195</v>
      </c>
      <c r="E4486">
        <v>15</v>
      </c>
      <c r="F4486">
        <v>1</v>
      </c>
      <c r="G4486">
        <v>20</v>
      </c>
      <c r="H4486">
        <v>2604.83</v>
      </c>
      <c r="I4486">
        <v>1</v>
      </c>
      <c r="J4486">
        <v>84.9</v>
      </c>
      <c r="K4486">
        <v>0</v>
      </c>
      <c r="L4486">
        <v>1</v>
      </c>
      <c r="M4486">
        <v>0</v>
      </c>
      <c r="N4486">
        <v>0</v>
      </c>
      <c r="O4486">
        <v>1</v>
      </c>
      <c r="P4486">
        <v>0</v>
      </c>
      <c r="Q4486">
        <v>0</v>
      </c>
    </row>
    <row r="4487" spans="1:17" x14ac:dyDescent="0.2">
      <c r="A4487">
        <v>20210215</v>
      </c>
      <c r="B4487" t="s">
        <v>18</v>
      </c>
      <c r="C4487">
        <v>7</v>
      </c>
      <c r="D4487">
        <v>1110</v>
      </c>
      <c r="E4487">
        <v>117</v>
      </c>
      <c r="F4487">
        <v>15</v>
      </c>
      <c r="G4487">
        <v>152</v>
      </c>
      <c r="H4487">
        <v>11790.17</v>
      </c>
      <c r="I4487">
        <v>19</v>
      </c>
      <c r="J4487">
        <v>1334.61</v>
      </c>
      <c r="K4487">
        <v>4</v>
      </c>
      <c r="L4487">
        <v>9</v>
      </c>
      <c r="M4487">
        <v>7</v>
      </c>
      <c r="N4487">
        <v>2</v>
      </c>
      <c r="O4487">
        <v>1</v>
      </c>
      <c r="P4487">
        <v>1</v>
      </c>
      <c r="Q4487">
        <v>0</v>
      </c>
    </row>
    <row r="4488" spans="1:17" x14ac:dyDescent="0.2">
      <c r="A4488">
        <v>20210215</v>
      </c>
      <c r="B4488" t="s">
        <v>19</v>
      </c>
      <c r="C4488">
        <v>13</v>
      </c>
      <c r="D4488">
        <v>36</v>
      </c>
      <c r="E4488">
        <v>3</v>
      </c>
      <c r="F4488" t="s">
        <v>41</v>
      </c>
      <c r="G4488">
        <v>3</v>
      </c>
      <c r="H4488">
        <v>359.409999999999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0</v>
      </c>
      <c r="O4488">
        <v>0</v>
      </c>
      <c r="P4488">
        <v>0</v>
      </c>
      <c r="Q4488">
        <v>0</v>
      </c>
    </row>
    <row r="4489" spans="1:17" x14ac:dyDescent="0.2">
      <c r="A4489">
        <v>20210215</v>
      </c>
      <c r="B4489" t="s">
        <v>19</v>
      </c>
      <c r="C4489">
        <v>4</v>
      </c>
      <c r="D4489">
        <v>4616</v>
      </c>
      <c r="E4489">
        <v>615</v>
      </c>
      <c r="F4489">
        <v>66</v>
      </c>
      <c r="G4489">
        <v>848</v>
      </c>
      <c r="H4489">
        <v>63299.49</v>
      </c>
      <c r="I4489">
        <v>105</v>
      </c>
      <c r="J4489">
        <v>6628.78999999999</v>
      </c>
      <c r="K4489">
        <v>7</v>
      </c>
      <c r="L4489">
        <v>25</v>
      </c>
      <c r="M4489">
        <v>21</v>
      </c>
      <c r="N4489">
        <v>14</v>
      </c>
      <c r="O4489">
        <v>10</v>
      </c>
      <c r="P4489">
        <v>10</v>
      </c>
      <c r="Q4489">
        <v>10</v>
      </c>
    </row>
    <row r="4490" spans="1:17" x14ac:dyDescent="0.2">
      <c r="A4490">
        <v>20210215</v>
      </c>
      <c r="B4490" t="s">
        <v>20</v>
      </c>
      <c r="C4490">
        <v>10</v>
      </c>
      <c r="D4490">
        <v>5809</v>
      </c>
      <c r="E4490">
        <v>347</v>
      </c>
      <c r="F4490">
        <v>29</v>
      </c>
      <c r="G4490">
        <v>544</v>
      </c>
      <c r="H4490">
        <v>44082.34</v>
      </c>
      <c r="I4490">
        <v>49</v>
      </c>
      <c r="J4490">
        <v>2412.12</v>
      </c>
      <c r="K4490">
        <v>3</v>
      </c>
      <c r="L4490">
        <v>8</v>
      </c>
      <c r="M4490">
        <v>5</v>
      </c>
      <c r="N4490">
        <v>0</v>
      </c>
      <c r="O4490">
        <v>0</v>
      </c>
      <c r="P4490">
        <v>0</v>
      </c>
      <c r="Q4490">
        <v>0</v>
      </c>
    </row>
    <row r="4491" spans="1:17" x14ac:dyDescent="0.2">
      <c r="A4491">
        <v>20210215</v>
      </c>
      <c r="B4491" t="s">
        <v>20</v>
      </c>
      <c r="C4491">
        <v>13</v>
      </c>
      <c r="D4491">
        <v>3155</v>
      </c>
      <c r="E4491">
        <v>177</v>
      </c>
      <c r="F4491">
        <v>6</v>
      </c>
      <c r="G4491">
        <v>210</v>
      </c>
      <c r="H4491">
        <v>25474.13</v>
      </c>
      <c r="I4491">
        <v>6</v>
      </c>
      <c r="J4491">
        <v>391.25</v>
      </c>
      <c r="K4491">
        <v>0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</row>
    <row r="4492" spans="1:17" x14ac:dyDescent="0.2">
      <c r="A4492">
        <v>20210215</v>
      </c>
      <c r="B4492" t="s">
        <v>20</v>
      </c>
      <c r="C4492">
        <v>14</v>
      </c>
      <c r="D4492">
        <v>3699</v>
      </c>
      <c r="E4492">
        <v>164</v>
      </c>
      <c r="F4492">
        <v>15</v>
      </c>
      <c r="G4492">
        <v>208</v>
      </c>
      <c r="H4492">
        <v>30878.68</v>
      </c>
      <c r="I4492">
        <v>23</v>
      </c>
      <c r="J4492">
        <v>2998.46</v>
      </c>
      <c r="K4492">
        <v>2</v>
      </c>
      <c r="L4492">
        <v>7</v>
      </c>
      <c r="M4492">
        <v>7</v>
      </c>
      <c r="N4492">
        <v>0</v>
      </c>
      <c r="O4492">
        <v>0</v>
      </c>
      <c r="P4492">
        <v>0</v>
      </c>
      <c r="Q4492">
        <v>0</v>
      </c>
    </row>
    <row r="4493" spans="1:17" x14ac:dyDescent="0.2">
      <c r="A4493">
        <v>20210216</v>
      </c>
      <c r="B4493" t="s">
        <v>18</v>
      </c>
      <c r="C4493">
        <v>11</v>
      </c>
      <c r="D4493">
        <v>919</v>
      </c>
      <c r="E4493">
        <v>81</v>
      </c>
      <c r="F4493">
        <v>15</v>
      </c>
      <c r="G4493">
        <v>162</v>
      </c>
      <c r="H4493">
        <v>11055.78</v>
      </c>
      <c r="I4493">
        <v>61</v>
      </c>
      <c r="J4493">
        <v>4164.7999999999902</v>
      </c>
      <c r="K4493">
        <v>23</v>
      </c>
      <c r="L4493">
        <v>2</v>
      </c>
      <c r="M4493">
        <v>1</v>
      </c>
      <c r="N4493">
        <v>0</v>
      </c>
      <c r="O4493">
        <v>0</v>
      </c>
      <c r="P4493">
        <v>0</v>
      </c>
      <c r="Q4493">
        <v>0</v>
      </c>
    </row>
    <row r="4494" spans="1:17" x14ac:dyDescent="0.2">
      <c r="A4494">
        <v>20210216</v>
      </c>
      <c r="B4494" t="s">
        <v>18</v>
      </c>
      <c r="C4494">
        <v>13</v>
      </c>
      <c r="D4494">
        <v>935</v>
      </c>
      <c r="E4494">
        <v>108</v>
      </c>
      <c r="F4494">
        <v>32</v>
      </c>
      <c r="G4494">
        <v>247</v>
      </c>
      <c r="H4494">
        <v>17737.199999999899</v>
      </c>
      <c r="I4494">
        <v>101</v>
      </c>
      <c r="J4494">
        <v>6894.95999999999</v>
      </c>
      <c r="K4494">
        <v>15</v>
      </c>
      <c r="L4494">
        <v>7</v>
      </c>
      <c r="M4494">
        <v>7</v>
      </c>
      <c r="N4494">
        <v>0</v>
      </c>
      <c r="O4494">
        <v>0</v>
      </c>
      <c r="P4494">
        <v>0</v>
      </c>
      <c r="Q4494">
        <v>0</v>
      </c>
    </row>
    <row r="4495" spans="1:17" x14ac:dyDescent="0.2">
      <c r="A4495">
        <v>20210216</v>
      </c>
      <c r="B4495" t="s">
        <v>18</v>
      </c>
      <c r="C4495">
        <v>15</v>
      </c>
      <c r="D4495">
        <v>1464</v>
      </c>
      <c r="E4495">
        <v>164</v>
      </c>
      <c r="F4495">
        <v>24</v>
      </c>
      <c r="G4495">
        <v>212</v>
      </c>
      <c r="H4495">
        <v>17745.559999999899</v>
      </c>
      <c r="I4495">
        <v>41</v>
      </c>
      <c r="J4495">
        <v>3688.09</v>
      </c>
      <c r="K4495">
        <v>3</v>
      </c>
      <c r="L4495">
        <v>4</v>
      </c>
      <c r="M4495">
        <v>1</v>
      </c>
      <c r="N4495">
        <v>0</v>
      </c>
      <c r="O4495">
        <v>0</v>
      </c>
      <c r="P4495">
        <v>0</v>
      </c>
      <c r="Q4495">
        <v>0</v>
      </c>
    </row>
    <row r="4496" spans="1:17" x14ac:dyDescent="0.2">
      <c r="A4496">
        <v>20210216</v>
      </c>
      <c r="B4496" t="s">
        <v>18</v>
      </c>
      <c r="C4496">
        <v>3</v>
      </c>
      <c r="D4496">
        <v>50891</v>
      </c>
      <c r="E4496">
        <v>6040</v>
      </c>
      <c r="F4496">
        <v>1375</v>
      </c>
      <c r="G4496">
        <v>11041</v>
      </c>
      <c r="H4496">
        <v>706693.15</v>
      </c>
      <c r="I4496">
        <v>2636</v>
      </c>
      <c r="J4496">
        <v>136150.42000000001</v>
      </c>
      <c r="K4496">
        <v>347</v>
      </c>
      <c r="L4496">
        <v>129</v>
      </c>
      <c r="M4496">
        <v>83</v>
      </c>
      <c r="N4496">
        <v>120</v>
      </c>
      <c r="O4496">
        <v>5</v>
      </c>
      <c r="P4496">
        <v>76</v>
      </c>
      <c r="Q4496">
        <v>5</v>
      </c>
    </row>
    <row r="4497" spans="1:17" x14ac:dyDescent="0.2">
      <c r="A4497">
        <v>20210216</v>
      </c>
      <c r="B4497" t="s">
        <v>18</v>
      </c>
      <c r="C4497">
        <v>5</v>
      </c>
      <c r="D4497">
        <v>21413</v>
      </c>
      <c r="E4497">
        <v>2671</v>
      </c>
      <c r="F4497">
        <v>574</v>
      </c>
      <c r="G4497">
        <v>4743</v>
      </c>
      <c r="H4497">
        <v>343509.94</v>
      </c>
      <c r="I4497">
        <v>1117</v>
      </c>
      <c r="J4497">
        <v>74962.59</v>
      </c>
      <c r="K4497">
        <v>146</v>
      </c>
      <c r="L4497">
        <v>109</v>
      </c>
      <c r="M4497">
        <v>28</v>
      </c>
      <c r="N4497">
        <v>81</v>
      </c>
      <c r="O4497">
        <v>16</v>
      </c>
      <c r="P4497">
        <v>8</v>
      </c>
      <c r="Q4497">
        <v>10</v>
      </c>
    </row>
    <row r="4498" spans="1:17" x14ac:dyDescent="0.2">
      <c r="A4498">
        <v>20210216</v>
      </c>
      <c r="B4498" t="s">
        <v>18</v>
      </c>
      <c r="C4498">
        <v>6</v>
      </c>
      <c r="D4498">
        <v>7918</v>
      </c>
      <c r="E4498">
        <v>920</v>
      </c>
      <c r="F4498">
        <v>199</v>
      </c>
      <c r="G4498">
        <v>1572</v>
      </c>
      <c r="H4498">
        <v>96578.239999999903</v>
      </c>
      <c r="I4498">
        <v>385</v>
      </c>
      <c r="J4498">
        <v>22134.459999999901</v>
      </c>
      <c r="K4498">
        <v>42</v>
      </c>
      <c r="L4498">
        <v>18</v>
      </c>
      <c r="M4498">
        <v>5</v>
      </c>
      <c r="N4498">
        <v>10</v>
      </c>
      <c r="O4498">
        <v>1</v>
      </c>
      <c r="P4498">
        <v>1</v>
      </c>
      <c r="Q4498">
        <v>0</v>
      </c>
    </row>
    <row r="4499" spans="1:17" x14ac:dyDescent="0.2">
      <c r="A4499">
        <v>20210216</v>
      </c>
      <c r="B4499" t="s">
        <v>19</v>
      </c>
      <c r="C4499">
        <v>8</v>
      </c>
      <c r="D4499">
        <v>3015</v>
      </c>
      <c r="E4499">
        <v>377</v>
      </c>
      <c r="F4499">
        <v>82</v>
      </c>
      <c r="G4499">
        <v>514</v>
      </c>
      <c r="H4499">
        <v>30454.959999999999</v>
      </c>
      <c r="I4499">
        <v>117</v>
      </c>
      <c r="J4499">
        <v>6348.48</v>
      </c>
      <c r="K4499">
        <v>13</v>
      </c>
      <c r="L4499">
        <v>5</v>
      </c>
      <c r="M4499">
        <v>3</v>
      </c>
      <c r="N4499">
        <v>0</v>
      </c>
      <c r="O4499">
        <v>0</v>
      </c>
      <c r="P4499">
        <v>0</v>
      </c>
      <c r="Q4499">
        <v>0</v>
      </c>
    </row>
    <row r="4500" spans="1:17" x14ac:dyDescent="0.2">
      <c r="A4500">
        <v>20210216</v>
      </c>
      <c r="B4500" t="s">
        <v>20</v>
      </c>
      <c r="C4500">
        <v>12</v>
      </c>
      <c r="D4500">
        <v>5583</v>
      </c>
      <c r="E4500">
        <v>327</v>
      </c>
      <c r="F4500">
        <v>63</v>
      </c>
      <c r="G4500">
        <v>406</v>
      </c>
      <c r="H4500">
        <v>45809.59</v>
      </c>
      <c r="I4500">
        <v>80</v>
      </c>
      <c r="J4500">
        <v>5699.22</v>
      </c>
      <c r="K4500">
        <v>9</v>
      </c>
      <c r="L4500">
        <v>7</v>
      </c>
      <c r="M4500">
        <v>4</v>
      </c>
      <c r="N4500">
        <v>0</v>
      </c>
      <c r="O4500">
        <v>0</v>
      </c>
      <c r="P4500">
        <v>0</v>
      </c>
      <c r="Q4500">
        <v>0</v>
      </c>
    </row>
    <row r="4501" spans="1:17" x14ac:dyDescent="0.2">
      <c r="A4501">
        <v>20210216</v>
      </c>
      <c r="B4501" t="s">
        <v>20</v>
      </c>
      <c r="C4501">
        <v>8</v>
      </c>
      <c r="D4501">
        <v>26862</v>
      </c>
      <c r="E4501">
        <v>2389</v>
      </c>
      <c r="F4501">
        <v>514</v>
      </c>
      <c r="G4501">
        <v>3996</v>
      </c>
      <c r="H4501">
        <v>282822.94</v>
      </c>
      <c r="I4501">
        <v>844</v>
      </c>
      <c r="J4501">
        <v>45965.32</v>
      </c>
      <c r="K4501">
        <v>84</v>
      </c>
      <c r="L4501">
        <v>36</v>
      </c>
      <c r="M4501">
        <v>30</v>
      </c>
      <c r="N4501">
        <v>0</v>
      </c>
      <c r="O4501">
        <v>3</v>
      </c>
      <c r="P4501">
        <v>0</v>
      </c>
      <c r="Q4501">
        <v>0</v>
      </c>
    </row>
    <row r="4502" spans="1:17" x14ac:dyDescent="0.2">
      <c r="A4502">
        <v>20210217</v>
      </c>
      <c r="B4502" t="s">
        <v>18</v>
      </c>
      <c r="C4502">
        <v>15</v>
      </c>
      <c r="D4502">
        <v>1262</v>
      </c>
      <c r="E4502">
        <v>118</v>
      </c>
      <c r="F4502">
        <v>20</v>
      </c>
      <c r="G4502">
        <v>185</v>
      </c>
      <c r="H4502">
        <v>11950.15</v>
      </c>
      <c r="I4502">
        <v>33</v>
      </c>
      <c r="J4502">
        <v>1769.98</v>
      </c>
      <c r="K4502">
        <v>5</v>
      </c>
      <c r="L4502">
        <v>5</v>
      </c>
      <c r="M4502">
        <v>5</v>
      </c>
      <c r="N4502">
        <v>0</v>
      </c>
      <c r="O4502">
        <v>0</v>
      </c>
      <c r="P4502">
        <v>0</v>
      </c>
      <c r="Q4502">
        <v>0</v>
      </c>
    </row>
    <row r="4503" spans="1:17" x14ac:dyDescent="0.2">
      <c r="A4503">
        <v>20210217</v>
      </c>
      <c r="B4503" t="s">
        <v>19</v>
      </c>
      <c r="C4503">
        <v>10</v>
      </c>
      <c r="D4503">
        <v>577</v>
      </c>
      <c r="E4503">
        <v>62</v>
      </c>
      <c r="F4503">
        <v>15</v>
      </c>
      <c r="G4503">
        <v>82</v>
      </c>
      <c r="H4503">
        <v>6901.44</v>
      </c>
      <c r="I4503">
        <v>25</v>
      </c>
      <c r="J4503">
        <v>1418.91</v>
      </c>
      <c r="K4503">
        <v>0</v>
      </c>
      <c r="L4503">
        <v>3</v>
      </c>
      <c r="M4503">
        <v>3</v>
      </c>
      <c r="N4503">
        <v>0</v>
      </c>
      <c r="O4503">
        <v>0</v>
      </c>
      <c r="P4503">
        <v>0</v>
      </c>
      <c r="Q4503">
        <v>0</v>
      </c>
    </row>
    <row r="4504" spans="1:17" x14ac:dyDescent="0.2">
      <c r="A4504">
        <v>20210217</v>
      </c>
      <c r="B4504" t="s">
        <v>19</v>
      </c>
      <c r="C4504">
        <v>8</v>
      </c>
      <c r="D4504">
        <v>1785</v>
      </c>
      <c r="E4504">
        <v>257</v>
      </c>
      <c r="F4504">
        <v>49</v>
      </c>
      <c r="G4504">
        <v>414</v>
      </c>
      <c r="H4504">
        <v>25464.7399999999</v>
      </c>
      <c r="I4504">
        <v>72</v>
      </c>
      <c r="J4504">
        <v>4259.22</v>
      </c>
      <c r="K4504">
        <v>8</v>
      </c>
      <c r="L4504">
        <v>6</v>
      </c>
      <c r="M4504">
        <v>2</v>
      </c>
      <c r="N4504">
        <v>0</v>
      </c>
      <c r="O4504">
        <v>0</v>
      </c>
      <c r="P4504">
        <v>0</v>
      </c>
      <c r="Q4504">
        <v>0</v>
      </c>
    </row>
    <row r="4505" spans="1:17" x14ac:dyDescent="0.2">
      <c r="A4505">
        <v>20210217</v>
      </c>
      <c r="B4505" t="s">
        <v>20</v>
      </c>
      <c r="C4505">
        <v>3</v>
      </c>
      <c r="D4505">
        <v>189752</v>
      </c>
      <c r="E4505">
        <v>19508</v>
      </c>
      <c r="F4505">
        <v>4393</v>
      </c>
      <c r="G4505">
        <v>33451</v>
      </c>
      <c r="H4505">
        <v>1916677.9299999899</v>
      </c>
      <c r="I4505">
        <v>8725</v>
      </c>
      <c r="J4505">
        <v>404328.93</v>
      </c>
      <c r="K4505">
        <v>844</v>
      </c>
      <c r="L4505">
        <v>269</v>
      </c>
      <c r="M4505">
        <v>134</v>
      </c>
      <c r="N4505">
        <v>223</v>
      </c>
      <c r="O4505">
        <v>36</v>
      </c>
      <c r="P4505">
        <v>96</v>
      </c>
      <c r="Q4505">
        <v>29</v>
      </c>
    </row>
    <row r="4506" spans="1:17" x14ac:dyDescent="0.2">
      <c r="A4506">
        <v>20210217</v>
      </c>
      <c r="B4506" t="s">
        <v>20</v>
      </c>
      <c r="C4506">
        <v>9</v>
      </c>
      <c r="D4506">
        <v>11354</v>
      </c>
      <c r="E4506">
        <v>1006</v>
      </c>
      <c r="F4506">
        <v>172</v>
      </c>
      <c r="G4506">
        <v>1486</v>
      </c>
      <c r="H4506">
        <v>109777.679999999</v>
      </c>
      <c r="I4506">
        <v>255</v>
      </c>
      <c r="J4506">
        <v>17967.14</v>
      </c>
      <c r="K4506">
        <v>15</v>
      </c>
      <c r="L4506">
        <v>24</v>
      </c>
      <c r="M4506">
        <v>11</v>
      </c>
      <c r="N4506">
        <v>0</v>
      </c>
      <c r="O4506">
        <v>0</v>
      </c>
      <c r="P4506">
        <v>0</v>
      </c>
      <c r="Q4506">
        <v>0</v>
      </c>
    </row>
    <row r="4507" spans="1:17" x14ac:dyDescent="0.2">
      <c r="A4507">
        <v>20210218</v>
      </c>
      <c r="B4507" t="s">
        <v>18</v>
      </c>
      <c r="C4507">
        <v>10</v>
      </c>
      <c r="D4507">
        <v>1264</v>
      </c>
      <c r="E4507">
        <v>91</v>
      </c>
      <c r="F4507">
        <v>16</v>
      </c>
      <c r="G4507">
        <v>218</v>
      </c>
      <c r="H4507">
        <v>14401.1499999999</v>
      </c>
      <c r="I4507">
        <v>27</v>
      </c>
      <c r="J4507">
        <v>1612.69999999999</v>
      </c>
      <c r="K4507">
        <v>4</v>
      </c>
      <c r="L4507">
        <v>1</v>
      </c>
      <c r="M4507">
        <v>1</v>
      </c>
      <c r="N4507">
        <v>0</v>
      </c>
      <c r="O4507">
        <v>0</v>
      </c>
      <c r="P4507">
        <v>0</v>
      </c>
      <c r="Q4507">
        <v>0</v>
      </c>
    </row>
    <row r="4508" spans="1:17" x14ac:dyDescent="0.2">
      <c r="A4508">
        <v>20210218</v>
      </c>
      <c r="B4508" t="s">
        <v>18</v>
      </c>
      <c r="C4508">
        <v>12</v>
      </c>
      <c r="D4508">
        <v>1497</v>
      </c>
      <c r="E4508">
        <v>228</v>
      </c>
      <c r="F4508">
        <v>93</v>
      </c>
      <c r="G4508">
        <v>560</v>
      </c>
      <c r="H4508">
        <v>43633.440000000002</v>
      </c>
      <c r="I4508">
        <v>151</v>
      </c>
      <c r="J4508">
        <v>9931.0799999999908</v>
      </c>
      <c r="K4508">
        <v>5</v>
      </c>
      <c r="L4508">
        <v>6</v>
      </c>
      <c r="M4508">
        <v>6</v>
      </c>
      <c r="N4508">
        <v>0</v>
      </c>
      <c r="O4508">
        <v>0</v>
      </c>
      <c r="P4508">
        <v>0</v>
      </c>
      <c r="Q4508">
        <v>0</v>
      </c>
    </row>
    <row r="4509" spans="1:17" x14ac:dyDescent="0.2">
      <c r="A4509">
        <v>20210218</v>
      </c>
      <c r="B4509" t="s">
        <v>18</v>
      </c>
      <c r="C4509">
        <v>8</v>
      </c>
      <c r="D4509">
        <v>2204</v>
      </c>
      <c r="E4509">
        <v>249</v>
      </c>
      <c r="F4509">
        <v>82</v>
      </c>
      <c r="G4509">
        <v>373</v>
      </c>
      <c r="H4509">
        <v>29096.179999999898</v>
      </c>
      <c r="I4509">
        <v>133</v>
      </c>
      <c r="J4509">
        <v>9882.3699999999899</v>
      </c>
      <c r="K4509">
        <v>3</v>
      </c>
      <c r="L4509">
        <v>2</v>
      </c>
      <c r="M4509">
        <v>0</v>
      </c>
      <c r="N4509">
        <v>0</v>
      </c>
      <c r="O4509">
        <v>0</v>
      </c>
      <c r="P4509">
        <v>0</v>
      </c>
      <c r="Q4509">
        <v>0</v>
      </c>
    </row>
    <row r="4510" spans="1:17" x14ac:dyDescent="0.2">
      <c r="A4510">
        <v>20210218</v>
      </c>
      <c r="B4510" t="s">
        <v>19</v>
      </c>
      <c r="C4510">
        <v>14</v>
      </c>
      <c r="D4510">
        <v>486</v>
      </c>
      <c r="E4510">
        <v>67</v>
      </c>
      <c r="F4510">
        <v>15</v>
      </c>
      <c r="G4510">
        <v>112</v>
      </c>
      <c r="H4510">
        <v>9044.0999999999894</v>
      </c>
      <c r="I4510">
        <v>43</v>
      </c>
      <c r="J4510">
        <v>3657.63</v>
      </c>
      <c r="K4510">
        <v>6</v>
      </c>
      <c r="L4510">
        <v>5</v>
      </c>
      <c r="M4510">
        <v>4</v>
      </c>
      <c r="N4510">
        <v>0</v>
      </c>
      <c r="O4510">
        <v>0</v>
      </c>
      <c r="P4510">
        <v>0</v>
      </c>
      <c r="Q4510">
        <v>0</v>
      </c>
    </row>
    <row r="4511" spans="1:17" x14ac:dyDescent="0.2">
      <c r="A4511">
        <v>20210218</v>
      </c>
      <c r="B4511" t="s">
        <v>19</v>
      </c>
      <c r="C4511">
        <v>5</v>
      </c>
      <c r="D4511">
        <v>16867</v>
      </c>
      <c r="E4511">
        <v>2378</v>
      </c>
      <c r="F4511">
        <v>579</v>
      </c>
      <c r="G4511">
        <v>3588</v>
      </c>
      <c r="H4511">
        <v>253914.78999999899</v>
      </c>
      <c r="I4511">
        <v>967</v>
      </c>
      <c r="J4511">
        <v>60804.7</v>
      </c>
      <c r="K4511">
        <v>121</v>
      </c>
      <c r="L4511">
        <v>66</v>
      </c>
      <c r="M4511">
        <v>7</v>
      </c>
      <c r="N4511">
        <v>3</v>
      </c>
      <c r="O4511">
        <v>2</v>
      </c>
      <c r="P4511">
        <v>0</v>
      </c>
      <c r="Q4511">
        <v>1</v>
      </c>
    </row>
    <row r="4512" spans="1:17" x14ac:dyDescent="0.2">
      <c r="A4512">
        <v>20210218</v>
      </c>
      <c r="B4512" t="s">
        <v>20</v>
      </c>
      <c r="C4512">
        <v>5</v>
      </c>
      <c r="D4512">
        <v>186782</v>
      </c>
      <c r="E4512">
        <v>20260</v>
      </c>
      <c r="F4512">
        <v>5377</v>
      </c>
      <c r="G4512">
        <v>36284</v>
      </c>
      <c r="H4512">
        <v>2792925.58</v>
      </c>
      <c r="I4512">
        <v>10493</v>
      </c>
      <c r="J4512">
        <v>726988.61</v>
      </c>
      <c r="K4512">
        <v>804</v>
      </c>
      <c r="L4512">
        <v>494</v>
      </c>
      <c r="M4512">
        <v>121</v>
      </c>
      <c r="N4512">
        <v>6</v>
      </c>
      <c r="O4512">
        <v>61</v>
      </c>
      <c r="P4512">
        <v>0</v>
      </c>
      <c r="Q4512">
        <v>53</v>
      </c>
    </row>
    <row r="4513" spans="1:17" x14ac:dyDescent="0.2">
      <c r="A4513">
        <v>20210219</v>
      </c>
      <c r="B4513" t="s">
        <v>18</v>
      </c>
      <c r="C4513">
        <v>10</v>
      </c>
      <c r="D4513">
        <v>819</v>
      </c>
      <c r="E4513">
        <v>69</v>
      </c>
      <c r="F4513">
        <v>15</v>
      </c>
      <c r="G4513">
        <v>97</v>
      </c>
      <c r="H4513">
        <v>8945.83</v>
      </c>
      <c r="I4513">
        <v>30</v>
      </c>
      <c r="J4513">
        <v>1797.4399999999901</v>
      </c>
      <c r="K4513">
        <v>1</v>
      </c>
      <c r="L4513">
        <v>5</v>
      </c>
      <c r="M4513">
        <v>1</v>
      </c>
      <c r="N4513">
        <v>0</v>
      </c>
      <c r="O4513">
        <v>0</v>
      </c>
      <c r="P4513">
        <v>0</v>
      </c>
      <c r="Q4513">
        <v>0</v>
      </c>
    </row>
    <row r="4514" spans="1:17" x14ac:dyDescent="0.2">
      <c r="A4514">
        <v>20210219</v>
      </c>
      <c r="B4514" t="s">
        <v>18</v>
      </c>
      <c r="C4514">
        <v>12</v>
      </c>
      <c r="D4514">
        <v>298</v>
      </c>
      <c r="E4514">
        <v>18</v>
      </c>
      <c r="F4514">
        <v>2</v>
      </c>
      <c r="G4514">
        <v>21</v>
      </c>
      <c r="H4514">
        <v>1386.79</v>
      </c>
      <c r="I4514">
        <v>2</v>
      </c>
      <c r="J4514">
        <v>98.27</v>
      </c>
      <c r="K4514">
        <v>0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</row>
    <row r="4515" spans="1:17" x14ac:dyDescent="0.2">
      <c r="A4515">
        <v>20210219</v>
      </c>
      <c r="B4515" t="s">
        <v>18</v>
      </c>
      <c r="C4515">
        <v>8</v>
      </c>
      <c r="D4515">
        <v>1381</v>
      </c>
      <c r="E4515">
        <v>155</v>
      </c>
      <c r="F4515">
        <v>32</v>
      </c>
      <c r="G4515">
        <v>241</v>
      </c>
      <c r="H4515">
        <v>16863.419999999998</v>
      </c>
      <c r="I4515">
        <v>63</v>
      </c>
      <c r="J4515">
        <v>4094.62</v>
      </c>
      <c r="K4515">
        <v>1</v>
      </c>
      <c r="L4515">
        <v>3</v>
      </c>
      <c r="M4515">
        <v>3</v>
      </c>
      <c r="N4515">
        <v>0</v>
      </c>
      <c r="O4515">
        <v>0</v>
      </c>
      <c r="P4515">
        <v>0</v>
      </c>
      <c r="Q4515">
        <v>0</v>
      </c>
    </row>
    <row r="4516" spans="1:17" x14ac:dyDescent="0.2">
      <c r="A4516">
        <v>20210219</v>
      </c>
      <c r="B4516" t="s">
        <v>19</v>
      </c>
      <c r="C4516">
        <v>4</v>
      </c>
      <c r="D4516">
        <v>49673</v>
      </c>
      <c r="E4516">
        <v>7349</v>
      </c>
      <c r="F4516">
        <v>1435</v>
      </c>
      <c r="G4516">
        <v>10802</v>
      </c>
      <c r="H4516">
        <v>852838.05</v>
      </c>
      <c r="I4516">
        <v>2449</v>
      </c>
      <c r="J4516">
        <v>178177.96999999901</v>
      </c>
      <c r="K4516">
        <v>149</v>
      </c>
      <c r="L4516">
        <v>102</v>
      </c>
      <c r="M4516">
        <v>42</v>
      </c>
      <c r="N4516">
        <v>14</v>
      </c>
      <c r="O4516">
        <v>58</v>
      </c>
      <c r="P4516">
        <v>0</v>
      </c>
      <c r="Q4516">
        <v>21</v>
      </c>
    </row>
    <row r="4517" spans="1:17" x14ac:dyDescent="0.2">
      <c r="A4517">
        <v>20210219</v>
      </c>
      <c r="B4517" t="s">
        <v>19</v>
      </c>
      <c r="C4517">
        <v>5</v>
      </c>
      <c r="D4517">
        <v>19557</v>
      </c>
      <c r="E4517">
        <v>2538</v>
      </c>
      <c r="F4517">
        <v>471</v>
      </c>
      <c r="G4517">
        <v>3435</v>
      </c>
      <c r="H4517">
        <v>290777.42</v>
      </c>
      <c r="I4517">
        <v>773</v>
      </c>
      <c r="J4517">
        <v>56643.9</v>
      </c>
      <c r="K4517">
        <v>56</v>
      </c>
      <c r="L4517">
        <v>133</v>
      </c>
      <c r="M4517">
        <v>7</v>
      </c>
      <c r="N4517">
        <v>0</v>
      </c>
      <c r="O4517">
        <v>4</v>
      </c>
      <c r="P4517">
        <v>0</v>
      </c>
      <c r="Q4517">
        <v>0</v>
      </c>
    </row>
    <row r="4518" spans="1:17" x14ac:dyDescent="0.2">
      <c r="A4518">
        <v>20210219</v>
      </c>
      <c r="B4518" t="s">
        <v>19</v>
      </c>
      <c r="C4518">
        <v>6</v>
      </c>
      <c r="D4518">
        <v>2975</v>
      </c>
      <c r="E4518">
        <v>335</v>
      </c>
      <c r="F4518">
        <v>74</v>
      </c>
      <c r="G4518">
        <v>463</v>
      </c>
      <c r="H4518">
        <v>36711.89</v>
      </c>
      <c r="I4518">
        <v>112</v>
      </c>
      <c r="J4518">
        <v>9117.23</v>
      </c>
      <c r="K4518">
        <v>12</v>
      </c>
      <c r="L4518">
        <v>4</v>
      </c>
      <c r="M4518">
        <v>1</v>
      </c>
      <c r="N4518">
        <v>0</v>
      </c>
      <c r="O4518">
        <v>0</v>
      </c>
      <c r="P4518">
        <v>0</v>
      </c>
      <c r="Q4518">
        <v>0</v>
      </c>
    </row>
    <row r="4519" spans="1:17" x14ac:dyDescent="0.2">
      <c r="A4519">
        <v>20210219</v>
      </c>
      <c r="B4519" t="s">
        <v>20</v>
      </c>
      <c r="C4519">
        <v>13</v>
      </c>
      <c r="D4519">
        <v>3475</v>
      </c>
      <c r="E4519">
        <v>234</v>
      </c>
      <c r="F4519">
        <v>41</v>
      </c>
      <c r="G4519">
        <v>413</v>
      </c>
      <c r="H4519">
        <v>77388.719999999899</v>
      </c>
      <c r="I4519">
        <v>72</v>
      </c>
      <c r="J4519">
        <v>7879.57</v>
      </c>
      <c r="K4519">
        <v>11</v>
      </c>
      <c r="L4519">
        <v>1</v>
      </c>
      <c r="M4519">
        <v>1</v>
      </c>
      <c r="N4519">
        <v>0</v>
      </c>
      <c r="O4519">
        <v>0</v>
      </c>
      <c r="P4519">
        <v>0</v>
      </c>
      <c r="Q4519">
        <v>0</v>
      </c>
    </row>
    <row r="4520" spans="1:17" x14ac:dyDescent="0.2">
      <c r="A4520">
        <v>20210219</v>
      </c>
      <c r="B4520" t="s">
        <v>20</v>
      </c>
      <c r="C4520">
        <v>14</v>
      </c>
      <c r="D4520">
        <v>5124</v>
      </c>
      <c r="E4520">
        <v>423</v>
      </c>
      <c r="F4520">
        <v>81</v>
      </c>
      <c r="G4520">
        <v>903</v>
      </c>
      <c r="H4520">
        <v>123039.739999999</v>
      </c>
      <c r="I4520">
        <v>157</v>
      </c>
      <c r="J4520">
        <v>10653.5099999999</v>
      </c>
      <c r="K4520">
        <v>8</v>
      </c>
      <c r="L4520">
        <v>12</v>
      </c>
      <c r="M4520">
        <v>3</v>
      </c>
      <c r="N4520">
        <v>0</v>
      </c>
      <c r="O4520">
        <v>0</v>
      </c>
      <c r="P4520">
        <v>0</v>
      </c>
      <c r="Q4520">
        <v>0</v>
      </c>
    </row>
    <row r="4521" spans="1:17" x14ac:dyDescent="0.2">
      <c r="A4521">
        <v>20210219</v>
      </c>
      <c r="B4521" t="s">
        <v>20</v>
      </c>
      <c r="C4521">
        <v>15</v>
      </c>
      <c r="D4521">
        <v>30215</v>
      </c>
      <c r="E4521">
        <v>1992</v>
      </c>
      <c r="F4521">
        <v>282</v>
      </c>
      <c r="G4521">
        <v>2817</v>
      </c>
      <c r="H4521">
        <v>328318.84000000003</v>
      </c>
      <c r="I4521">
        <v>364</v>
      </c>
      <c r="J4521">
        <v>31860.769999999899</v>
      </c>
      <c r="K4521">
        <v>57</v>
      </c>
      <c r="L4521">
        <v>8</v>
      </c>
      <c r="M4521">
        <v>3</v>
      </c>
      <c r="N4521">
        <v>0</v>
      </c>
      <c r="O4521">
        <v>0</v>
      </c>
      <c r="P4521">
        <v>0</v>
      </c>
      <c r="Q4521">
        <v>0</v>
      </c>
    </row>
    <row r="4522" spans="1:17" x14ac:dyDescent="0.2">
      <c r="A4522">
        <v>20210219</v>
      </c>
      <c r="B4522" t="s">
        <v>20</v>
      </c>
      <c r="C4522">
        <v>3</v>
      </c>
      <c r="D4522">
        <v>379055</v>
      </c>
      <c r="E4522">
        <v>42437</v>
      </c>
      <c r="F4522">
        <v>9342</v>
      </c>
      <c r="G4522">
        <v>70600</v>
      </c>
      <c r="H4522">
        <v>4903027.2999999803</v>
      </c>
      <c r="I4522">
        <v>17246</v>
      </c>
      <c r="J4522">
        <v>1029681.26</v>
      </c>
      <c r="K4522">
        <v>1257</v>
      </c>
      <c r="L4522">
        <v>451</v>
      </c>
      <c r="M4522">
        <v>208</v>
      </c>
      <c r="N4522">
        <v>310</v>
      </c>
      <c r="O4522">
        <v>82</v>
      </c>
      <c r="P4522">
        <v>131</v>
      </c>
      <c r="Q4522">
        <v>48</v>
      </c>
    </row>
    <row r="4523" spans="1:17" x14ac:dyDescent="0.2">
      <c r="A4523">
        <v>20210220</v>
      </c>
      <c r="B4523" t="s">
        <v>18</v>
      </c>
      <c r="C4523">
        <v>10</v>
      </c>
      <c r="D4523">
        <v>381</v>
      </c>
      <c r="E4523">
        <v>34</v>
      </c>
      <c r="F4523">
        <v>7</v>
      </c>
      <c r="G4523">
        <v>53</v>
      </c>
      <c r="H4523">
        <v>3818.87</v>
      </c>
      <c r="I4523">
        <v>8</v>
      </c>
      <c r="J4523">
        <v>815.74</v>
      </c>
      <c r="K4523">
        <v>1</v>
      </c>
      <c r="L4523">
        <v>0</v>
      </c>
      <c r="M4523">
        <v>0</v>
      </c>
      <c r="N4523">
        <v>0</v>
      </c>
      <c r="O4523">
        <v>0</v>
      </c>
      <c r="P4523">
        <v>0</v>
      </c>
      <c r="Q4523">
        <v>0</v>
      </c>
    </row>
    <row r="4524" spans="1:17" x14ac:dyDescent="0.2">
      <c r="A4524">
        <v>20210220</v>
      </c>
      <c r="B4524" t="s">
        <v>18</v>
      </c>
      <c r="C4524">
        <v>11</v>
      </c>
      <c r="D4524">
        <v>568</v>
      </c>
      <c r="E4524">
        <v>56</v>
      </c>
      <c r="F4524">
        <v>15</v>
      </c>
      <c r="G4524">
        <v>78</v>
      </c>
      <c r="H4524">
        <v>6176.15</v>
      </c>
      <c r="I4524">
        <v>20</v>
      </c>
      <c r="J4524">
        <v>1360.87</v>
      </c>
      <c r="K4524">
        <v>0</v>
      </c>
      <c r="L4524">
        <v>1</v>
      </c>
      <c r="M4524">
        <v>0</v>
      </c>
      <c r="N4524">
        <v>0</v>
      </c>
      <c r="O4524">
        <v>0</v>
      </c>
      <c r="P4524">
        <v>0</v>
      </c>
      <c r="Q4524">
        <v>0</v>
      </c>
    </row>
    <row r="4525" spans="1:17" x14ac:dyDescent="0.2">
      <c r="A4525">
        <v>20210220</v>
      </c>
      <c r="B4525" t="s">
        <v>18</v>
      </c>
      <c r="C4525">
        <v>8</v>
      </c>
      <c r="D4525">
        <v>1103</v>
      </c>
      <c r="E4525">
        <v>106</v>
      </c>
      <c r="F4525">
        <v>14</v>
      </c>
      <c r="G4525">
        <v>140</v>
      </c>
      <c r="H4525">
        <v>10897.04</v>
      </c>
      <c r="I4525">
        <v>20</v>
      </c>
      <c r="J4525">
        <v>1177.26</v>
      </c>
      <c r="K4525">
        <v>0</v>
      </c>
      <c r="L4525">
        <v>0</v>
      </c>
      <c r="M4525">
        <v>0</v>
      </c>
      <c r="N4525">
        <v>0</v>
      </c>
      <c r="O4525">
        <v>0</v>
      </c>
      <c r="P4525">
        <v>0</v>
      </c>
      <c r="Q4525">
        <v>0</v>
      </c>
    </row>
    <row r="4526" spans="1:17" x14ac:dyDescent="0.2">
      <c r="A4526">
        <v>20210220</v>
      </c>
      <c r="B4526" t="s">
        <v>19</v>
      </c>
      <c r="C4526">
        <v>5</v>
      </c>
      <c r="D4526">
        <v>17952</v>
      </c>
      <c r="E4526">
        <v>2642</v>
      </c>
      <c r="F4526">
        <v>534</v>
      </c>
      <c r="G4526">
        <v>4439</v>
      </c>
      <c r="H4526">
        <v>298926.59999999998</v>
      </c>
      <c r="I4526">
        <v>1114</v>
      </c>
      <c r="J4526">
        <v>69490.38</v>
      </c>
      <c r="K4526">
        <v>79</v>
      </c>
      <c r="L4526">
        <v>15</v>
      </c>
      <c r="M4526">
        <v>3</v>
      </c>
      <c r="N4526">
        <v>0</v>
      </c>
      <c r="O4526">
        <v>0</v>
      </c>
      <c r="P4526">
        <v>0</v>
      </c>
      <c r="Q4526">
        <v>0</v>
      </c>
    </row>
    <row r="4527" spans="1:17" x14ac:dyDescent="0.2">
      <c r="A4527">
        <v>20210220</v>
      </c>
      <c r="B4527" t="s">
        <v>19</v>
      </c>
      <c r="C4527">
        <v>7</v>
      </c>
      <c r="D4527">
        <v>2018</v>
      </c>
      <c r="E4527">
        <v>246</v>
      </c>
      <c r="F4527">
        <v>51</v>
      </c>
      <c r="G4527">
        <v>322</v>
      </c>
      <c r="H4527">
        <v>24547.16</v>
      </c>
      <c r="I4527">
        <v>72</v>
      </c>
      <c r="J4527">
        <v>5156.99</v>
      </c>
      <c r="K4527">
        <v>5</v>
      </c>
      <c r="L4527">
        <v>4</v>
      </c>
      <c r="M4527">
        <v>1</v>
      </c>
      <c r="N4527">
        <v>0</v>
      </c>
      <c r="O4527">
        <v>0</v>
      </c>
      <c r="P4527">
        <v>0</v>
      </c>
      <c r="Q4527">
        <v>0</v>
      </c>
    </row>
    <row r="4528" spans="1:17" x14ac:dyDescent="0.2">
      <c r="A4528">
        <v>20210221</v>
      </c>
      <c r="B4528" t="s">
        <v>19</v>
      </c>
      <c r="C4528">
        <v>3</v>
      </c>
      <c r="D4528">
        <v>70162</v>
      </c>
      <c r="E4528">
        <v>10620</v>
      </c>
      <c r="F4528">
        <v>2383</v>
      </c>
      <c r="G4528">
        <v>16224</v>
      </c>
      <c r="H4528">
        <v>1057392.52</v>
      </c>
      <c r="I4528">
        <v>4200</v>
      </c>
      <c r="J4528">
        <v>258603.769999999</v>
      </c>
      <c r="K4528">
        <v>401</v>
      </c>
      <c r="L4528">
        <v>52</v>
      </c>
      <c r="M4528">
        <v>43</v>
      </c>
      <c r="N4528">
        <v>0</v>
      </c>
      <c r="O4528">
        <v>7</v>
      </c>
      <c r="P4528">
        <v>0</v>
      </c>
      <c r="Q4528">
        <v>0</v>
      </c>
    </row>
    <row r="4529" spans="1:17" x14ac:dyDescent="0.2">
      <c r="A4529">
        <v>20210222</v>
      </c>
      <c r="B4529" t="s">
        <v>18</v>
      </c>
      <c r="C4529">
        <v>6</v>
      </c>
      <c r="D4529">
        <v>7720</v>
      </c>
      <c r="E4529">
        <v>773</v>
      </c>
      <c r="F4529">
        <v>173</v>
      </c>
      <c r="G4529">
        <v>1149</v>
      </c>
      <c r="H4529">
        <v>72250.159999999902</v>
      </c>
      <c r="I4529">
        <v>301</v>
      </c>
      <c r="J4529">
        <v>15371.1799999999</v>
      </c>
      <c r="K4529">
        <v>21</v>
      </c>
      <c r="L4529">
        <v>1</v>
      </c>
      <c r="M4529">
        <v>0</v>
      </c>
      <c r="N4529">
        <v>0</v>
      </c>
      <c r="O4529">
        <v>0</v>
      </c>
      <c r="P4529">
        <v>0</v>
      </c>
      <c r="Q4529">
        <v>0</v>
      </c>
    </row>
    <row r="4530" spans="1:17" x14ac:dyDescent="0.2">
      <c r="A4530">
        <v>20210222</v>
      </c>
      <c r="B4530" t="s">
        <v>20</v>
      </c>
      <c r="C4530">
        <v>5</v>
      </c>
      <c r="D4530">
        <v>214416</v>
      </c>
      <c r="E4530">
        <v>21352</v>
      </c>
      <c r="F4530">
        <v>5493</v>
      </c>
      <c r="G4530">
        <v>34654</v>
      </c>
      <c r="H4530">
        <v>2365302.41</v>
      </c>
      <c r="I4530">
        <v>9555</v>
      </c>
      <c r="J4530">
        <v>642877.09</v>
      </c>
      <c r="K4530">
        <v>601</v>
      </c>
      <c r="L4530">
        <v>32</v>
      </c>
      <c r="M4530">
        <v>22</v>
      </c>
      <c r="N4530">
        <v>0</v>
      </c>
      <c r="O4530">
        <v>0</v>
      </c>
      <c r="P4530">
        <v>0</v>
      </c>
      <c r="Q4530">
        <v>0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效果分析</vt:lpstr>
      <vt:lpstr>活动测试规则</vt:lpstr>
      <vt:lpstr>数据源1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用户</dc:creator>
  <cp:lastModifiedBy>Windows 用户</cp:lastModifiedBy>
  <dcterms:created xsi:type="dcterms:W3CDTF">2021-02-22T07:36:31Z</dcterms:created>
  <dcterms:modified xsi:type="dcterms:W3CDTF">2021-02-24T09:45:01Z</dcterms:modified>
</cp:coreProperties>
</file>